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pa\Documents\TSA_FinalProject\Data\Raw\"/>
    </mc:Choice>
  </mc:AlternateContent>
  <xr:revisionPtr revIDLastSave="0" documentId="13_ncr:1_{4E166D99-DD02-4387-B14E-0AA3B2DA42FA}" xr6:coauthVersionLast="47" xr6:coauthVersionMax="47" xr10:uidLastSave="{00000000-0000-0000-0000-000000000000}"/>
  <bookViews>
    <workbookView xWindow="-100" yWindow="-100" windowWidth="21467" windowHeight="11443" firstSheet="3" activeTab="3" xr2:uid="{DE5E52DB-0A8C-4CC4-9904-15946989CC56}"/>
  </bookViews>
  <sheets>
    <sheet name="Peru_empolyment" sheetId="1" r:id="rId1"/>
    <sheet name="Peru_GDP_Quaterly" sheetId="3" r:id="rId2"/>
    <sheet name="Peru_GDP_annual" sheetId="6" r:id="rId3"/>
    <sheet name="US_employment" sheetId="2" r:id="rId4"/>
    <sheet name="US_GDP" sheetId="4" r:id="rId5"/>
    <sheet name="US_Population" sheetId="7" r:id="rId6"/>
    <sheet name="Graph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1" l="1"/>
  <c r="S53" i="1"/>
  <c r="R54" i="1"/>
  <c r="S54" i="1" s="1"/>
  <c r="R55" i="1"/>
  <c r="S55" i="1"/>
  <c r="R56" i="1"/>
  <c r="S56" i="1" s="1"/>
  <c r="R57" i="1"/>
  <c r="S57" i="1" s="1"/>
  <c r="R58" i="1"/>
  <c r="S58" i="1"/>
  <c r="R59" i="1"/>
  <c r="S59" i="1"/>
  <c r="R60" i="1"/>
  <c r="S60" i="1" s="1"/>
  <c r="R61" i="1"/>
  <c r="S61" i="1"/>
  <c r="R62" i="1"/>
  <c r="S62" i="1" s="1"/>
  <c r="R63" i="1"/>
  <c r="S63" i="1" s="1"/>
  <c r="R64" i="1"/>
  <c r="S64" i="1"/>
  <c r="R65" i="1"/>
  <c r="S65" i="1"/>
  <c r="R66" i="1"/>
  <c r="S66" i="1" s="1"/>
  <c r="R67" i="1"/>
  <c r="S67" i="1"/>
  <c r="R68" i="1"/>
  <c r="S68" i="1" s="1"/>
  <c r="R69" i="1"/>
  <c r="S69" i="1" s="1"/>
  <c r="R70" i="1"/>
  <c r="S70" i="1"/>
  <c r="R71" i="1"/>
  <c r="S71" i="1"/>
  <c r="R72" i="1"/>
  <c r="S72" i="1" s="1"/>
  <c r="R73" i="1"/>
  <c r="S73" i="1"/>
  <c r="R74" i="1"/>
  <c r="S74" i="1" s="1"/>
  <c r="R75" i="1"/>
  <c r="S75" i="1" s="1"/>
  <c r="R76" i="1"/>
  <c r="S76" i="1"/>
  <c r="R77" i="1"/>
  <c r="S77" i="1"/>
  <c r="R78" i="1"/>
  <c r="S78" i="1" s="1"/>
  <c r="R79" i="1"/>
  <c r="S79" i="1"/>
  <c r="R80" i="1"/>
  <c r="S80" i="1" s="1"/>
  <c r="R81" i="1"/>
  <c r="S81" i="1" s="1"/>
  <c r="R82" i="1"/>
  <c r="S82" i="1"/>
  <c r="R83" i="1"/>
  <c r="S83" i="1"/>
  <c r="R84" i="1"/>
  <c r="S84" i="1" s="1"/>
  <c r="R85" i="1"/>
  <c r="S85" i="1"/>
  <c r="R86" i="1"/>
  <c r="S86" i="1" s="1"/>
  <c r="R87" i="1"/>
  <c r="S87" i="1" s="1"/>
  <c r="R88" i="1"/>
  <c r="S88" i="1"/>
  <c r="R89" i="1"/>
  <c r="S89" i="1"/>
  <c r="R90" i="1"/>
  <c r="S90" i="1" s="1"/>
  <c r="R91" i="1"/>
  <c r="S91" i="1"/>
  <c r="R92" i="1"/>
  <c r="S92" i="1" s="1"/>
  <c r="R93" i="1"/>
  <c r="S93" i="1" s="1"/>
  <c r="R94" i="1"/>
  <c r="S94" i="1"/>
  <c r="R95" i="1"/>
  <c r="S95" i="1"/>
  <c r="R96" i="1"/>
  <c r="S96" i="1" s="1"/>
  <c r="R97" i="1"/>
  <c r="S97" i="1"/>
  <c r="R98" i="1"/>
  <c r="S98" i="1" s="1"/>
  <c r="R99" i="1"/>
  <c r="S99" i="1" s="1"/>
  <c r="R100" i="1"/>
  <c r="S100" i="1"/>
  <c r="R101" i="1"/>
  <c r="S101" i="1"/>
  <c r="R102" i="1"/>
  <c r="S102" i="1" s="1"/>
  <c r="R103" i="1"/>
  <c r="S103" i="1"/>
  <c r="R104" i="1"/>
  <c r="S104" i="1" s="1"/>
  <c r="R105" i="1"/>
  <c r="S105" i="1" s="1"/>
  <c r="R106" i="1"/>
  <c r="S106" i="1"/>
  <c r="R107" i="1"/>
  <c r="S107" i="1"/>
  <c r="R108" i="1"/>
  <c r="S108" i="1" s="1"/>
  <c r="R109" i="1"/>
  <c r="S109" i="1"/>
  <c r="R110" i="1"/>
  <c r="S110" i="1" s="1"/>
  <c r="R111" i="1"/>
  <c r="S111" i="1" s="1"/>
  <c r="R112" i="1"/>
  <c r="S112" i="1"/>
  <c r="R113" i="1"/>
  <c r="S113" i="1"/>
  <c r="R114" i="1"/>
  <c r="S114" i="1" s="1"/>
  <c r="R115" i="1"/>
  <c r="S115" i="1"/>
  <c r="R116" i="1"/>
  <c r="S116" i="1" s="1"/>
  <c r="R117" i="1"/>
  <c r="S117" i="1" s="1"/>
  <c r="R118" i="1"/>
  <c r="S118" i="1"/>
  <c r="R119" i="1"/>
  <c r="S119" i="1"/>
  <c r="R120" i="1"/>
  <c r="S120" i="1" s="1"/>
  <c r="R121" i="1"/>
  <c r="S121" i="1"/>
  <c r="R122" i="1"/>
  <c r="S122" i="1" s="1"/>
  <c r="R123" i="1"/>
  <c r="S123" i="1" s="1"/>
  <c r="R124" i="1"/>
  <c r="S124" i="1"/>
  <c r="R125" i="1"/>
  <c r="S125" i="1"/>
  <c r="R126" i="1"/>
  <c r="S126" i="1" s="1"/>
  <c r="R127" i="1"/>
  <c r="S127" i="1"/>
  <c r="R128" i="1"/>
  <c r="S128" i="1" s="1"/>
  <c r="R129" i="1"/>
  <c r="S129" i="1" s="1"/>
  <c r="R130" i="1"/>
  <c r="S130" i="1"/>
  <c r="R131" i="1"/>
  <c r="S131" i="1"/>
  <c r="R132" i="1"/>
  <c r="S132" i="1" s="1"/>
  <c r="R133" i="1"/>
  <c r="S133" i="1"/>
  <c r="R134" i="1"/>
  <c r="S134" i="1" s="1"/>
  <c r="R135" i="1"/>
  <c r="S135" i="1" s="1"/>
  <c r="R136" i="1"/>
  <c r="S136" i="1"/>
  <c r="R137" i="1"/>
  <c r="S137" i="1"/>
  <c r="R138" i="1"/>
  <c r="S138" i="1" s="1"/>
  <c r="R139" i="1"/>
  <c r="S139" i="1"/>
  <c r="R140" i="1"/>
  <c r="S140" i="1" s="1"/>
  <c r="R141" i="1"/>
  <c r="S141" i="1" s="1"/>
  <c r="R142" i="1"/>
  <c r="S142" i="1"/>
  <c r="R143" i="1"/>
  <c r="S143" i="1"/>
  <c r="R144" i="1"/>
  <c r="S144" i="1" s="1"/>
  <c r="R145" i="1"/>
  <c r="S145" i="1"/>
  <c r="R146" i="1"/>
  <c r="S146" i="1" s="1"/>
  <c r="R147" i="1"/>
  <c r="S147" i="1" s="1"/>
  <c r="R148" i="1"/>
  <c r="S148" i="1"/>
  <c r="R149" i="1"/>
  <c r="S149" i="1"/>
  <c r="R150" i="1"/>
  <c r="S150" i="1" s="1"/>
  <c r="R151" i="1"/>
  <c r="S151" i="1"/>
  <c r="R152" i="1"/>
  <c r="S152" i="1" s="1"/>
  <c r="R153" i="1"/>
  <c r="S153" i="1" s="1"/>
  <c r="R154" i="1"/>
  <c r="S154" i="1"/>
  <c r="R155" i="1"/>
  <c r="S155" i="1"/>
  <c r="R156" i="1"/>
  <c r="S156" i="1" s="1"/>
  <c r="R157" i="1"/>
  <c r="S157" i="1"/>
  <c r="R158" i="1"/>
  <c r="S158" i="1" s="1"/>
  <c r="R159" i="1"/>
  <c r="S159" i="1" s="1"/>
  <c r="R160" i="1"/>
  <c r="S160" i="1"/>
  <c r="R161" i="1"/>
  <c r="S161" i="1"/>
  <c r="R162" i="1"/>
  <c r="S162" i="1" s="1"/>
  <c r="R163" i="1"/>
  <c r="S163" i="1"/>
  <c r="R164" i="1"/>
  <c r="S164" i="1" s="1"/>
  <c r="R165" i="1"/>
  <c r="S165" i="1" s="1"/>
  <c r="R166" i="1"/>
  <c r="S166" i="1"/>
  <c r="R167" i="1"/>
  <c r="S167" i="1"/>
  <c r="R168" i="1"/>
  <c r="S168" i="1" s="1"/>
  <c r="R169" i="1"/>
  <c r="S169" i="1"/>
  <c r="R170" i="1"/>
  <c r="S170" i="1" s="1"/>
  <c r="R171" i="1"/>
  <c r="S171" i="1" s="1"/>
  <c r="R172" i="1"/>
  <c r="S172" i="1"/>
  <c r="R173" i="1"/>
  <c r="S173" i="1"/>
  <c r="R174" i="1"/>
  <c r="S174" i="1" s="1"/>
  <c r="R175" i="1"/>
  <c r="S175" i="1"/>
  <c r="R176" i="1"/>
  <c r="S176" i="1" s="1"/>
  <c r="R177" i="1"/>
  <c r="S177" i="1" s="1"/>
  <c r="R178" i="1"/>
  <c r="S178" i="1"/>
  <c r="R179" i="1"/>
  <c r="S179" i="1"/>
  <c r="R180" i="1"/>
  <c r="S180" i="1" s="1"/>
  <c r="R181" i="1"/>
  <c r="S181" i="1"/>
  <c r="R182" i="1"/>
  <c r="S182" i="1" s="1"/>
  <c r="R183" i="1"/>
  <c r="S183" i="1" s="1"/>
  <c r="R184" i="1"/>
  <c r="S184" i="1"/>
  <c r="R185" i="1"/>
  <c r="S185" i="1"/>
  <c r="R186" i="1"/>
  <c r="S186" i="1" s="1"/>
  <c r="R187" i="1"/>
  <c r="S187" i="1"/>
  <c r="R188" i="1"/>
  <c r="S188" i="1" s="1"/>
  <c r="R189" i="1"/>
  <c r="S189" i="1" s="1"/>
  <c r="R190" i="1"/>
  <c r="S190" i="1"/>
  <c r="R191" i="1"/>
  <c r="S191" i="1"/>
  <c r="R192" i="1"/>
  <c r="S192" i="1" s="1"/>
  <c r="R193" i="1"/>
  <c r="S193" i="1"/>
  <c r="R194" i="1"/>
  <c r="S194" i="1" s="1"/>
  <c r="R195" i="1"/>
  <c r="S195" i="1" s="1"/>
  <c r="R196" i="1"/>
  <c r="S196" i="1"/>
  <c r="R197" i="1"/>
  <c r="S197" i="1"/>
  <c r="R198" i="1"/>
  <c r="S198" i="1" s="1"/>
  <c r="R199" i="1"/>
  <c r="S199" i="1"/>
  <c r="R200" i="1"/>
  <c r="S200" i="1" s="1"/>
  <c r="R201" i="1"/>
  <c r="S201" i="1" s="1"/>
  <c r="R202" i="1"/>
  <c r="S202" i="1"/>
  <c r="R203" i="1"/>
  <c r="S203" i="1"/>
  <c r="R204" i="1"/>
  <c r="S204" i="1" s="1"/>
  <c r="R205" i="1"/>
  <c r="S205" i="1"/>
  <c r="R206" i="1"/>
  <c r="S206" i="1" s="1"/>
  <c r="R207" i="1"/>
  <c r="S207" i="1" s="1"/>
  <c r="R208" i="1"/>
  <c r="S208" i="1"/>
  <c r="R209" i="1"/>
  <c r="S209" i="1"/>
  <c r="R210" i="1"/>
  <c r="S210" i="1" s="1"/>
  <c r="R211" i="1"/>
  <c r="S211" i="1"/>
  <c r="R212" i="1"/>
  <c r="S212" i="1" s="1"/>
  <c r="R213" i="1"/>
  <c r="S213" i="1" s="1"/>
  <c r="R214" i="1"/>
  <c r="S214" i="1"/>
  <c r="R215" i="1"/>
  <c r="S215" i="1"/>
  <c r="R216" i="1"/>
  <c r="S216" i="1" s="1"/>
  <c r="R217" i="1"/>
  <c r="S217" i="1"/>
  <c r="R218" i="1"/>
  <c r="S218" i="1" s="1"/>
  <c r="R219" i="1"/>
  <c r="S219" i="1" s="1"/>
  <c r="R220" i="1"/>
  <c r="S220" i="1"/>
  <c r="R221" i="1"/>
  <c r="S221" i="1"/>
  <c r="R222" i="1"/>
  <c r="S222" i="1" s="1"/>
  <c r="R223" i="1"/>
  <c r="S223" i="1"/>
  <c r="R224" i="1"/>
  <c r="S224" i="1" s="1"/>
  <c r="R225" i="1"/>
  <c r="S225" i="1" s="1"/>
  <c r="R226" i="1"/>
  <c r="S226" i="1"/>
  <c r="R227" i="1"/>
  <c r="S227" i="1"/>
  <c r="R228" i="1"/>
  <c r="S228" i="1" s="1"/>
  <c r="R229" i="1"/>
  <c r="S229" i="1"/>
  <c r="R230" i="1"/>
  <c r="S230" i="1" s="1"/>
  <c r="R231" i="1"/>
  <c r="S231" i="1" s="1"/>
  <c r="R232" i="1"/>
  <c r="S232" i="1"/>
  <c r="R233" i="1"/>
  <c r="S233" i="1"/>
  <c r="R234" i="1"/>
  <c r="S234" i="1" s="1"/>
  <c r="R235" i="1"/>
  <c r="S235" i="1"/>
  <c r="R236" i="1"/>
  <c r="S236" i="1" s="1"/>
  <c r="R237" i="1"/>
  <c r="S237" i="1" s="1"/>
  <c r="R238" i="1"/>
  <c r="S238" i="1"/>
  <c r="R239" i="1"/>
  <c r="S239" i="1"/>
  <c r="R240" i="1"/>
  <c r="S240" i="1" s="1"/>
  <c r="R241" i="1"/>
  <c r="S241" i="1"/>
  <c r="R242" i="1"/>
  <c r="S242" i="1" s="1"/>
  <c r="R243" i="1"/>
  <c r="S243" i="1" s="1"/>
  <c r="R244" i="1"/>
  <c r="S244" i="1"/>
  <c r="R245" i="1"/>
  <c r="S245" i="1"/>
  <c r="R246" i="1"/>
  <c r="S246" i="1" s="1"/>
  <c r="R247" i="1"/>
  <c r="S247" i="1"/>
  <c r="R248" i="1"/>
  <c r="S248" i="1" s="1"/>
  <c r="R249" i="1"/>
  <c r="S249" i="1" s="1"/>
  <c r="R250" i="1"/>
  <c r="S250" i="1"/>
  <c r="R251" i="1"/>
  <c r="S251" i="1"/>
  <c r="R252" i="1"/>
  <c r="S252" i="1" s="1"/>
  <c r="R253" i="1"/>
  <c r="S253" i="1"/>
  <c r="R254" i="1"/>
  <c r="S254" i="1" s="1"/>
  <c r="R255" i="1"/>
  <c r="S255" i="1" s="1"/>
  <c r="R256" i="1"/>
  <c r="S256" i="1"/>
  <c r="R257" i="1"/>
  <c r="S257" i="1"/>
  <c r="R258" i="1"/>
  <c r="S258" i="1" s="1"/>
  <c r="R259" i="1"/>
  <c r="S259" i="1"/>
  <c r="R260" i="1"/>
  <c r="S260" i="1" s="1"/>
  <c r="R261" i="1"/>
  <c r="S261" i="1" s="1"/>
  <c r="R262" i="1"/>
  <c r="S262" i="1"/>
  <c r="R263" i="1"/>
  <c r="S263" i="1"/>
  <c r="R264" i="1"/>
  <c r="S264" i="1" s="1"/>
  <c r="R265" i="1"/>
  <c r="S265" i="1"/>
  <c r="R266" i="1"/>
  <c r="S266" i="1" s="1"/>
  <c r="R267" i="1"/>
  <c r="S267" i="1" s="1"/>
  <c r="R268" i="1"/>
  <c r="S268" i="1"/>
  <c r="R269" i="1"/>
  <c r="S269" i="1"/>
  <c r="R270" i="1"/>
  <c r="S270" i="1" s="1"/>
  <c r="R271" i="1"/>
  <c r="S271" i="1"/>
  <c r="R272" i="1"/>
  <c r="S272" i="1" s="1"/>
  <c r="R273" i="1"/>
  <c r="S273" i="1" s="1"/>
  <c r="R274" i="1"/>
  <c r="S274" i="1"/>
  <c r="R275" i="1"/>
  <c r="S275" i="1"/>
  <c r="R276" i="1"/>
  <c r="S276" i="1" s="1"/>
  <c r="R277" i="1"/>
  <c r="S277" i="1"/>
  <c r="R278" i="1"/>
  <c r="S278" i="1" s="1"/>
  <c r="R279" i="1"/>
  <c r="S279" i="1" s="1"/>
  <c r="R280" i="1"/>
  <c r="S280" i="1"/>
  <c r="R281" i="1"/>
  <c r="S281" i="1"/>
  <c r="R282" i="1"/>
  <c r="S282" i="1" s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2" i="1"/>
  <c r="S2" i="1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3" i="7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10" i="6"/>
</calcChain>
</file>

<file path=xl/sharedStrings.xml><?xml version="1.0" encoding="utf-8"?>
<sst xmlns="http://schemas.openxmlformats.org/spreadsheetml/2006/main" count="1334" uniqueCount="112">
  <si>
    <t>Country</t>
  </si>
  <si>
    <t>Month</t>
  </si>
  <si>
    <t>Age15to24.Thou</t>
  </si>
  <si>
    <t>Age25above.Thou</t>
  </si>
  <si>
    <t>AgeTotal.Thou</t>
  </si>
  <si>
    <t>Age15to24.Per</t>
  </si>
  <si>
    <t>Age25above.Per</t>
  </si>
  <si>
    <t>AgeTotal.Per</t>
  </si>
  <si>
    <t>Female.Thou</t>
  </si>
  <si>
    <t>Male.Thou</t>
  </si>
  <si>
    <t>Total.Thou</t>
  </si>
  <si>
    <t>Female.Per</t>
  </si>
  <si>
    <t>Male.Per</t>
  </si>
  <si>
    <t>Total.Per</t>
  </si>
  <si>
    <t>Peru</t>
  </si>
  <si>
    <t>United States of America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</si>
  <si>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</si>
  <si>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</si>
  <si>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</si>
  <si>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</si>
  <si>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</si>
  <si>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</si>
  <si>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</si>
  <si>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</si>
  <si>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</si>
  <si>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</si>
  <si>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</si>
  <si>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</si>
  <si>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</si>
  <si>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</si>
  <si>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</si>
  <si>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</si>
  <si>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</si>
  <si>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</si>
  <si>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</si>
  <si>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</si>
  <si>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</si>
  <si>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</si>
  <si>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</si>
  <si>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</si>
  <si>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</si>
  <si>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</si>
  <si>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</si>
  <si>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</si>
  <si>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</si>
  <si>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</si>
  <si>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</si>
  <si>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</si>
  <si>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</si>
  <si>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</si>
  <si>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</si>
  <si>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</si>
  <si>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</si>
  <si>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</si>
  <si>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</si>
  <si>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</si>
  <si>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</si>
  <si>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</si>
  <si>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</si>
  <si>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</si>
  <si>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</si>
  <si>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</si>
  <si>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</si>
  <si>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</si>
  <si>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</si>
  <si>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</si>
  <si>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</si>
  <si>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</si>
  <si>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</si>
  <si>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</si>
  <si>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</si>
  <si>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</si>
  <si>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</si>
  <si>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</si>
  <si>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</si>
  <si>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</si>
  <si>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</si>
  <si>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</si>
  <si>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</si>
  <si>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</si>
  <si>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</si>
  <si>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</si>
  <si>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</si>
  <si>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</si>
  <si>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</si>
  <si>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</si>
  <si>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</si>
  <si>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</si>
  <si>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GDP
(Millones de soles de 2007)</t>
  </si>
  <si>
    <t>GDP
(%)</t>
  </si>
  <si>
    <t>observation_date</t>
  </si>
  <si>
    <t>GDP</t>
  </si>
  <si>
    <t>Real GDP
Billions of Chained 2017 Dollars,
Seasonally Adjusted Annual Rate</t>
  </si>
  <si>
    <t>GDP per Capita</t>
  </si>
  <si>
    <t>Real GDP per Capita</t>
  </si>
  <si>
    <t>GDP per capita</t>
  </si>
  <si>
    <t>Millones de 
Soles</t>
  </si>
  <si>
    <t>Soles</t>
  </si>
  <si>
    <t>-</t>
  </si>
  <si>
    <t>Year</t>
  </si>
  <si>
    <t>Percent</t>
  </si>
  <si>
    <t>US Population</t>
  </si>
  <si>
    <t>Peru Population</t>
  </si>
  <si>
    <t>Peru Population growth</t>
  </si>
  <si>
    <t>US Labor Participation rate(25+)</t>
  </si>
  <si>
    <t>US Employment-to-population ratio</t>
  </si>
  <si>
    <t xml:space="preserve">Employment </t>
  </si>
  <si>
    <t>US GDP growth</t>
  </si>
  <si>
    <t>Peru GDP growth</t>
  </si>
  <si>
    <t>peru_pop_growth</t>
  </si>
  <si>
    <t>US_pop_growth</t>
  </si>
  <si>
    <t>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</si>
</sst>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yyyy\-mm\-dd"/>
    <numFmt numFmtId="166" formatCode="0.0"/>
    <numFmt numFmtId="167" formatCode="yyyy\-mm\-dd;@"/>
    <numFmt numFmtId="168" formatCode="#\ ###\ ###\ ###\ \ "/>
    <numFmt numFmtId="169" formatCode="#,##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E7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0070C0"/>
      </right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/>
      <bottom/>
      <diagonal/>
    </border>
    <border>
      <left/>
      <right/>
      <top/>
      <bottom style="thin">
        <color rgb="FF0070C0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7" fontId="0" fillId="0" borderId="0" xfId="0" applyNumberFormat="1"/>
    <xf numFmtId="0" fontId="5" fillId="2" borderId="3" xfId="2" applyFont="1" applyFill="1" applyBorder="1" applyAlignment="1">
      <alignment horizontal="center" vertical="center" wrapText="1"/>
    </xf>
    <xf numFmtId="0" fontId="5" fillId="2" borderId="0" xfId="2" applyFont="1" applyFill="1" applyAlignment="1">
      <alignment horizontal="center" vertical="center" wrapText="1"/>
    </xf>
    <xf numFmtId="168" fontId="2" fillId="2" borderId="0" xfId="0" quotePrefix="1" applyNumberFormat="1" applyFont="1" applyFill="1" applyAlignment="1">
      <alignment horizontal="right" vertical="center" wrapText="1"/>
    </xf>
    <xf numFmtId="168" fontId="2" fillId="2" borderId="5" xfId="0" quotePrefix="1" applyNumberFormat="1" applyFont="1" applyFill="1" applyBorder="1" applyAlignment="1">
      <alignment horizontal="right" vertical="center" wrapText="1"/>
    </xf>
    <xf numFmtId="0" fontId="4" fillId="0" borderId="4" xfId="2" applyFont="1" applyBorder="1" applyAlignment="1">
      <alignment horizontal="center" vertical="center"/>
    </xf>
    <xf numFmtId="168" fontId="2" fillId="0" borderId="0" xfId="0" quotePrefix="1" applyNumberFormat="1" applyFont="1" applyAlignment="1">
      <alignment horizontal="right" vertical="center" wrapText="1"/>
    </xf>
    <xf numFmtId="3" fontId="6" fillId="0" borderId="0" xfId="2" applyNumberFormat="1" applyFont="1" applyAlignment="1">
      <alignment horizontal="right" vertical="center"/>
    </xf>
    <xf numFmtId="169" fontId="6" fillId="0" borderId="0" xfId="2" applyNumberFormat="1" applyFont="1" applyAlignment="1">
      <alignment horizontal="right" vertical="center"/>
    </xf>
    <xf numFmtId="0" fontId="4" fillId="0" borderId="4" xfId="2" quotePrefix="1" applyFont="1" applyBorder="1" applyAlignment="1">
      <alignment horizontal="center" vertical="center"/>
    </xf>
    <xf numFmtId="3" fontId="0" fillId="0" borderId="0" xfId="0" applyNumberFormat="1"/>
    <xf numFmtId="10" fontId="6" fillId="0" borderId="0" xfId="1" applyNumberFormat="1" applyFont="1" applyAlignment="1">
      <alignment horizontal="right" vertical="center"/>
    </xf>
    <xf numFmtId="10" fontId="0" fillId="0" borderId="0" xfId="1" applyNumberFormat="1" applyFont="1"/>
    <xf numFmtId="43" fontId="0" fillId="0" borderId="0" xfId="3" applyFont="1"/>
    <xf numFmtId="0" fontId="2" fillId="0" borderId="7" xfId="0" applyFont="1" applyBorder="1" applyAlignment="1">
      <alignment vertical="center" wrapText="1"/>
    </xf>
    <xf numFmtId="0" fontId="4" fillId="2" borderId="2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5" fillId="2" borderId="3" xfId="2" quotePrefix="1" applyFont="1" applyFill="1" applyBorder="1" applyAlignment="1">
      <alignment horizontal="center" vertical="center" wrapText="1"/>
    </xf>
    <xf numFmtId="0" fontId="5" fillId="2" borderId="0" xfId="2" quotePrefix="1" applyFont="1" applyFill="1" applyAlignment="1">
      <alignment horizontal="center" vertical="center" wrapText="1"/>
    </xf>
    <xf numFmtId="0" fontId="5" fillId="2" borderId="5" xfId="2" quotePrefix="1" applyFont="1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168" fontId="2" fillId="2" borderId="0" xfId="0" quotePrefix="1" applyNumberFormat="1" applyFont="1" applyFill="1" applyAlignment="1">
      <alignment horizontal="right" vertical="center" wrapText="1"/>
    </xf>
    <xf numFmtId="168" fontId="2" fillId="2" borderId="5" xfId="0" quotePrefix="1" applyNumberFormat="1" applyFont="1" applyFill="1" applyBorder="1" applyAlignment="1">
      <alignment horizontal="right" vertical="center" wrapText="1"/>
    </xf>
    <xf numFmtId="4" fontId="0" fillId="0" borderId="0" xfId="3" applyNumberFormat="1" applyFont="1"/>
  </cellXfs>
  <cellStyles count="4">
    <cellStyle name="Comma" xfId="3" builtinId="3"/>
    <cellStyle name="Normal" xfId="0" builtinId="0"/>
    <cellStyle name="Normal 2 12" xfId="2" xr:uid="{0D428B7B-AC78-4668-BAB0-FC7A185411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Peru_empolyment!$C$1</c:f>
              <c:strCache>
                <c:ptCount val="1"/>
                <c:pt idx="0">
                  <c:v>Age15to24.Thou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Peru_empolyment!$B$2:$B$282</c:f>
              <c:numCache>
                <c:formatCode>yyyy\-mm\-dd;@</c:formatCode>
                <c:ptCount val="28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</c:numCache>
            </c:numRef>
          </c:cat>
          <c:val>
            <c:numRef>
              <c:f>Peru_empolyment!$C$2:$C$282</c:f>
              <c:numCache>
                <c:formatCode>General</c:formatCode>
                <c:ptCount val="281"/>
                <c:pt idx="0">
                  <c:v>134.5</c:v>
                </c:pt>
                <c:pt idx="1">
                  <c:v>135</c:v>
                </c:pt>
                <c:pt idx="2">
                  <c:v>129.5</c:v>
                </c:pt>
                <c:pt idx="3">
                  <c:v>136.69999999999999</c:v>
                </c:pt>
                <c:pt idx="4">
                  <c:v>134.5</c:v>
                </c:pt>
                <c:pt idx="5">
                  <c:v>130.1</c:v>
                </c:pt>
                <c:pt idx="6">
                  <c:v>125</c:v>
                </c:pt>
                <c:pt idx="7">
                  <c:v>123</c:v>
                </c:pt>
                <c:pt idx="8">
                  <c:v>137.5</c:v>
                </c:pt>
                <c:pt idx="9">
                  <c:v>151.69999999999999</c:v>
                </c:pt>
                <c:pt idx="10">
                  <c:v>165.5</c:v>
                </c:pt>
                <c:pt idx="11">
                  <c:v>161.69999999999999</c:v>
                </c:pt>
                <c:pt idx="12">
                  <c:v>142.80000000000001</c:v>
                </c:pt>
                <c:pt idx="13">
                  <c:v>132.4</c:v>
                </c:pt>
                <c:pt idx="14">
                  <c:v>120.1</c:v>
                </c:pt>
                <c:pt idx="15">
                  <c:v>122.1</c:v>
                </c:pt>
                <c:pt idx="16">
                  <c:v>122.9</c:v>
                </c:pt>
                <c:pt idx="17">
                  <c:v>129.80000000000001</c:v>
                </c:pt>
                <c:pt idx="18">
                  <c:v>134</c:v>
                </c:pt>
                <c:pt idx="19">
                  <c:v>143.5</c:v>
                </c:pt>
                <c:pt idx="20">
                  <c:v>156.6</c:v>
                </c:pt>
                <c:pt idx="21">
                  <c:v>163.5</c:v>
                </c:pt>
                <c:pt idx="22">
                  <c:v>166.8</c:v>
                </c:pt>
                <c:pt idx="23">
                  <c:v>155.4</c:v>
                </c:pt>
                <c:pt idx="24">
                  <c:v>137.19999999999999</c:v>
                </c:pt>
                <c:pt idx="25">
                  <c:v>120.5</c:v>
                </c:pt>
                <c:pt idx="26">
                  <c:v>107</c:v>
                </c:pt>
                <c:pt idx="27">
                  <c:v>114.1</c:v>
                </c:pt>
                <c:pt idx="28">
                  <c:v>117.8</c:v>
                </c:pt>
                <c:pt idx="29">
                  <c:v>130.69999999999999</c:v>
                </c:pt>
                <c:pt idx="30">
                  <c:v>135.9</c:v>
                </c:pt>
                <c:pt idx="31">
                  <c:v>141.5</c:v>
                </c:pt>
                <c:pt idx="32">
                  <c:v>146.19999999999999</c:v>
                </c:pt>
                <c:pt idx="33">
                  <c:v>154.19999999999999</c:v>
                </c:pt>
                <c:pt idx="34">
                  <c:v>167</c:v>
                </c:pt>
                <c:pt idx="35">
                  <c:v>167.8</c:v>
                </c:pt>
                <c:pt idx="36">
                  <c:v>155</c:v>
                </c:pt>
                <c:pt idx="37">
                  <c:v>138.5</c:v>
                </c:pt>
                <c:pt idx="38">
                  <c:v>131.5</c:v>
                </c:pt>
                <c:pt idx="39">
                  <c:v>140.9</c:v>
                </c:pt>
                <c:pt idx="40">
                  <c:v>149.9</c:v>
                </c:pt>
                <c:pt idx="41">
                  <c:v>156.9</c:v>
                </c:pt>
                <c:pt idx="42">
                  <c:v>155.30000000000001</c:v>
                </c:pt>
                <c:pt idx="43">
                  <c:v>158.5</c:v>
                </c:pt>
                <c:pt idx="44">
                  <c:v>181.3</c:v>
                </c:pt>
                <c:pt idx="45">
                  <c:v>186</c:v>
                </c:pt>
                <c:pt idx="46">
                  <c:v>194.2</c:v>
                </c:pt>
                <c:pt idx="47">
                  <c:v>168.8</c:v>
                </c:pt>
                <c:pt idx="48">
                  <c:v>167.4</c:v>
                </c:pt>
                <c:pt idx="49">
                  <c:v>159.9</c:v>
                </c:pt>
                <c:pt idx="50">
                  <c:v>155.6</c:v>
                </c:pt>
                <c:pt idx="51">
                  <c:v>152.80000000000001</c:v>
                </c:pt>
                <c:pt idx="52">
                  <c:v>151.9</c:v>
                </c:pt>
                <c:pt idx="53">
                  <c:v>147.80000000000001</c:v>
                </c:pt>
                <c:pt idx="54">
                  <c:v>139.6</c:v>
                </c:pt>
                <c:pt idx="55">
                  <c:v>127.9</c:v>
                </c:pt>
                <c:pt idx="56">
                  <c:v>152.1</c:v>
                </c:pt>
                <c:pt idx="57">
                  <c:v>160.69999999999999</c:v>
                </c:pt>
                <c:pt idx="58">
                  <c:v>158.5</c:v>
                </c:pt>
                <c:pt idx="59">
                  <c:v>139.19999999999999</c:v>
                </c:pt>
                <c:pt idx="60">
                  <c:v>135.1</c:v>
                </c:pt>
                <c:pt idx="61">
                  <c:v>146</c:v>
                </c:pt>
                <c:pt idx="62">
                  <c:v>143.6</c:v>
                </c:pt>
                <c:pt idx="63">
                  <c:v>134.30000000000001</c:v>
                </c:pt>
                <c:pt idx="64">
                  <c:v>134.5</c:v>
                </c:pt>
                <c:pt idx="65">
                  <c:v>129.30000000000001</c:v>
                </c:pt>
                <c:pt idx="66">
                  <c:v>138.80000000000001</c:v>
                </c:pt>
                <c:pt idx="67">
                  <c:v>142</c:v>
                </c:pt>
                <c:pt idx="68">
                  <c:v>170.5</c:v>
                </c:pt>
                <c:pt idx="69">
                  <c:v>169.1</c:v>
                </c:pt>
                <c:pt idx="70">
                  <c:v>171.1</c:v>
                </c:pt>
                <c:pt idx="71">
                  <c:v>155</c:v>
                </c:pt>
                <c:pt idx="72">
                  <c:v>148.5</c:v>
                </c:pt>
                <c:pt idx="73">
                  <c:v>136.69999999999999</c:v>
                </c:pt>
                <c:pt idx="74">
                  <c:v>130.19999999999999</c:v>
                </c:pt>
                <c:pt idx="75">
                  <c:v>132.9</c:v>
                </c:pt>
                <c:pt idx="76">
                  <c:v>145.69999999999999</c:v>
                </c:pt>
                <c:pt idx="77">
                  <c:v>142.80000000000001</c:v>
                </c:pt>
                <c:pt idx="78">
                  <c:v>137.4</c:v>
                </c:pt>
                <c:pt idx="79">
                  <c:v>128.19999999999999</c:v>
                </c:pt>
                <c:pt idx="80">
                  <c:v>147.69999999999999</c:v>
                </c:pt>
                <c:pt idx="81">
                  <c:v>172.9</c:v>
                </c:pt>
                <c:pt idx="82">
                  <c:v>181.6</c:v>
                </c:pt>
                <c:pt idx="83">
                  <c:v>168.2</c:v>
                </c:pt>
                <c:pt idx="84">
                  <c:v>140.9</c:v>
                </c:pt>
                <c:pt idx="85">
                  <c:v>140.80000000000001</c:v>
                </c:pt>
                <c:pt idx="86">
                  <c:v>154</c:v>
                </c:pt>
                <c:pt idx="87">
                  <c:v>168.4</c:v>
                </c:pt>
                <c:pt idx="88">
                  <c:v>172.2</c:v>
                </c:pt>
                <c:pt idx="89">
                  <c:v>160.4</c:v>
                </c:pt>
                <c:pt idx="90">
                  <c:v>154.9</c:v>
                </c:pt>
                <c:pt idx="91">
                  <c:v>137.4</c:v>
                </c:pt>
                <c:pt idx="92">
                  <c:v>180.6</c:v>
                </c:pt>
                <c:pt idx="93">
                  <c:v>192.9</c:v>
                </c:pt>
                <c:pt idx="94">
                  <c:v>184.5</c:v>
                </c:pt>
                <c:pt idx="95">
                  <c:v>174.5</c:v>
                </c:pt>
                <c:pt idx="96">
                  <c:v>163.19999999999999</c:v>
                </c:pt>
                <c:pt idx="97">
                  <c:v>171.1</c:v>
                </c:pt>
                <c:pt idx="98">
                  <c:v>151.9</c:v>
                </c:pt>
                <c:pt idx="99">
                  <c:v>158.9</c:v>
                </c:pt>
                <c:pt idx="100">
                  <c:v>145.19999999999999</c:v>
                </c:pt>
                <c:pt idx="101">
                  <c:v>144.19999999999999</c:v>
                </c:pt>
                <c:pt idx="102">
                  <c:v>148.80000000000001</c:v>
                </c:pt>
                <c:pt idx="103">
                  <c:v>168.7</c:v>
                </c:pt>
                <c:pt idx="104">
                  <c:v>192.7</c:v>
                </c:pt>
                <c:pt idx="105">
                  <c:v>206.4</c:v>
                </c:pt>
                <c:pt idx="106">
                  <c:v>198.6</c:v>
                </c:pt>
                <c:pt idx="107">
                  <c:v>182.8</c:v>
                </c:pt>
                <c:pt idx="108">
                  <c:v>153.80000000000001</c:v>
                </c:pt>
                <c:pt idx="109">
                  <c:v>143.6</c:v>
                </c:pt>
                <c:pt idx="110">
                  <c:v>138.9</c:v>
                </c:pt>
                <c:pt idx="111">
                  <c:v>152</c:v>
                </c:pt>
                <c:pt idx="112">
                  <c:v>165.8</c:v>
                </c:pt>
                <c:pt idx="113">
                  <c:v>177.1</c:v>
                </c:pt>
                <c:pt idx="114">
                  <c:v>169.1</c:v>
                </c:pt>
                <c:pt idx="115">
                  <c:v>163.80000000000001</c:v>
                </c:pt>
                <c:pt idx="116">
                  <c:v>185.7</c:v>
                </c:pt>
                <c:pt idx="117">
                  <c:v>220.7</c:v>
                </c:pt>
                <c:pt idx="118">
                  <c:v>228.1</c:v>
                </c:pt>
                <c:pt idx="119">
                  <c:v>197.5</c:v>
                </c:pt>
                <c:pt idx="120">
                  <c:v>157.69999999999999</c:v>
                </c:pt>
                <c:pt idx="121">
                  <c:v>148.6</c:v>
                </c:pt>
                <c:pt idx="122">
                  <c:v>140.30000000000001</c:v>
                </c:pt>
                <c:pt idx="123">
                  <c:v>143</c:v>
                </c:pt>
                <c:pt idx="124">
                  <c:v>150.5</c:v>
                </c:pt>
                <c:pt idx="125">
                  <c:v>154.30000000000001</c:v>
                </c:pt>
                <c:pt idx="126">
                  <c:v>150</c:v>
                </c:pt>
                <c:pt idx="127">
                  <c:v>157.9</c:v>
                </c:pt>
                <c:pt idx="128">
                  <c:v>168</c:v>
                </c:pt>
                <c:pt idx="129">
                  <c:v>189.4</c:v>
                </c:pt>
                <c:pt idx="130">
                  <c:v>191.3</c:v>
                </c:pt>
                <c:pt idx="131">
                  <c:v>173.7</c:v>
                </c:pt>
                <c:pt idx="132">
                  <c:v>149.5</c:v>
                </c:pt>
                <c:pt idx="133">
                  <c:v>125.4</c:v>
                </c:pt>
                <c:pt idx="134">
                  <c:v>132.4</c:v>
                </c:pt>
                <c:pt idx="135">
                  <c:v>136.80000000000001</c:v>
                </c:pt>
                <c:pt idx="136">
                  <c:v>137.5</c:v>
                </c:pt>
                <c:pt idx="137">
                  <c:v>135.9</c:v>
                </c:pt>
                <c:pt idx="138">
                  <c:v>132.1</c:v>
                </c:pt>
                <c:pt idx="139">
                  <c:v>153.5</c:v>
                </c:pt>
                <c:pt idx="140">
                  <c:v>159.30000000000001</c:v>
                </c:pt>
                <c:pt idx="141">
                  <c:v>161.69999999999999</c:v>
                </c:pt>
                <c:pt idx="142">
                  <c:v>132.6</c:v>
                </c:pt>
                <c:pt idx="143">
                  <c:v>129.30000000000001</c:v>
                </c:pt>
                <c:pt idx="144">
                  <c:v>129.19999999999999</c:v>
                </c:pt>
                <c:pt idx="145">
                  <c:v>140.5</c:v>
                </c:pt>
                <c:pt idx="146">
                  <c:v>123.1</c:v>
                </c:pt>
                <c:pt idx="147">
                  <c:v>135.6</c:v>
                </c:pt>
                <c:pt idx="148">
                  <c:v>135.19999999999999</c:v>
                </c:pt>
                <c:pt idx="149">
                  <c:v>146.69999999999999</c:v>
                </c:pt>
                <c:pt idx="150">
                  <c:v>153.69999999999999</c:v>
                </c:pt>
                <c:pt idx="151">
                  <c:v>162.80000000000001</c:v>
                </c:pt>
                <c:pt idx="152">
                  <c:v>177.6</c:v>
                </c:pt>
                <c:pt idx="153">
                  <c:v>165.2</c:v>
                </c:pt>
                <c:pt idx="154">
                  <c:v>148.5</c:v>
                </c:pt>
                <c:pt idx="155">
                  <c:v>128.19999999999999</c:v>
                </c:pt>
                <c:pt idx="156">
                  <c:v>125.9</c:v>
                </c:pt>
                <c:pt idx="157">
                  <c:v>138.30000000000001</c:v>
                </c:pt>
                <c:pt idx="158">
                  <c:v>142.1</c:v>
                </c:pt>
                <c:pt idx="159">
                  <c:v>140.5</c:v>
                </c:pt>
                <c:pt idx="160">
                  <c:v>136</c:v>
                </c:pt>
                <c:pt idx="161">
                  <c:v>142.19999999999999</c:v>
                </c:pt>
                <c:pt idx="162">
                  <c:v>146</c:v>
                </c:pt>
                <c:pt idx="163">
                  <c:v>166.2</c:v>
                </c:pt>
                <c:pt idx="164">
                  <c:v>180.3</c:v>
                </c:pt>
                <c:pt idx="165">
                  <c:v>173.4</c:v>
                </c:pt>
                <c:pt idx="166">
                  <c:v>163.69999999999999</c:v>
                </c:pt>
                <c:pt idx="167">
                  <c:v>164.5</c:v>
                </c:pt>
                <c:pt idx="168">
                  <c:v>171.1</c:v>
                </c:pt>
                <c:pt idx="169">
                  <c:v>161</c:v>
                </c:pt>
                <c:pt idx="170">
                  <c:v>148.19999999999999</c:v>
                </c:pt>
                <c:pt idx="171">
                  <c:v>153.4</c:v>
                </c:pt>
                <c:pt idx="172">
                  <c:v>141.69999999999999</c:v>
                </c:pt>
                <c:pt idx="173">
                  <c:v>143</c:v>
                </c:pt>
                <c:pt idx="174">
                  <c:v>150.4</c:v>
                </c:pt>
                <c:pt idx="175">
                  <c:v>174.1</c:v>
                </c:pt>
                <c:pt idx="176">
                  <c:v>183.2</c:v>
                </c:pt>
                <c:pt idx="177">
                  <c:v>178.2</c:v>
                </c:pt>
                <c:pt idx="178">
                  <c:v>173.6</c:v>
                </c:pt>
                <c:pt idx="179">
                  <c:v>177.1</c:v>
                </c:pt>
                <c:pt idx="180">
                  <c:v>177.6</c:v>
                </c:pt>
                <c:pt idx="181">
                  <c:v>189.7</c:v>
                </c:pt>
                <c:pt idx="182">
                  <c:v>179.1</c:v>
                </c:pt>
                <c:pt idx="183">
                  <c:v>173</c:v>
                </c:pt>
                <c:pt idx="184">
                  <c:v>161.4</c:v>
                </c:pt>
                <c:pt idx="185">
                  <c:v>156</c:v>
                </c:pt>
                <c:pt idx="186">
                  <c:v>175.2</c:v>
                </c:pt>
                <c:pt idx="187">
                  <c:v>204.5</c:v>
                </c:pt>
                <c:pt idx="188">
                  <c:v>216.1</c:v>
                </c:pt>
                <c:pt idx="189">
                  <c:v>218.7</c:v>
                </c:pt>
                <c:pt idx="190">
                  <c:v>185.1</c:v>
                </c:pt>
                <c:pt idx="191">
                  <c:v>176.8</c:v>
                </c:pt>
                <c:pt idx="192">
                  <c:v>174</c:v>
                </c:pt>
                <c:pt idx="193">
                  <c:v>176.8</c:v>
                </c:pt>
                <c:pt idx="194">
                  <c:v>173</c:v>
                </c:pt>
                <c:pt idx="195">
                  <c:v>161.9</c:v>
                </c:pt>
                <c:pt idx="196">
                  <c:v>150.5</c:v>
                </c:pt>
                <c:pt idx="197">
                  <c:v>152.1</c:v>
                </c:pt>
                <c:pt idx="198">
                  <c:v>155</c:v>
                </c:pt>
                <c:pt idx="199">
                  <c:v>200.8</c:v>
                </c:pt>
                <c:pt idx="200">
                  <c:v>224.3</c:v>
                </c:pt>
                <c:pt idx="201">
                  <c:v>217.4</c:v>
                </c:pt>
                <c:pt idx="202">
                  <c:v>172.4</c:v>
                </c:pt>
                <c:pt idx="203">
                  <c:v>145.30000000000001</c:v>
                </c:pt>
                <c:pt idx="204">
                  <c:v>131.19999999999999</c:v>
                </c:pt>
                <c:pt idx="205">
                  <c:v>136.6</c:v>
                </c:pt>
                <c:pt idx="206">
                  <c:v>140.6</c:v>
                </c:pt>
                <c:pt idx="207">
                  <c:v>145.19999999999999</c:v>
                </c:pt>
                <c:pt idx="208">
                  <c:v>160.4</c:v>
                </c:pt>
                <c:pt idx="209">
                  <c:v>149.80000000000001</c:v>
                </c:pt>
                <c:pt idx="210">
                  <c:v>153.6</c:v>
                </c:pt>
                <c:pt idx="211">
                  <c:v>153.4</c:v>
                </c:pt>
                <c:pt idx="212">
                  <c:v>188.6</c:v>
                </c:pt>
                <c:pt idx="213">
                  <c:v>200</c:v>
                </c:pt>
                <c:pt idx="214">
                  <c:v>184.9</c:v>
                </c:pt>
                <c:pt idx="215">
                  <c:v>162.9</c:v>
                </c:pt>
                <c:pt idx="216">
                  <c:v>141.9</c:v>
                </c:pt>
                <c:pt idx="217">
                  <c:v>119.3</c:v>
                </c:pt>
                <c:pt idx="218">
                  <c:v>118.9</c:v>
                </c:pt>
                <c:pt idx="219">
                  <c:v>131.9</c:v>
                </c:pt>
                <c:pt idx="220">
                  <c:v>157.19999999999999</c:v>
                </c:pt>
                <c:pt idx="221">
                  <c:v>151.9</c:v>
                </c:pt>
                <c:pt idx="222">
                  <c:v>149.1</c:v>
                </c:pt>
                <c:pt idx="223">
                  <c:v>160.9</c:v>
                </c:pt>
                <c:pt idx="224">
                  <c:v>183.3</c:v>
                </c:pt>
                <c:pt idx="225">
                  <c:v>180</c:v>
                </c:pt>
                <c:pt idx="226">
                  <c:v>120.7</c:v>
                </c:pt>
                <c:pt idx="227">
                  <c:v>73.599999999999994</c:v>
                </c:pt>
                <c:pt idx="228">
                  <c:v>43.4</c:v>
                </c:pt>
                <c:pt idx="229">
                  <c:v>60.9</c:v>
                </c:pt>
                <c:pt idx="230">
                  <c:v>65.400000000000006</c:v>
                </c:pt>
                <c:pt idx="231">
                  <c:v>71.900000000000006</c:v>
                </c:pt>
                <c:pt idx="232">
                  <c:v>71.099999999999994</c:v>
                </c:pt>
                <c:pt idx="233">
                  <c:v>65.400000000000006</c:v>
                </c:pt>
                <c:pt idx="234">
                  <c:v>64.7</c:v>
                </c:pt>
                <c:pt idx="235">
                  <c:v>61.3</c:v>
                </c:pt>
                <c:pt idx="236">
                  <c:v>73.900000000000006</c:v>
                </c:pt>
                <c:pt idx="237">
                  <c:v>75</c:v>
                </c:pt>
                <c:pt idx="238">
                  <c:v>75.099999999999994</c:v>
                </c:pt>
                <c:pt idx="239">
                  <c:v>60.5</c:v>
                </c:pt>
                <c:pt idx="240">
                  <c:v>53.9</c:v>
                </c:pt>
                <c:pt idx="241">
                  <c:v>43.8</c:v>
                </c:pt>
                <c:pt idx="242">
                  <c:v>39.299999999999997</c:v>
                </c:pt>
                <c:pt idx="243">
                  <c:v>39.5</c:v>
                </c:pt>
                <c:pt idx="244">
                  <c:v>45.6</c:v>
                </c:pt>
                <c:pt idx="245">
                  <c:v>51.3</c:v>
                </c:pt>
                <c:pt idx="246">
                  <c:v>54.4</c:v>
                </c:pt>
                <c:pt idx="247">
                  <c:v>53</c:v>
                </c:pt>
                <c:pt idx="248">
                  <c:v>349.2</c:v>
                </c:pt>
                <c:pt idx="249">
                  <c:v>321.8</c:v>
                </c:pt>
                <c:pt idx="250">
                  <c:v>338.5</c:v>
                </c:pt>
                <c:pt idx="251">
                  <c:v>228.5</c:v>
                </c:pt>
                <c:pt idx="252">
                  <c:v>225.1</c:v>
                </c:pt>
                <c:pt idx="253">
                  <c:v>186.1</c:v>
                </c:pt>
                <c:pt idx="254">
                  <c:v>216.3</c:v>
                </c:pt>
                <c:pt idx="255">
                  <c:v>227.3</c:v>
                </c:pt>
                <c:pt idx="256">
                  <c:v>219.3</c:v>
                </c:pt>
                <c:pt idx="257">
                  <c:v>206.6</c:v>
                </c:pt>
                <c:pt idx="258">
                  <c:v>256.60000000000002</c:v>
                </c:pt>
                <c:pt idx="259">
                  <c:v>214</c:v>
                </c:pt>
                <c:pt idx="260">
                  <c:v>375.1</c:v>
                </c:pt>
                <c:pt idx="261">
                  <c:v>302.10000000000002</c:v>
                </c:pt>
                <c:pt idx="262">
                  <c:v>271.89999999999998</c:v>
                </c:pt>
                <c:pt idx="263">
                  <c:v>333.5</c:v>
                </c:pt>
                <c:pt idx="264">
                  <c:v>277.10000000000002</c:v>
                </c:pt>
                <c:pt idx="265">
                  <c:v>182.7</c:v>
                </c:pt>
                <c:pt idx="266">
                  <c:v>251.9</c:v>
                </c:pt>
                <c:pt idx="267">
                  <c:v>250.8</c:v>
                </c:pt>
                <c:pt idx="268">
                  <c:v>239.9</c:v>
                </c:pt>
                <c:pt idx="269">
                  <c:v>255.8</c:v>
                </c:pt>
                <c:pt idx="270">
                  <c:v>247.3</c:v>
                </c:pt>
                <c:pt idx="271">
                  <c:v>263.7</c:v>
                </c:pt>
                <c:pt idx="272">
                  <c:v>379</c:v>
                </c:pt>
                <c:pt idx="273">
                  <c:v>308.89999999999998</c:v>
                </c:pt>
                <c:pt idx="274">
                  <c:v>346</c:v>
                </c:pt>
                <c:pt idx="275">
                  <c:v>348.6</c:v>
                </c:pt>
                <c:pt idx="276">
                  <c:v>248.8</c:v>
                </c:pt>
                <c:pt idx="277">
                  <c:v>252.5</c:v>
                </c:pt>
                <c:pt idx="278">
                  <c:v>246</c:v>
                </c:pt>
                <c:pt idx="279">
                  <c:v>268.8</c:v>
                </c:pt>
                <c:pt idx="280">
                  <c:v>285.89999999999998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2-49A5-877D-56DDB805153F}"/>
            </c:ext>
          </c:extLst>
        </c:ser>
        <c:ser>
          <c:idx val="1"/>
          <c:order val="1"/>
          <c:tx>
            <c:strRef>
              <c:f>Peru_empolyment!$D$1</c:f>
              <c:strCache>
                <c:ptCount val="1"/>
                <c:pt idx="0">
                  <c:v>Age25above.Thou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Peru_empolyment!$B$2:$B$282</c:f>
              <c:numCache>
                <c:formatCode>yyyy\-mm\-dd;@</c:formatCode>
                <c:ptCount val="28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</c:numCache>
            </c:numRef>
          </c:cat>
          <c:val>
            <c:numRef>
              <c:f>Peru_empolyment!$D$2:$D$282</c:f>
              <c:numCache>
                <c:formatCode>General</c:formatCode>
                <c:ptCount val="281"/>
                <c:pt idx="0">
                  <c:v>206.2</c:v>
                </c:pt>
                <c:pt idx="1">
                  <c:v>209.2</c:v>
                </c:pt>
                <c:pt idx="2">
                  <c:v>205.7</c:v>
                </c:pt>
                <c:pt idx="3">
                  <c:v>213.4</c:v>
                </c:pt>
                <c:pt idx="4">
                  <c:v>214.7</c:v>
                </c:pt>
                <c:pt idx="5">
                  <c:v>222.3</c:v>
                </c:pt>
                <c:pt idx="6">
                  <c:v>218.8</c:v>
                </c:pt>
                <c:pt idx="7">
                  <c:v>203.4</c:v>
                </c:pt>
                <c:pt idx="8">
                  <c:v>211</c:v>
                </c:pt>
                <c:pt idx="9">
                  <c:v>220.7</c:v>
                </c:pt>
                <c:pt idx="10">
                  <c:v>232</c:v>
                </c:pt>
                <c:pt idx="11">
                  <c:v>238.4</c:v>
                </c:pt>
                <c:pt idx="12">
                  <c:v>240.6</c:v>
                </c:pt>
                <c:pt idx="13">
                  <c:v>242.8</c:v>
                </c:pt>
                <c:pt idx="14">
                  <c:v>220.8</c:v>
                </c:pt>
                <c:pt idx="15">
                  <c:v>206</c:v>
                </c:pt>
                <c:pt idx="16">
                  <c:v>196.8</c:v>
                </c:pt>
                <c:pt idx="17">
                  <c:v>188.5</c:v>
                </c:pt>
                <c:pt idx="18">
                  <c:v>186.1</c:v>
                </c:pt>
                <c:pt idx="19">
                  <c:v>185.9</c:v>
                </c:pt>
                <c:pt idx="20">
                  <c:v>202.3</c:v>
                </c:pt>
                <c:pt idx="21">
                  <c:v>210.2</c:v>
                </c:pt>
                <c:pt idx="22">
                  <c:v>230.1</c:v>
                </c:pt>
                <c:pt idx="23">
                  <c:v>230.8</c:v>
                </c:pt>
                <c:pt idx="24">
                  <c:v>241.6</c:v>
                </c:pt>
                <c:pt idx="25">
                  <c:v>231.5</c:v>
                </c:pt>
                <c:pt idx="26">
                  <c:v>222.9</c:v>
                </c:pt>
                <c:pt idx="27">
                  <c:v>225.6</c:v>
                </c:pt>
                <c:pt idx="28">
                  <c:v>219.5</c:v>
                </c:pt>
                <c:pt idx="29">
                  <c:v>219.3</c:v>
                </c:pt>
                <c:pt idx="30">
                  <c:v>201.6</c:v>
                </c:pt>
                <c:pt idx="31">
                  <c:v>213.1</c:v>
                </c:pt>
                <c:pt idx="32">
                  <c:v>235.9</c:v>
                </c:pt>
                <c:pt idx="33">
                  <c:v>249.4</c:v>
                </c:pt>
                <c:pt idx="34">
                  <c:v>250.2</c:v>
                </c:pt>
                <c:pt idx="35">
                  <c:v>244.8</c:v>
                </c:pt>
                <c:pt idx="36">
                  <c:v>238.6</c:v>
                </c:pt>
                <c:pt idx="37">
                  <c:v>233.6</c:v>
                </c:pt>
                <c:pt idx="38">
                  <c:v>209.9</c:v>
                </c:pt>
                <c:pt idx="39">
                  <c:v>207</c:v>
                </c:pt>
                <c:pt idx="40">
                  <c:v>201.8</c:v>
                </c:pt>
                <c:pt idx="41">
                  <c:v>210.4</c:v>
                </c:pt>
                <c:pt idx="42">
                  <c:v>197.5</c:v>
                </c:pt>
                <c:pt idx="43">
                  <c:v>190</c:v>
                </c:pt>
                <c:pt idx="44">
                  <c:v>212.9</c:v>
                </c:pt>
                <c:pt idx="45">
                  <c:v>239.7</c:v>
                </c:pt>
                <c:pt idx="46">
                  <c:v>257.10000000000002</c:v>
                </c:pt>
                <c:pt idx="47">
                  <c:v>241.9</c:v>
                </c:pt>
                <c:pt idx="48">
                  <c:v>239.5</c:v>
                </c:pt>
                <c:pt idx="49">
                  <c:v>226.9</c:v>
                </c:pt>
                <c:pt idx="50">
                  <c:v>216.8</c:v>
                </c:pt>
                <c:pt idx="51">
                  <c:v>213.4</c:v>
                </c:pt>
                <c:pt idx="52">
                  <c:v>218.5</c:v>
                </c:pt>
                <c:pt idx="53">
                  <c:v>212.7</c:v>
                </c:pt>
                <c:pt idx="54">
                  <c:v>203.6</c:v>
                </c:pt>
                <c:pt idx="55">
                  <c:v>193.6</c:v>
                </c:pt>
                <c:pt idx="56">
                  <c:v>204.4</c:v>
                </c:pt>
                <c:pt idx="57">
                  <c:v>199</c:v>
                </c:pt>
                <c:pt idx="58">
                  <c:v>202.1</c:v>
                </c:pt>
                <c:pt idx="59">
                  <c:v>209.4</c:v>
                </c:pt>
                <c:pt idx="60">
                  <c:v>219.4</c:v>
                </c:pt>
                <c:pt idx="61">
                  <c:v>213.4</c:v>
                </c:pt>
                <c:pt idx="62">
                  <c:v>198.2</c:v>
                </c:pt>
                <c:pt idx="63">
                  <c:v>207.5</c:v>
                </c:pt>
                <c:pt idx="64">
                  <c:v>210.1</c:v>
                </c:pt>
                <c:pt idx="65">
                  <c:v>203.9</c:v>
                </c:pt>
                <c:pt idx="66">
                  <c:v>185.8</c:v>
                </c:pt>
                <c:pt idx="67">
                  <c:v>168.8</c:v>
                </c:pt>
                <c:pt idx="68">
                  <c:v>205.4</c:v>
                </c:pt>
                <c:pt idx="69">
                  <c:v>230.1</c:v>
                </c:pt>
                <c:pt idx="70">
                  <c:v>237.5</c:v>
                </c:pt>
                <c:pt idx="71">
                  <c:v>223.3</c:v>
                </c:pt>
                <c:pt idx="72">
                  <c:v>208</c:v>
                </c:pt>
                <c:pt idx="73">
                  <c:v>209.5</c:v>
                </c:pt>
                <c:pt idx="74">
                  <c:v>207.9</c:v>
                </c:pt>
                <c:pt idx="75">
                  <c:v>203</c:v>
                </c:pt>
                <c:pt idx="76">
                  <c:v>198</c:v>
                </c:pt>
                <c:pt idx="77">
                  <c:v>188.3</c:v>
                </c:pt>
                <c:pt idx="78">
                  <c:v>196.1</c:v>
                </c:pt>
                <c:pt idx="79">
                  <c:v>184.1</c:v>
                </c:pt>
                <c:pt idx="80">
                  <c:v>188.6</c:v>
                </c:pt>
                <c:pt idx="81">
                  <c:v>200.5</c:v>
                </c:pt>
                <c:pt idx="82">
                  <c:v>211.7</c:v>
                </c:pt>
                <c:pt idx="83">
                  <c:v>214.1</c:v>
                </c:pt>
                <c:pt idx="84">
                  <c:v>203.4</c:v>
                </c:pt>
                <c:pt idx="85">
                  <c:v>195.9</c:v>
                </c:pt>
                <c:pt idx="86">
                  <c:v>195.9</c:v>
                </c:pt>
                <c:pt idx="87">
                  <c:v>186</c:v>
                </c:pt>
                <c:pt idx="88">
                  <c:v>186.7</c:v>
                </c:pt>
                <c:pt idx="89">
                  <c:v>169.4</c:v>
                </c:pt>
                <c:pt idx="90">
                  <c:v>172.6</c:v>
                </c:pt>
                <c:pt idx="91">
                  <c:v>196.1</c:v>
                </c:pt>
                <c:pt idx="92">
                  <c:v>195.3</c:v>
                </c:pt>
                <c:pt idx="93">
                  <c:v>200.2</c:v>
                </c:pt>
                <c:pt idx="94">
                  <c:v>212</c:v>
                </c:pt>
                <c:pt idx="95">
                  <c:v>201.8</c:v>
                </c:pt>
                <c:pt idx="96">
                  <c:v>202.4</c:v>
                </c:pt>
                <c:pt idx="97">
                  <c:v>195.9</c:v>
                </c:pt>
                <c:pt idx="98">
                  <c:v>196.8</c:v>
                </c:pt>
                <c:pt idx="99">
                  <c:v>194.9</c:v>
                </c:pt>
                <c:pt idx="100">
                  <c:v>188.4</c:v>
                </c:pt>
                <c:pt idx="101">
                  <c:v>184.4</c:v>
                </c:pt>
                <c:pt idx="102">
                  <c:v>166.5</c:v>
                </c:pt>
                <c:pt idx="103">
                  <c:v>180.5</c:v>
                </c:pt>
                <c:pt idx="104">
                  <c:v>193.1</c:v>
                </c:pt>
                <c:pt idx="105">
                  <c:v>225.4</c:v>
                </c:pt>
                <c:pt idx="106">
                  <c:v>217.4</c:v>
                </c:pt>
                <c:pt idx="107">
                  <c:v>224.3</c:v>
                </c:pt>
                <c:pt idx="108">
                  <c:v>195.4</c:v>
                </c:pt>
                <c:pt idx="109">
                  <c:v>191.7</c:v>
                </c:pt>
                <c:pt idx="110">
                  <c:v>172.8</c:v>
                </c:pt>
                <c:pt idx="111">
                  <c:v>180.2</c:v>
                </c:pt>
                <c:pt idx="112">
                  <c:v>181.4</c:v>
                </c:pt>
                <c:pt idx="113">
                  <c:v>179.7</c:v>
                </c:pt>
                <c:pt idx="114">
                  <c:v>174.1</c:v>
                </c:pt>
                <c:pt idx="115">
                  <c:v>158.9</c:v>
                </c:pt>
                <c:pt idx="116">
                  <c:v>157.69999999999999</c:v>
                </c:pt>
                <c:pt idx="117">
                  <c:v>187.2</c:v>
                </c:pt>
                <c:pt idx="118">
                  <c:v>201.9</c:v>
                </c:pt>
                <c:pt idx="119">
                  <c:v>210.7</c:v>
                </c:pt>
                <c:pt idx="120">
                  <c:v>184.6</c:v>
                </c:pt>
                <c:pt idx="121">
                  <c:v>182.2</c:v>
                </c:pt>
                <c:pt idx="122">
                  <c:v>175.1</c:v>
                </c:pt>
                <c:pt idx="123">
                  <c:v>177.9</c:v>
                </c:pt>
                <c:pt idx="124">
                  <c:v>186.3</c:v>
                </c:pt>
                <c:pt idx="125">
                  <c:v>179.5</c:v>
                </c:pt>
                <c:pt idx="126">
                  <c:v>169.5</c:v>
                </c:pt>
                <c:pt idx="127">
                  <c:v>153.19999999999999</c:v>
                </c:pt>
                <c:pt idx="128">
                  <c:v>183.7</c:v>
                </c:pt>
                <c:pt idx="129">
                  <c:v>190.9</c:v>
                </c:pt>
                <c:pt idx="130">
                  <c:v>217.1</c:v>
                </c:pt>
                <c:pt idx="131">
                  <c:v>204</c:v>
                </c:pt>
                <c:pt idx="132">
                  <c:v>187.8</c:v>
                </c:pt>
                <c:pt idx="133">
                  <c:v>163.5</c:v>
                </c:pt>
                <c:pt idx="134">
                  <c:v>157</c:v>
                </c:pt>
                <c:pt idx="135">
                  <c:v>172.7</c:v>
                </c:pt>
                <c:pt idx="136">
                  <c:v>170.4</c:v>
                </c:pt>
                <c:pt idx="137">
                  <c:v>139.1</c:v>
                </c:pt>
                <c:pt idx="138">
                  <c:v>131.30000000000001</c:v>
                </c:pt>
                <c:pt idx="139">
                  <c:v>134.69999999999999</c:v>
                </c:pt>
                <c:pt idx="140">
                  <c:v>142.5</c:v>
                </c:pt>
                <c:pt idx="141">
                  <c:v>142.19999999999999</c:v>
                </c:pt>
                <c:pt idx="142">
                  <c:v>134.69999999999999</c:v>
                </c:pt>
                <c:pt idx="143">
                  <c:v>139.1</c:v>
                </c:pt>
                <c:pt idx="144">
                  <c:v>141.4</c:v>
                </c:pt>
                <c:pt idx="145">
                  <c:v>144</c:v>
                </c:pt>
                <c:pt idx="146">
                  <c:v>136.30000000000001</c:v>
                </c:pt>
                <c:pt idx="147">
                  <c:v>145.19999999999999</c:v>
                </c:pt>
                <c:pt idx="148">
                  <c:v>138.4</c:v>
                </c:pt>
                <c:pt idx="149">
                  <c:v>130.69999999999999</c:v>
                </c:pt>
                <c:pt idx="150">
                  <c:v>119.7</c:v>
                </c:pt>
                <c:pt idx="151">
                  <c:v>141.30000000000001</c:v>
                </c:pt>
                <c:pt idx="152">
                  <c:v>160.4</c:v>
                </c:pt>
                <c:pt idx="153">
                  <c:v>169.4</c:v>
                </c:pt>
                <c:pt idx="154">
                  <c:v>152.4</c:v>
                </c:pt>
                <c:pt idx="155">
                  <c:v>142.19999999999999</c:v>
                </c:pt>
                <c:pt idx="156">
                  <c:v>141.1</c:v>
                </c:pt>
                <c:pt idx="157">
                  <c:v>131</c:v>
                </c:pt>
                <c:pt idx="158">
                  <c:v>136.30000000000001</c:v>
                </c:pt>
                <c:pt idx="159">
                  <c:v>122.1</c:v>
                </c:pt>
                <c:pt idx="160">
                  <c:v>136.1</c:v>
                </c:pt>
                <c:pt idx="161">
                  <c:v>122.4</c:v>
                </c:pt>
                <c:pt idx="162">
                  <c:v>124.2</c:v>
                </c:pt>
                <c:pt idx="163">
                  <c:v>141.1</c:v>
                </c:pt>
                <c:pt idx="164">
                  <c:v>153.19999999999999</c:v>
                </c:pt>
                <c:pt idx="165">
                  <c:v>168.1</c:v>
                </c:pt>
                <c:pt idx="166">
                  <c:v>167.7</c:v>
                </c:pt>
                <c:pt idx="167">
                  <c:v>175.6</c:v>
                </c:pt>
                <c:pt idx="168">
                  <c:v>164.5</c:v>
                </c:pt>
                <c:pt idx="169">
                  <c:v>156.5</c:v>
                </c:pt>
                <c:pt idx="170">
                  <c:v>151.4</c:v>
                </c:pt>
                <c:pt idx="171">
                  <c:v>162.5</c:v>
                </c:pt>
                <c:pt idx="172">
                  <c:v>147.5</c:v>
                </c:pt>
                <c:pt idx="173">
                  <c:v>147.30000000000001</c:v>
                </c:pt>
                <c:pt idx="174">
                  <c:v>136.69999999999999</c:v>
                </c:pt>
                <c:pt idx="175">
                  <c:v>153.9</c:v>
                </c:pt>
                <c:pt idx="176">
                  <c:v>158.69999999999999</c:v>
                </c:pt>
                <c:pt idx="177">
                  <c:v>182.7</c:v>
                </c:pt>
                <c:pt idx="178">
                  <c:v>178.2</c:v>
                </c:pt>
                <c:pt idx="179">
                  <c:v>182.7</c:v>
                </c:pt>
                <c:pt idx="180">
                  <c:v>171.6</c:v>
                </c:pt>
                <c:pt idx="181">
                  <c:v>166.8</c:v>
                </c:pt>
                <c:pt idx="182">
                  <c:v>163.30000000000001</c:v>
                </c:pt>
                <c:pt idx="183">
                  <c:v>155.5</c:v>
                </c:pt>
                <c:pt idx="184">
                  <c:v>152.69999999999999</c:v>
                </c:pt>
                <c:pt idx="185">
                  <c:v>138.30000000000001</c:v>
                </c:pt>
                <c:pt idx="186">
                  <c:v>139.6</c:v>
                </c:pt>
                <c:pt idx="187">
                  <c:v>159.1</c:v>
                </c:pt>
                <c:pt idx="188">
                  <c:v>174.8</c:v>
                </c:pt>
                <c:pt idx="189">
                  <c:v>173.5</c:v>
                </c:pt>
                <c:pt idx="190">
                  <c:v>161.30000000000001</c:v>
                </c:pt>
                <c:pt idx="191">
                  <c:v>158.80000000000001</c:v>
                </c:pt>
                <c:pt idx="192">
                  <c:v>179.1</c:v>
                </c:pt>
                <c:pt idx="193">
                  <c:v>184</c:v>
                </c:pt>
                <c:pt idx="194">
                  <c:v>171</c:v>
                </c:pt>
                <c:pt idx="195">
                  <c:v>168</c:v>
                </c:pt>
                <c:pt idx="196">
                  <c:v>163</c:v>
                </c:pt>
                <c:pt idx="197">
                  <c:v>177.4</c:v>
                </c:pt>
                <c:pt idx="198">
                  <c:v>172.5</c:v>
                </c:pt>
                <c:pt idx="199">
                  <c:v>168.8</c:v>
                </c:pt>
                <c:pt idx="200">
                  <c:v>187.6</c:v>
                </c:pt>
                <c:pt idx="201">
                  <c:v>191.8</c:v>
                </c:pt>
                <c:pt idx="202">
                  <c:v>205</c:v>
                </c:pt>
                <c:pt idx="203">
                  <c:v>194.5</c:v>
                </c:pt>
                <c:pt idx="204">
                  <c:v>186</c:v>
                </c:pt>
                <c:pt idx="205">
                  <c:v>176.7</c:v>
                </c:pt>
                <c:pt idx="206">
                  <c:v>163.69999999999999</c:v>
                </c:pt>
                <c:pt idx="207">
                  <c:v>164.6</c:v>
                </c:pt>
                <c:pt idx="208">
                  <c:v>163.1</c:v>
                </c:pt>
                <c:pt idx="209">
                  <c:v>172.4</c:v>
                </c:pt>
                <c:pt idx="210">
                  <c:v>166.4</c:v>
                </c:pt>
                <c:pt idx="211">
                  <c:v>182.9</c:v>
                </c:pt>
                <c:pt idx="212">
                  <c:v>201.8</c:v>
                </c:pt>
                <c:pt idx="213">
                  <c:v>220.6</c:v>
                </c:pt>
                <c:pt idx="214">
                  <c:v>192.8</c:v>
                </c:pt>
                <c:pt idx="215">
                  <c:v>181.9</c:v>
                </c:pt>
                <c:pt idx="216">
                  <c:v>182.9</c:v>
                </c:pt>
                <c:pt idx="217">
                  <c:v>189.7</c:v>
                </c:pt>
                <c:pt idx="218">
                  <c:v>181.1</c:v>
                </c:pt>
                <c:pt idx="219">
                  <c:v>163.69999999999999</c:v>
                </c:pt>
                <c:pt idx="220">
                  <c:v>174.6</c:v>
                </c:pt>
                <c:pt idx="221">
                  <c:v>175.4</c:v>
                </c:pt>
                <c:pt idx="222">
                  <c:v>168.2</c:v>
                </c:pt>
                <c:pt idx="223">
                  <c:v>170.3</c:v>
                </c:pt>
                <c:pt idx="224">
                  <c:v>189</c:v>
                </c:pt>
                <c:pt idx="225">
                  <c:v>215.9</c:v>
                </c:pt>
                <c:pt idx="226">
                  <c:v>187.9</c:v>
                </c:pt>
                <c:pt idx="227">
                  <c:v>172.8</c:v>
                </c:pt>
                <c:pt idx="228">
                  <c:v>150.1</c:v>
                </c:pt>
                <c:pt idx="229">
                  <c:v>195.2</c:v>
                </c:pt>
                <c:pt idx="230">
                  <c:v>208.2</c:v>
                </c:pt>
                <c:pt idx="231">
                  <c:v>226.4</c:v>
                </c:pt>
                <c:pt idx="232">
                  <c:v>228.6</c:v>
                </c:pt>
                <c:pt idx="233">
                  <c:v>219.3</c:v>
                </c:pt>
                <c:pt idx="234">
                  <c:v>208.2</c:v>
                </c:pt>
                <c:pt idx="235">
                  <c:v>204.7</c:v>
                </c:pt>
                <c:pt idx="236">
                  <c:v>213.8</c:v>
                </c:pt>
                <c:pt idx="237">
                  <c:v>234</c:v>
                </c:pt>
                <c:pt idx="238">
                  <c:v>219</c:v>
                </c:pt>
                <c:pt idx="239">
                  <c:v>183.5</c:v>
                </c:pt>
                <c:pt idx="240">
                  <c:v>156.9</c:v>
                </c:pt>
                <c:pt idx="241">
                  <c:v>150</c:v>
                </c:pt>
                <c:pt idx="242">
                  <c:v>157.5</c:v>
                </c:pt>
                <c:pt idx="243">
                  <c:v>170.8</c:v>
                </c:pt>
                <c:pt idx="244">
                  <c:v>169.5</c:v>
                </c:pt>
                <c:pt idx="245">
                  <c:v>168.1</c:v>
                </c:pt>
                <c:pt idx="246">
                  <c:v>136.5</c:v>
                </c:pt>
                <c:pt idx="247">
                  <c:v>145.4</c:v>
                </c:pt>
                <c:pt idx="248">
                  <c:v>828.9</c:v>
                </c:pt>
                <c:pt idx="249">
                  <c:v>744</c:v>
                </c:pt>
                <c:pt idx="250">
                  <c:v>604.5</c:v>
                </c:pt>
                <c:pt idx="251">
                  <c:v>572.79999999999995</c:v>
                </c:pt>
                <c:pt idx="252">
                  <c:v>435</c:v>
                </c:pt>
                <c:pt idx="253">
                  <c:v>475.8</c:v>
                </c:pt>
                <c:pt idx="254">
                  <c:v>487.8</c:v>
                </c:pt>
                <c:pt idx="255">
                  <c:v>508.4</c:v>
                </c:pt>
                <c:pt idx="256">
                  <c:v>520.29999999999995</c:v>
                </c:pt>
                <c:pt idx="257">
                  <c:v>419.9</c:v>
                </c:pt>
                <c:pt idx="258">
                  <c:v>538.9</c:v>
                </c:pt>
                <c:pt idx="259">
                  <c:v>407</c:v>
                </c:pt>
                <c:pt idx="260">
                  <c:v>652.5</c:v>
                </c:pt>
                <c:pt idx="261">
                  <c:v>668.8</c:v>
                </c:pt>
                <c:pt idx="262">
                  <c:v>674.4</c:v>
                </c:pt>
                <c:pt idx="263">
                  <c:v>726.8</c:v>
                </c:pt>
                <c:pt idx="264">
                  <c:v>656.1</c:v>
                </c:pt>
                <c:pt idx="265">
                  <c:v>555.79999999999995</c:v>
                </c:pt>
                <c:pt idx="266">
                  <c:v>587.1</c:v>
                </c:pt>
                <c:pt idx="267">
                  <c:v>647.5</c:v>
                </c:pt>
                <c:pt idx="268">
                  <c:v>620.4</c:v>
                </c:pt>
                <c:pt idx="269">
                  <c:v>598.29999999999995</c:v>
                </c:pt>
                <c:pt idx="270">
                  <c:v>690.2</c:v>
                </c:pt>
                <c:pt idx="271">
                  <c:v>553.20000000000005</c:v>
                </c:pt>
                <c:pt idx="272">
                  <c:v>747</c:v>
                </c:pt>
                <c:pt idx="273">
                  <c:v>835.1</c:v>
                </c:pt>
                <c:pt idx="274">
                  <c:v>776.8</c:v>
                </c:pt>
                <c:pt idx="275">
                  <c:v>880.9</c:v>
                </c:pt>
                <c:pt idx="276">
                  <c:v>659.3</c:v>
                </c:pt>
                <c:pt idx="277">
                  <c:v>674.4</c:v>
                </c:pt>
                <c:pt idx="278">
                  <c:v>698.3</c:v>
                </c:pt>
                <c:pt idx="279">
                  <c:v>693.4</c:v>
                </c:pt>
                <c:pt idx="280">
                  <c:v>568.79999999999995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2-49A5-877D-56DDB805153F}"/>
            </c:ext>
          </c:extLst>
        </c:ser>
        <c:ser>
          <c:idx val="2"/>
          <c:order val="2"/>
          <c:tx>
            <c:strRef>
              <c:f>Peru_empolyment!$E$1</c:f>
              <c:strCache>
                <c:ptCount val="1"/>
                <c:pt idx="0">
                  <c:v>AgeTotal.Thou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Peru_empolyment!$B$2:$B$282</c:f>
              <c:numCache>
                <c:formatCode>yyyy\-mm\-dd;@</c:formatCode>
                <c:ptCount val="28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</c:numCache>
            </c:numRef>
          </c:cat>
          <c:val>
            <c:numRef>
              <c:f>Peru_empolyment!$E$2:$E$282</c:f>
              <c:numCache>
                <c:formatCode>General</c:formatCode>
                <c:ptCount val="281"/>
                <c:pt idx="0">
                  <c:v>340.7</c:v>
                </c:pt>
                <c:pt idx="1">
                  <c:v>344.2</c:v>
                </c:pt>
                <c:pt idx="2">
                  <c:v>335.1</c:v>
                </c:pt>
                <c:pt idx="3">
                  <c:v>350</c:v>
                </c:pt>
                <c:pt idx="4">
                  <c:v>349.1</c:v>
                </c:pt>
                <c:pt idx="5">
                  <c:v>352.4</c:v>
                </c:pt>
                <c:pt idx="6">
                  <c:v>343.8</c:v>
                </c:pt>
                <c:pt idx="7">
                  <c:v>326.39999999999998</c:v>
                </c:pt>
                <c:pt idx="8">
                  <c:v>348.5</c:v>
                </c:pt>
                <c:pt idx="9">
                  <c:v>372.4</c:v>
                </c:pt>
                <c:pt idx="10">
                  <c:v>397.5</c:v>
                </c:pt>
                <c:pt idx="11">
                  <c:v>400.1</c:v>
                </c:pt>
                <c:pt idx="12">
                  <c:v>383.4</c:v>
                </c:pt>
                <c:pt idx="13">
                  <c:v>375.1</c:v>
                </c:pt>
                <c:pt idx="14">
                  <c:v>340.8</c:v>
                </c:pt>
                <c:pt idx="15">
                  <c:v>328.1</c:v>
                </c:pt>
                <c:pt idx="16">
                  <c:v>319.7</c:v>
                </c:pt>
                <c:pt idx="17">
                  <c:v>318.2</c:v>
                </c:pt>
                <c:pt idx="18">
                  <c:v>320.10000000000002</c:v>
                </c:pt>
                <c:pt idx="19">
                  <c:v>329.4</c:v>
                </c:pt>
                <c:pt idx="20">
                  <c:v>358.8</c:v>
                </c:pt>
                <c:pt idx="21">
                  <c:v>373.7</c:v>
                </c:pt>
                <c:pt idx="22">
                  <c:v>396.8</c:v>
                </c:pt>
                <c:pt idx="23">
                  <c:v>386.1</c:v>
                </c:pt>
                <c:pt idx="24">
                  <c:v>378.7</c:v>
                </c:pt>
                <c:pt idx="25">
                  <c:v>352</c:v>
                </c:pt>
                <c:pt idx="26">
                  <c:v>329.8</c:v>
                </c:pt>
                <c:pt idx="27">
                  <c:v>339.7</c:v>
                </c:pt>
                <c:pt idx="28">
                  <c:v>337.3</c:v>
                </c:pt>
                <c:pt idx="29">
                  <c:v>350</c:v>
                </c:pt>
                <c:pt idx="30">
                  <c:v>337.4</c:v>
                </c:pt>
                <c:pt idx="31">
                  <c:v>354.6</c:v>
                </c:pt>
                <c:pt idx="32">
                  <c:v>382.1</c:v>
                </c:pt>
                <c:pt idx="33">
                  <c:v>403.6</c:v>
                </c:pt>
                <c:pt idx="34">
                  <c:v>417.2</c:v>
                </c:pt>
                <c:pt idx="35">
                  <c:v>412.6</c:v>
                </c:pt>
                <c:pt idx="36">
                  <c:v>393.6</c:v>
                </c:pt>
                <c:pt idx="37">
                  <c:v>372.1</c:v>
                </c:pt>
                <c:pt idx="38">
                  <c:v>341.4</c:v>
                </c:pt>
                <c:pt idx="39">
                  <c:v>347.9</c:v>
                </c:pt>
                <c:pt idx="40">
                  <c:v>351.7</c:v>
                </c:pt>
                <c:pt idx="41">
                  <c:v>367.4</c:v>
                </c:pt>
                <c:pt idx="42">
                  <c:v>352.8</c:v>
                </c:pt>
                <c:pt idx="43">
                  <c:v>348.5</c:v>
                </c:pt>
                <c:pt idx="44">
                  <c:v>394.2</c:v>
                </c:pt>
                <c:pt idx="45">
                  <c:v>425.7</c:v>
                </c:pt>
                <c:pt idx="46">
                  <c:v>451.3</c:v>
                </c:pt>
                <c:pt idx="47">
                  <c:v>410.7</c:v>
                </c:pt>
                <c:pt idx="48">
                  <c:v>406.9</c:v>
                </c:pt>
                <c:pt idx="49">
                  <c:v>386.8</c:v>
                </c:pt>
                <c:pt idx="50">
                  <c:v>372.3</c:v>
                </c:pt>
                <c:pt idx="51">
                  <c:v>366.1</c:v>
                </c:pt>
                <c:pt idx="52">
                  <c:v>370.4</c:v>
                </c:pt>
                <c:pt idx="53">
                  <c:v>360.6</c:v>
                </c:pt>
                <c:pt idx="54">
                  <c:v>343.2</c:v>
                </c:pt>
                <c:pt idx="55">
                  <c:v>321.5</c:v>
                </c:pt>
                <c:pt idx="56">
                  <c:v>356.5</c:v>
                </c:pt>
                <c:pt idx="57">
                  <c:v>359.7</c:v>
                </c:pt>
                <c:pt idx="58">
                  <c:v>360.6</c:v>
                </c:pt>
                <c:pt idx="59">
                  <c:v>348.6</c:v>
                </c:pt>
                <c:pt idx="60">
                  <c:v>354.5</c:v>
                </c:pt>
                <c:pt idx="61">
                  <c:v>359.4</c:v>
                </c:pt>
                <c:pt idx="62">
                  <c:v>341.7</c:v>
                </c:pt>
                <c:pt idx="63">
                  <c:v>341.8</c:v>
                </c:pt>
                <c:pt idx="64">
                  <c:v>344.6</c:v>
                </c:pt>
                <c:pt idx="65">
                  <c:v>333.2</c:v>
                </c:pt>
                <c:pt idx="66">
                  <c:v>324.60000000000002</c:v>
                </c:pt>
                <c:pt idx="67">
                  <c:v>310.8</c:v>
                </c:pt>
                <c:pt idx="68">
                  <c:v>375.9</c:v>
                </c:pt>
                <c:pt idx="69">
                  <c:v>399.2</c:v>
                </c:pt>
                <c:pt idx="70">
                  <c:v>408.7</c:v>
                </c:pt>
                <c:pt idx="71">
                  <c:v>378.2</c:v>
                </c:pt>
                <c:pt idx="72">
                  <c:v>356.5</c:v>
                </c:pt>
                <c:pt idx="73">
                  <c:v>346.2</c:v>
                </c:pt>
                <c:pt idx="74">
                  <c:v>338.1</c:v>
                </c:pt>
                <c:pt idx="75">
                  <c:v>335.9</c:v>
                </c:pt>
                <c:pt idx="76">
                  <c:v>343.7</c:v>
                </c:pt>
                <c:pt idx="77">
                  <c:v>331.1</c:v>
                </c:pt>
                <c:pt idx="78">
                  <c:v>333.5</c:v>
                </c:pt>
                <c:pt idx="79">
                  <c:v>312.3</c:v>
                </c:pt>
                <c:pt idx="80">
                  <c:v>336.2</c:v>
                </c:pt>
                <c:pt idx="81">
                  <c:v>373.5</c:v>
                </c:pt>
                <c:pt idx="82">
                  <c:v>393.3</c:v>
                </c:pt>
                <c:pt idx="83">
                  <c:v>382.3</c:v>
                </c:pt>
                <c:pt idx="84">
                  <c:v>344.3</c:v>
                </c:pt>
                <c:pt idx="85">
                  <c:v>336.7</c:v>
                </c:pt>
                <c:pt idx="86">
                  <c:v>349.8</c:v>
                </c:pt>
                <c:pt idx="87">
                  <c:v>354.3</c:v>
                </c:pt>
                <c:pt idx="88">
                  <c:v>358.9</c:v>
                </c:pt>
                <c:pt idx="89">
                  <c:v>329.8</c:v>
                </c:pt>
                <c:pt idx="90">
                  <c:v>327.5</c:v>
                </c:pt>
                <c:pt idx="91">
                  <c:v>333.5</c:v>
                </c:pt>
                <c:pt idx="92">
                  <c:v>375.9</c:v>
                </c:pt>
                <c:pt idx="93">
                  <c:v>393</c:v>
                </c:pt>
                <c:pt idx="94">
                  <c:v>396.5</c:v>
                </c:pt>
                <c:pt idx="95">
                  <c:v>376.3</c:v>
                </c:pt>
                <c:pt idx="96">
                  <c:v>365.6</c:v>
                </c:pt>
                <c:pt idx="97">
                  <c:v>367</c:v>
                </c:pt>
                <c:pt idx="98">
                  <c:v>348.6</c:v>
                </c:pt>
                <c:pt idx="99">
                  <c:v>353.8</c:v>
                </c:pt>
                <c:pt idx="100">
                  <c:v>333.7</c:v>
                </c:pt>
                <c:pt idx="101">
                  <c:v>328.6</c:v>
                </c:pt>
                <c:pt idx="102">
                  <c:v>315.3</c:v>
                </c:pt>
                <c:pt idx="103">
                  <c:v>349.2</c:v>
                </c:pt>
                <c:pt idx="104">
                  <c:v>385.8</c:v>
                </c:pt>
                <c:pt idx="105">
                  <c:v>431.8</c:v>
                </c:pt>
                <c:pt idx="106">
                  <c:v>416.1</c:v>
                </c:pt>
                <c:pt idx="107">
                  <c:v>407.1</c:v>
                </c:pt>
                <c:pt idx="108">
                  <c:v>349.2</c:v>
                </c:pt>
                <c:pt idx="109">
                  <c:v>335.3</c:v>
                </c:pt>
                <c:pt idx="110">
                  <c:v>311.7</c:v>
                </c:pt>
                <c:pt idx="111">
                  <c:v>332.3</c:v>
                </c:pt>
                <c:pt idx="112">
                  <c:v>347.2</c:v>
                </c:pt>
                <c:pt idx="113">
                  <c:v>356.8</c:v>
                </c:pt>
                <c:pt idx="114">
                  <c:v>343.2</c:v>
                </c:pt>
                <c:pt idx="115">
                  <c:v>322.7</c:v>
                </c:pt>
                <c:pt idx="116">
                  <c:v>343.4</c:v>
                </c:pt>
                <c:pt idx="117">
                  <c:v>407.9</c:v>
                </c:pt>
                <c:pt idx="118">
                  <c:v>430.1</c:v>
                </c:pt>
                <c:pt idx="119">
                  <c:v>408.2</c:v>
                </c:pt>
                <c:pt idx="120">
                  <c:v>342.2</c:v>
                </c:pt>
                <c:pt idx="121">
                  <c:v>330.8</c:v>
                </c:pt>
                <c:pt idx="122">
                  <c:v>315.5</c:v>
                </c:pt>
                <c:pt idx="123">
                  <c:v>320.89999999999998</c:v>
                </c:pt>
                <c:pt idx="124">
                  <c:v>336.8</c:v>
                </c:pt>
                <c:pt idx="125">
                  <c:v>333.9</c:v>
                </c:pt>
                <c:pt idx="126">
                  <c:v>319.60000000000002</c:v>
                </c:pt>
                <c:pt idx="127">
                  <c:v>311.10000000000002</c:v>
                </c:pt>
                <c:pt idx="128">
                  <c:v>351.7</c:v>
                </c:pt>
                <c:pt idx="129">
                  <c:v>380.3</c:v>
                </c:pt>
                <c:pt idx="130">
                  <c:v>408.4</c:v>
                </c:pt>
                <c:pt idx="131">
                  <c:v>377.7</c:v>
                </c:pt>
                <c:pt idx="132">
                  <c:v>337.3</c:v>
                </c:pt>
                <c:pt idx="133">
                  <c:v>288.89999999999998</c:v>
                </c:pt>
                <c:pt idx="134">
                  <c:v>289.39999999999998</c:v>
                </c:pt>
                <c:pt idx="135">
                  <c:v>309.5</c:v>
                </c:pt>
                <c:pt idx="136">
                  <c:v>307.8</c:v>
                </c:pt>
                <c:pt idx="137">
                  <c:v>275</c:v>
                </c:pt>
                <c:pt idx="138">
                  <c:v>263.39999999999998</c:v>
                </c:pt>
                <c:pt idx="139">
                  <c:v>288.2</c:v>
                </c:pt>
                <c:pt idx="140">
                  <c:v>301.8</c:v>
                </c:pt>
                <c:pt idx="141">
                  <c:v>303.8</c:v>
                </c:pt>
                <c:pt idx="142">
                  <c:v>267.3</c:v>
                </c:pt>
                <c:pt idx="143">
                  <c:v>268.5</c:v>
                </c:pt>
                <c:pt idx="144">
                  <c:v>270.7</c:v>
                </c:pt>
                <c:pt idx="145">
                  <c:v>284.5</c:v>
                </c:pt>
                <c:pt idx="146">
                  <c:v>259.39999999999998</c:v>
                </c:pt>
                <c:pt idx="147">
                  <c:v>280.8</c:v>
                </c:pt>
                <c:pt idx="148">
                  <c:v>273.5</c:v>
                </c:pt>
                <c:pt idx="149">
                  <c:v>277.39999999999998</c:v>
                </c:pt>
                <c:pt idx="150">
                  <c:v>273.39999999999998</c:v>
                </c:pt>
                <c:pt idx="151">
                  <c:v>304.10000000000002</c:v>
                </c:pt>
                <c:pt idx="152">
                  <c:v>338</c:v>
                </c:pt>
                <c:pt idx="153">
                  <c:v>334.7</c:v>
                </c:pt>
                <c:pt idx="154">
                  <c:v>300.8</c:v>
                </c:pt>
                <c:pt idx="155">
                  <c:v>270.39999999999998</c:v>
                </c:pt>
                <c:pt idx="156">
                  <c:v>267</c:v>
                </c:pt>
                <c:pt idx="157">
                  <c:v>269.2</c:v>
                </c:pt>
                <c:pt idx="158">
                  <c:v>278.39999999999998</c:v>
                </c:pt>
                <c:pt idx="159">
                  <c:v>262.7</c:v>
                </c:pt>
                <c:pt idx="160">
                  <c:v>272.10000000000002</c:v>
                </c:pt>
                <c:pt idx="161">
                  <c:v>264.7</c:v>
                </c:pt>
                <c:pt idx="162">
                  <c:v>270.10000000000002</c:v>
                </c:pt>
                <c:pt idx="163">
                  <c:v>307.3</c:v>
                </c:pt>
                <c:pt idx="164">
                  <c:v>333.5</c:v>
                </c:pt>
                <c:pt idx="165">
                  <c:v>341.6</c:v>
                </c:pt>
                <c:pt idx="166">
                  <c:v>331.4</c:v>
                </c:pt>
                <c:pt idx="167">
                  <c:v>340.1</c:v>
                </c:pt>
                <c:pt idx="168">
                  <c:v>335.6</c:v>
                </c:pt>
                <c:pt idx="169">
                  <c:v>317.5</c:v>
                </c:pt>
                <c:pt idx="170">
                  <c:v>299.7</c:v>
                </c:pt>
                <c:pt idx="171">
                  <c:v>315.89999999999998</c:v>
                </c:pt>
                <c:pt idx="172">
                  <c:v>289.2</c:v>
                </c:pt>
                <c:pt idx="173">
                  <c:v>290.3</c:v>
                </c:pt>
                <c:pt idx="174">
                  <c:v>287.10000000000002</c:v>
                </c:pt>
                <c:pt idx="175">
                  <c:v>328</c:v>
                </c:pt>
                <c:pt idx="176">
                  <c:v>341.9</c:v>
                </c:pt>
                <c:pt idx="177">
                  <c:v>360.9</c:v>
                </c:pt>
                <c:pt idx="178">
                  <c:v>351.8</c:v>
                </c:pt>
                <c:pt idx="179">
                  <c:v>359.8</c:v>
                </c:pt>
                <c:pt idx="180">
                  <c:v>349.2</c:v>
                </c:pt>
                <c:pt idx="181">
                  <c:v>356.5</c:v>
                </c:pt>
                <c:pt idx="182">
                  <c:v>342.4</c:v>
                </c:pt>
                <c:pt idx="183">
                  <c:v>328.5</c:v>
                </c:pt>
                <c:pt idx="184">
                  <c:v>314.10000000000002</c:v>
                </c:pt>
                <c:pt idx="185">
                  <c:v>294.3</c:v>
                </c:pt>
                <c:pt idx="186">
                  <c:v>314.8</c:v>
                </c:pt>
                <c:pt idx="187">
                  <c:v>363.5</c:v>
                </c:pt>
                <c:pt idx="188">
                  <c:v>390.9</c:v>
                </c:pt>
                <c:pt idx="189">
                  <c:v>392.3</c:v>
                </c:pt>
                <c:pt idx="190">
                  <c:v>346.3</c:v>
                </c:pt>
                <c:pt idx="191">
                  <c:v>335.5</c:v>
                </c:pt>
                <c:pt idx="192">
                  <c:v>353.1</c:v>
                </c:pt>
                <c:pt idx="193">
                  <c:v>360.8</c:v>
                </c:pt>
                <c:pt idx="194">
                  <c:v>344.1</c:v>
                </c:pt>
                <c:pt idx="195">
                  <c:v>329.9</c:v>
                </c:pt>
                <c:pt idx="196">
                  <c:v>313.5</c:v>
                </c:pt>
                <c:pt idx="197">
                  <c:v>329.6</c:v>
                </c:pt>
                <c:pt idx="198">
                  <c:v>327.5</c:v>
                </c:pt>
                <c:pt idx="199">
                  <c:v>369.7</c:v>
                </c:pt>
                <c:pt idx="200">
                  <c:v>412</c:v>
                </c:pt>
                <c:pt idx="201">
                  <c:v>409.2</c:v>
                </c:pt>
                <c:pt idx="202">
                  <c:v>377.4</c:v>
                </c:pt>
                <c:pt idx="203">
                  <c:v>339.8</c:v>
                </c:pt>
                <c:pt idx="204">
                  <c:v>317.2</c:v>
                </c:pt>
                <c:pt idx="205">
                  <c:v>313.3</c:v>
                </c:pt>
                <c:pt idx="206">
                  <c:v>304.3</c:v>
                </c:pt>
                <c:pt idx="207">
                  <c:v>309.89999999999998</c:v>
                </c:pt>
                <c:pt idx="208">
                  <c:v>323.39999999999998</c:v>
                </c:pt>
                <c:pt idx="209">
                  <c:v>322.2</c:v>
                </c:pt>
                <c:pt idx="210">
                  <c:v>320</c:v>
                </c:pt>
                <c:pt idx="211">
                  <c:v>336.3</c:v>
                </c:pt>
                <c:pt idx="212">
                  <c:v>390.4</c:v>
                </c:pt>
                <c:pt idx="213">
                  <c:v>420.7</c:v>
                </c:pt>
                <c:pt idx="214">
                  <c:v>377.7</c:v>
                </c:pt>
                <c:pt idx="215">
                  <c:v>344.7</c:v>
                </c:pt>
                <c:pt idx="216">
                  <c:v>324.8</c:v>
                </c:pt>
                <c:pt idx="217">
                  <c:v>309</c:v>
                </c:pt>
                <c:pt idx="218">
                  <c:v>300</c:v>
                </c:pt>
                <c:pt idx="219">
                  <c:v>295.5</c:v>
                </c:pt>
                <c:pt idx="220">
                  <c:v>331.8</c:v>
                </c:pt>
                <c:pt idx="221">
                  <c:v>327.3</c:v>
                </c:pt>
                <c:pt idx="222">
                  <c:v>317.3</c:v>
                </c:pt>
                <c:pt idx="223">
                  <c:v>331.2</c:v>
                </c:pt>
                <c:pt idx="224">
                  <c:v>372.2</c:v>
                </c:pt>
                <c:pt idx="225">
                  <c:v>396</c:v>
                </c:pt>
                <c:pt idx="226">
                  <c:v>308.7</c:v>
                </c:pt>
                <c:pt idx="227">
                  <c:v>246.4</c:v>
                </c:pt>
                <c:pt idx="228">
                  <c:v>193.5</c:v>
                </c:pt>
                <c:pt idx="229">
                  <c:v>256.2</c:v>
                </c:pt>
                <c:pt idx="230">
                  <c:v>273.60000000000002</c:v>
                </c:pt>
                <c:pt idx="231">
                  <c:v>298.3</c:v>
                </c:pt>
                <c:pt idx="232">
                  <c:v>299.60000000000002</c:v>
                </c:pt>
                <c:pt idx="233">
                  <c:v>284.7</c:v>
                </c:pt>
                <c:pt idx="234">
                  <c:v>272.89999999999998</c:v>
                </c:pt>
                <c:pt idx="235">
                  <c:v>266</c:v>
                </c:pt>
                <c:pt idx="236">
                  <c:v>287.8</c:v>
                </c:pt>
                <c:pt idx="237">
                  <c:v>308.89999999999998</c:v>
                </c:pt>
                <c:pt idx="238">
                  <c:v>294.10000000000002</c:v>
                </c:pt>
                <c:pt idx="239">
                  <c:v>244</c:v>
                </c:pt>
                <c:pt idx="240">
                  <c:v>210.9</c:v>
                </c:pt>
                <c:pt idx="241">
                  <c:v>193.8</c:v>
                </c:pt>
                <c:pt idx="242">
                  <c:v>196.8</c:v>
                </c:pt>
                <c:pt idx="243">
                  <c:v>210.3</c:v>
                </c:pt>
                <c:pt idx="244">
                  <c:v>215.2</c:v>
                </c:pt>
                <c:pt idx="245">
                  <c:v>219.3</c:v>
                </c:pt>
                <c:pt idx="246">
                  <c:v>191</c:v>
                </c:pt>
                <c:pt idx="247">
                  <c:v>198.4</c:v>
                </c:pt>
                <c:pt idx="248">
                  <c:v>1178.0999999999999</c:v>
                </c:pt>
                <c:pt idx="249">
                  <c:v>1065.8</c:v>
                </c:pt>
                <c:pt idx="250">
                  <c:v>943</c:v>
                </c:pt>
                <c:pt idx="251">
                  <c:v>801.4</c:v>
                </c:pt>
                <c:pt idx="252">
                  <c:v>660.1</c:v>
                </c:pt>
                <c:pt idx="253">
                  <c:v>661.8</c:v>
                </c:pt>
                <c:pt idx="254">
                  <c:v>704.2</c:v>
                </c:pt>
                <c:pt idx="255">
                  <c:v>735.7</c:v>
                </c:pt>
                <c:pt idx="256">
                  <c:v>739.6</c:v>
                </c:pt>
                <c:pt idx="257">
                  <c:v>626.5</c:v>
                </c:pt>
                <c:pt idx="258">
                  <c:v>795.5</c:v>
                </c:pt>
                <c:pt idx="259">
                  <c:v>620.9</c:v>
                </c:pt>
                <c:pt idx="260">
                  <c:v>1027.5999999999999</c:v>
                </c:pt>
                <c:pt idx="261">
                  <c:v>970.9</c:v>
                </c:pt>
                <c:pt idx="262">
                  <c:v>946.3</c:v>
                </c:pt>
                <c:pt idx="263">
                  <c:v>1060.3</c:v>
                </c:pt>
                <c:pt idx="264">
                  <c:v>933.2</c:v>
                </c:pt>
                <c:pt idx="265">
                  <c:v>738.5</c:v>
                </c:pt>
                <c:pt idx="266">
                  <c:v>839.1</c:v>
                </c:pt>
                <c:pt idx="267">
                  <c:v>898.3</c:v>
                </c:pt>
                <c:pt idx="268">
                  <c:v>860.3</c:v>
                </c:pt>
                <c:pt idx="269">
                  <c:v>854.1</c:v>
                </c:pt>
                <c:pt idx="270">
                  <c:v>937.5</c:v>
                </c:pt>
                <c:pt idx="271">
                  <c:v>816.9</c:v>
                </c:pt>
                <c:pt idx="272">
                  <c:v>1126</c:v>
                </c:pt>
                <c:pt idx="273">
                  <c:v>1144</c:v>
                </c:pt>
                <c:pt idx="274">
                  <c:v>1122.8</c:v>
                </c:pt>
                <c:pt idx="275">
                  <c:v>1229.5</c:v>
                </c:pt>
                <c:pt idx="276">
                  <c:v>908.1</c:v>
                </c:pt>
                <c:pt idx="277">
                  <c:v>926.9</c:v>
                </c:pt>
                <c:pt idx="278">
                  <c:v>944.3</c:v>
                </c:pt>
                <c:pt idx="279">
                  <c:v>962.2</c:v>
                </c:pt>
                <c:pt idx="280">
                  <c:v>854.8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2-49A5-877D-56DDB8051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649087"/>
        <c:axId val="1334651487"/>
      </c:lineChart>
      <c:dateAx>
        <c:axId val="133464908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51487"/>
        <c:crosses val="autoZero"/>
        <c:auto val="1"/>
        <c:lblOffset val="100"/>
        <c:baseTimeUnit val="months"/>
      </c:dateAx>
      <c:valAx>
        <c:axId val="13346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US_GDP!$C$1</c:f>
              <c:strCache>
                <c:ptCount val="1"/>
                <c:pt idx="0">
                  <c:v>US GDP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US_GDP!$A$246:$A$313</c:f>
              <c:numCache>
                <c:formatCode>yyyy\-mm\-dd</c:formatCode>
                <c:ptCount val="68"/>
                <c:pt idx="0">
                  <c:v>10.25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40544</c:v>
                </c:pt>
                <c:pt idx="13">
                  <c:v>40634</c:v>
                </c:pt>
                <c:pt idx="14">
                  <c:v>40725</c:v>
                </c:pt>
                <c:pt idx="15">
                  <c:v>40817</c:v>
                </c:pt>
                <c:pt idx="16">
                  <c:v>40909</c:v>
                </c:pt>
                <c:pt idx="17">
                  <c:v>41000</c:v>
                </c:pt>
                <c:pt idx="18">
                  <c:v>41091</c:v>
                </c:pt>
                <c:pt idx="19">
                  <c:v>41183</c:v>
                </c:pt>
                <c:pt idx="20">
                  <c:v>41275</c:v>
                </c:pt>
                <c:pt idx="21">
                  <c:v>41365</c:v>
                </c:pt>
                <c:pt idx="22">
                  <c:v>41456</c:v>
                </c:pt>
                <c:pt idx="23">
                  <c:v>41548</c:v>
                </c:pt>
                <c:pt idx="24">
                  <c:v>41640</c:v>
                </c:pt>
                <c:pt idx="25">
                  <c:v>41730</c:v>
                </c:pt>
                <c:pt idx="26">
                  <c:v>41821</c:v>
                </c:pt>
                <c:pt idx="27">
                  <c:v>41913</c:v>
                </c:pt>
                <c:pt idx="28">
                  <c:v>42005</c:v>
                </c:pt>
                <c:pt idx="29">
                  <c:v>42095</c:v>
                </c:pt>
                <c:pt idx="30">
                  <c:v>42186</c:v>
                </c:pt>
                <c:pt idx="31">
                  <c:v>42278</c:v>
                </c:pt>
                <c:pt idx="32">
                  <c:v>42370</c:v>
                </c:pt>
                <c:pt idx="33">
                  <c:v>42461</c:v>
                </c:pt>
                <c:pt idx="34">
                  <c:v>42552</c:v>
                </c:pt>
                <c:pt idx="35">
                  <c:v>42644</c:v>
                </c:pt>
                <c:pt idx="36">
                  <c:v>42736</c:v>
                </c:pt>
                <c:pt idx="37">
                  <c:v>42826</c:v>
                </c:pt>
                <c:pt idx="38">
                  <c:v>42917</c:v>
                </c:pt>
                <c:pt idx="39">
                  <c:v>43009</c:v>
                </c:pt>
                <c:pt idx="40">
                  <c:v>43101</c:v>
                </c:pt>
                <c:pt idx="41">
                  <c:v>43191</c:v>
                </c:pt>
                <c:pt idx="42">
                  <c:v>43282</c:v>
                </c:pt>
                <c:pt idx="43">
                  <c:v>43374</c:v>
                </c:pt>
                <c:pt idx="44">
                  <c:v>43466</c:v>
                </c:pt>
                <c:pt idx="45">
                  <c:v>43556</c:v>
                </c:pt>
                <c:pt idx="46">
                  <c:v>43647</c:v>
                </c:pt>
                <c:pt idx="47">
                  <c:v>43739</c:v>
                </c:pt>
                <c:pt idx="48">
                  <c:v>43831</c:v>
                </c:pt>
                <c:pt idx="49">
                  <c:v>43922</c:v>
                </c:pt>
                <c:pt idx="50">
                  <c:v>44013</c:v>
                </c:pt>
                <c:pt idx="51">
                  <c:v>44105</c:v>
                </c:pt>
                <c:pt idx="52">
                  <c:v>44197</c:v>
                </c:pt>
                <c:pt idx="53">
                  <c:v>44287</c:v>
                </c:pt>
                <c:pt idx="54">
                  <c:v>44378</c:v>
                </c:pt>
                <c:pt idx="55">
                  <c:v>44470</c:v>
                </c:pt>
                <c:pt idx="56">
                  <c:v>44562</c:v>
                </c:pt>
                <c:pt idx="57">
                  <c:v>44652</c:v>
                </c:pt>
                <c:pt idx="58">
                  <c:v>44743</c:v>
                </c:pt>
                <c:pt idx="59">
                  <c:v>44835</c:v>
                </c:pt>
                <c:pt idx="60">
                  <c:v>44927</c:v>
                </c:pt>
                <c:pt idx="61">
                  <c:v>45017</c:v>
                </c:pt>
                <c:pt idx="62">
                  <c:v>45108</c:v>
                </c:pt>
                <c:pt idx="63">
                  <c:v>45200</c:v>
                </c:pt>
                <c:pt idx="64">
                  <c:v>45292</c:v>
                </c:pt>
                <c:pt idx="65">
                  <c:v>45383</c:v>
                </c:pt>
                <c:pt idx="66">
                  <c:v>45474</c:v>
                </c:pt>
                <c:pt idx="67">
                  <c:v>45566</c:v>
                </c:pt>
              </c:numCache>
            </c:numRef>
          </c:cat>
          <c:val>
            <c:numRef>
              <c:f>US_GDP!$C$246:$C$313</c:f>
              <c:numCache>
                <c:formatCode>0.0</c:formatCode>
                <c:ptCount val="68"/>
                <c:pt idx="0">
                  <c:v>-1.7</c:v>
                </c:pt>
                <c:pt idx="1">
                  <c:v>2.4</c:v>
                </c:pt>
                <c:pt idx="2">
                  <c:v>-2.1</c:v>
                </c:pt>
                <c:pt idx="3">
                  <c:v>-8.5</c:v>
                </c:pt>
                <c:pt idx="4">
                  <c:v>-4.5</c:v>
                </c:pt>
                <c:pt idx="5">
                  <c:v>-0.7</c:v>
                </c:pt>
                <c:pt idx="6">
                  <c:v>1.4</c:v>
                </c:pt>
                <c:pt idx="7">
                  <c:v>4.4000000000000004</c:v>
                </c:pt>
                <c:pt idx="8">
                  <c:v>1.9</c:v>
                </c:pt>
                <c:pt idx="9">
                  <c:v>3.9</c:v>
                </c:pt>
                <c:pt idx="10">
                  <c:v>3.1</c:v>
                </c:pt>
                <c:pt idx="11">
                  <c:v>2.1</c:v>
                </c:pt>
                <c:pt idx="12">
                  <c:v>-0.9</c:v>
                </c:pt>
                <c:pt idx="13">
                  <c:v>2.7</c:v>
                </c:pt>
                <c:pt idx="14">
                  <c:v>-0.1</c:v>
                </c:pt>
                <c:pt idx="15">
                  <c:v>4.5999999999999996</c:v>
                </c:pt>
                <c:pt idx="16">
                  <c:v>3.4</c:v>
                </c:pt>
                <c:pt idx="17">
                  <c:v>1.8</c:v>
                </c:pt>
                <c:pt idx="18">
                  <c:v>0.6</c:v>
                </c:pt>
                <c:pt idx="19">
                  <c:v>0.5</c:v>
                </c:pt>
                <c:pt idx="20">
                  <c:v>4</c:v>
                </c:pt>
                <c:pt idx="21">
                  <c:v>1.1000000000000001</c:v>
                </c:pt>
                <c:pt idx="22">
                  <c:v>3.5</c:v>
                </c:pt>
                <c:pt idx="23">
                  <c:v>3.5</c:v>
                </c:pt>
                <c:pt idx="24">
                  <c:v>-1.4</c:v>
                </c:pt>
                <c:pt idx="25">
                  <c:v>5.3</c:v>
                </c:pt>
                <c:pt idx="26">
                  <c:v>5</c:v>
                </c:pt>
                <c:pt idx="27">
                  <c:v>2</c:v>
                </c:pt>
                <c:pt idx="28">
                  <c:v>3.6</c:v>
                </c:pt>
                <c:pt idx="29">
                  <c:v>2.5</c:v>
                </c:pt>
                <c:pt idx="30">
                  <c:v>1.6</c:v>
                </c:pt>
                <c:pt idx="31">
                  <c:v>0.7</c:v>
                </c:pt>
                <c:pt idx="32">
                  <c:v>2.2999999999999998</c:v>
                </c:pt>
                <c:pt idx="33">
                  <c:v>1.3</c:v>
                </c:pt>
                <c:pt idx="34">
                  <c:v>2.9</c:v>
                </c:pt>
                <c:pt idx="35">
                  <c:v>2.2000000000000002</c:v>
                </c:pt>
                <c:pt idx="36">
                  <c:v>2</c:v>
                </c:pt>
                <c:pt idx="37">
                  <c:v>2.2999999999999998</c:v>
                </c:pt>
                <c:pt idx="38">
                  <c:v>3.2</c:v>
                </c:pt>
                <c:pt idx="39">
                  <c:v>4.5999999999999996</c:v>
                </c:pt>
                <c:pt idx="40">
                  <c:v>3.3</c:v>
                </c:pt>
                <c:pt idx="41">
                  <c:v>2.1</c:v>
                </c:pt>
                <c:pt idx="42">
                  <c:v>2.5</c:v>
                </c:pt>
                <c:pt idx="43">
                  <c:v>0.6</c:v>
                </c:pt>
                <c:pt idx="44">
                  <c:v>2.5</c:v>
                </c:pt>
                <c:pt idx="45">
                  <c:v>3.4</c:v>
                </c:pt>
                <c:pt idx="46">
                  <c:v>4.8</c:v>
                </c:pt>
                <c:pt idx="47">
                  <c:v>2.8</c:v>
                </c:pt>
                <c:pt idx="48">
                  <c:v>-5.5</c:v>
                </c:pt>
                <c:pt idx="49">
                  <c:v>-28.1</c:v>
                </c:pt>
                <c:pt idx="50">
                  <c:v>35.200000000000003</c:v>
                </c:pt>
                <c:pt idx="51">
                  <c:v>4.4000000000000004</c:v>
                </c:pt>
                <c:pt idx="52">
                  <c:v>5.6</c:v>
                </c:pt>
                <c:pt idx="53">
                  <c:v>6.4</c:v>
                </c:pt>
                <c:pt idx="54">
                  <c:v>3.5</c:v>
                </c:pt>
                <c:pt idx="55">
                  <c:v>7.4</c:v>
                </c:pt>
                <c:pt idx="56">
                  <c:v>-1</c:v>
                </c:pt>
                <c:pt idx="57">
                  <c:v>0.3</c:v>
                </c:pt>
                <c:pt idx="58">
                  <c:v>2.7</c:v>
                </c:pt>
                <c:pt idx="59">
                  <c:v>3.4</c:v>
                </c:pt>
                <c:pt idx="60">
                  <c:v>2.8</c:v>
                </c:pt>
                <c:pt idx="61">
                  <c:v>2.4</c:v>
                </c:pt>
                <c:pt idx="62">
                  <c:v>4.4000000000000004</c:v>
                </c:pt>
                <c:pt idx="63">
                  <c:v>3.2</c:v>
                </c:pt>
                <c:pt idx="64">
                  <c:v>1.6</c:v>
                </c:pt>
                <c:pt idx="65">
                  <c:v>3</c:v>
                </c:pt>
                <c:pt idx="66">
                  <c:v>3.1</c:v>
                </c:pt>
                <c:pt idx="6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C-4571-9DF3-251B3691BAD5}"/>
            </c:ext>
          </c:extLst>
        </c:ser>
        <c:ser>
          <c:idx val="1"/>
          <c:order val="1"/>
          <c:tx>
            <c:strRef>
              <c:f>US_GDP!$F$1</c:f>
              <c:strCache>
                <c:ptCount val="1"/>
                <c:pt idx="0">
                  <c:v>Peru GDP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US_GDP!$A$246:$A$313</c:f>
              <c:numCache>
                <c:formatCode>yyyy\-mm\-dd</c:formatCode>
                <c:ptCount val="68"/>
                <c:pt idx="0">
                  <c:v>10.25</c:v>
                </c:pt>
                <c:pt idx="1">
                  <c:v>39539</c:v>
                </c:pt>
                <c:pt idx="2">
                  <c:v>39630</c:v>
                </c:pt>
                <c:pt idx="3">
                  <c:v>39722</c:v>
                </c:pt>
                <c:pt idx="4">
                  <c:v>39814</c:v>
                </c:pt>
                <c:pt idx="5">
                  <c:v>39904</c:v>
                </c:pt>
                <c:pt idx="6">
                  <c:v>39995</c:v>
                </c:pt>
                <c:pt idx="7">
                  <c:v>40087</c:v>
                </c:pt>
                <c:pt idx="8">
                  <c:v>40179</c:v>
                </c:pt>
                <c:pt idx="9">
                  <c:v>40269</c:v>
                </c:pt>
                <c:pt idx="10">
                  <c:v>40360</c:v>
                </c:pt>
                <c:pt idx="11">
                  <c:v>40452</c:v>
                </c:pt>
                <c:pt idx="12">
                  <c:v>40544</c:v>
                </c:pt>
                <c:pt idx="13">
                  <c:v>40634</c:v>
                </c:pt>
                <c:pt idx="14">
                  <c:v>40725</c:v>
                </c:pt>
                <c:pt idx="15">
                  <c:v>40817</c:v>
                </c:pt>
                <c:pt idx="16">
                  <c:v>40909</c:v>
                </c:pt>
                <c:pt idx="17">
                  <c:v>41000</c:v>
                </c:pt>
                <c:pt idx="18">
                  <c:v>41091</c:v>
                </c:pt>
                <c:pt idx="19">
                  <c:v>41183</c:v>
                </c:pt>
                <c:pt idx="20">
                  <c:v>41275</c:v>
                </c:pt>
                <c:pt idx="21">
                  <c:v>41365</c:v>
                </c:pt>
                <c:pt idx="22">
                  <c:v>41456</c:v>
                </c:pt>
                <c:pt idx="23">
                  <c:v>41548</c:v>
                </c:pt>
                <c:pt idx="24">
                  <c:v>41640</c:v>
                </c:pt>
                <c:pt idx="25">
                  <c:v>41730</c:v>
                </c:pt>
                <c:pt idx="26">
                  <c:v>41821</c:v>
                </c:pt>
                <c:pt idx="27">
                  <c:v>41913</c:v>
                </c:pt>
                <c:pt idx="28">
                  <c:v>42005</c:v>
                </c:pt>
                <c:pt idx="29">
                  <c:v>42095</c:v>
                </c:pt>
                <c:pt idx="30">
                  <c:v>42186</c:v>
                </c:pt>
                <c:pt idx="31">
                  <c:v>42278</c:v>
                </c:pt>
                <c:pt idx="32">
                  <c:v>42370</c:v>
                </c:pt>
                <c:pt idx="33">
                  <c:v>42461</c:v>
                </c:pt>
                <c:pt idx="34">
                  <c:v>42552</c:v>
                </c:pt>
                <c:pt idx="35">
                  <c:v>42644</c:v>
                </c:pt>
                <c:pt idx="36">
                  <c:v>42736</c:v>
                </c:pt>
                <c:pt idx="37">
                  <c:v>42826</c:v>
                </c:pt>
                <c:pt idx="38">
                  <c:v>42917</c:v>
                </c:pt>
                <c:pt idx="39">
                  <c:v>43009</c:v>
                </c:pt>
                <c:pt idx="40">
                  <c:v>43101</c:v>
                </c:pt>
                <c:pt idx="41">
                  <c:v>43191</c:v>
                </c:pt>
                <c:pt idx="42">
                  <c:v>43282</c:v>
                </c:pt>
                <c:pt idx="43">
                  <c:v>43374</c:v>
                </c:pt>
                <c:pt idx="44">
                  <c:v>43466</c:v>
                </c:pt>
                <c:pt idx="45">
                  <c:v>43556</c:v>
                </c:pt>
                <c:pt idx="46">
                  <c:v>43647</c:v>
                </c:pt>
                <c:pt idx="47">
                  <c:v>43739</c:v>
                </c:pt>
                <c:pt idx="48">
                  <c:v>43831</c:v>
                </c:pt>
                <c:pt idx="49">
                  <c:v>43922</c:v>
                </c:pt>
                <c:pt idx="50">
                  <c:v>44013</c:v>
                </c:pt>
                <c:pt idx="51">
                  <c:v>44105</c:v>
                </c:pt>
                <c:pt idx="52">
                  <c:v>44197</c:v>
                </c:pt>
                <c:pt idx="53">
                  <c:v>44287</c:v>
                </c:pt>
                <c:pt idx="54">
                  <c:v>44378</c:v>
                </c:pt>
                <c:pt idx="55">
                  <c:v>44470</c:v>
                </c:pt>
                <c:pt idx="56">
                  <c:v>44562</c:v>
                </c:pt>
                <c:pt idx="57">
                  <c:v>44652</c:v>
                </c:pt>
                <c:pt idx="58">
                  <c:v>44743</c:v>
                </c:pt>
                <c:pt idx="59">
                  <c:v>44835</c:v>
                </c:pt>
                <c:pt idx="60">
                  <c:v>44927</c:v>
                </c:pt>
                <c:pt idx="61">
                  <c:v>45017</c:v>
                </c:pt>
                <c:pt idx="62">
                  <c:v>45108</c:v>
                </c:pt>
                <c:pt idx="63">
                  <c:v>45200</c:v>
                </c:pt>
                <c:pt idx="64">
                  <c:v>45292</c:v>
                </c:pt>
                <c:pt idx="65">
                  <c:v>45383</c:v>
                </c:pt>
                <c:pt idx="66">
                  <c:v>45474</c:v>
                </c:pt>
                <c:pt idx="67">
                  <c:v>45566</c:v>
                </c:pt>
              </c:numCache>
            </c:numRef>
          </c:cat>
          <c:val>
            <c:numRef>
              <c:f>US_GDP!$F$246:$F$313</c:f>
              <c:numCache>
                <c:formatCode>General</c:formatCode>
                <c:ptCount val="68"/>
                <c:pt idx="0">
                  <c:v>9.9</c:v>
                </c:pt>
                <c:pt idx="1">
                  <c:v>10.5</c:v>
                </c:pt>
                <c:pt idx="2">
                  <c:v>9.6</c:v>
                </c:pt>
                <c:pt idx="3">
                  <c:v>6.6</c:v>
                </c:pt>
                <c:pt idx="4">
                  <c:v>3.2</c:v>
                </c:pt>
                <c:pt idx="5">
                  <c:v>-0.9</c:v>
                </c:pt>
                <c:pt idx="6">
                  <c:v>0.3</c:v>
                </c:pt>
                <c:pt idx="7">
                  <c:v>1.9</c:v>
                </c:pt>
                <c:pt idx="8">
                  <c:v>5.9</c:v>
                </c:pt>
                <c:pt idx="9">
                  <c:v>9.5</c:v>
                </c:pt>
                <c:pt idx="10">
                  <c:v>9</c:v>
                </c:pt>
                <c:pt idx="11">
                  <c:v>8.8000000000000007</c:v>
                </c:pt>
                <c:pt idx="12">
                  <c:v>7.8</c:v>
                </c:pt>
                <c:pt idx="13">
                  <c:v>5</c:v>
                </c:pt>
                <c:pt idx="14">
                  <c:v>6.5</c:v>
                </c:pt>
                <c:pt idx="15">
                  <c:v>6.1</c:v>
                </c:pt>
                <c:pt idx="16">
                  <c:v>6.1</c:v>
                </c:pt>
                <c:pt idx="17">
                  <c:v>6.5</c:v>
                </c:pt>
                <c:pt idx="18">
                  <c:v>6.5</c:v>
                </c:pt>
                <c:pt idx="19">
                  <c:v>5.5</c:v>
                </c:pt>
                <c:pt idx="20">
                  <c:v>5</c:v>
                </c:pt>
                <c:pt idx="21">
                  <c:v>6.8</c:v>
                </c:pt>
                <c:pt idx="22">
                  <c:v>5.3</c:v>
                </c:pt>
                <c:pt idx="23">
                  <c:v>6.3</c:v>
                </c:pt>
                <c:pt idx="24">
                  <c:v>4.8</c:v>
                </c:pt>
                <c:pt idx="25">
                  <c:v>1.7</c:v>
                </c:pt>
                <c:pt idx="26">
                  <c:v>1.6</c:v>
                </c:pt>
                <c:pt idx="27">
                  <c:v>1.6</c:v>
                </c:pt>
                <c:pt idx="28">
                  <c:v>2</c:v>
                </c:pt>
                <c:pt idx="29">
                  <c:v>3.1</c:v>
                </c:pt>
                <c:pt idx="30">
                  <c:v>3.2</c:v>
                </c:pt>
                <c:pt idx="31">
                  <c:v>4.5999999999999996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4.3</c:v>
                </c:pt>
                <c:pt idx="35">
                  <c:v>3</c:v>
                </c:pt>
                <c:pt idx="36">
                  <c:v>2.1</c:v>
                </c:pt>
                <c:pt idx="37">
                  <c:v>2.6</c:v>
                </c:pt>
                <c:pt idx="38">
                  <c:v>2.8</c:v>
                </c:pt>
                <c:pt idx="39">
                  <c:v>2.5</c:v>
                </c:pt>
                <c:pt idx="40">
                  <c:v>3.1</c:v>
                </c:pt>
                <c:pt idx="41">
                  <c:v>5.5</c:v>
                </c:pt>
                <c:pt idx="42">
                  <c:v>2.5</c:v>
                </c:pt>
                <c:pt idx="43">
                  <c:v>4.7</c:v>
                </c:pt>
                <c:pt idx="44">
                  <c:v>2.5</c:v>
                </c:pt>
                <c:pt idx="45">
                  <c:v>1.2</c:v>
                </c:pt>
                <c:pt idx="46">
                  <c:v>3.1</c:v>
                </c:pt>
                <c:pt idx="47">
                  <c:v>2.2000000000000002</c:v>
                </c:pt>
                <c:pt idx="48">
                  <c:v>-3.4</c:v>
                </c:pt>
                <c:pt idx="49">
                  <c:v>-29.2</c:v>
                </c:pt>
                <c:pt idx="50">
                  <c:v>-9</c:v>
                </c:pt>
                <c:pt idx="51">
                  <c:v>-1.7</c:v>
                </c:pt>
                <c:pt idx="52">
                  <c:v>4.4000000000000004</c:v>
                </c:pt>
                <c:pt idx="53">
                  <c:v>41.1</c:v>
                </c:pt>
                <c:pt idx="54">
                  <c:v>11.8</c:v>
                </c:pt>
                <c:pt idx="55">
                  <c:v>3.2</c:v>
                </c:pt>
                <c:pt idx="56">
                  <c:v>4</c:v>
                </c:pt>
                <c:pt idx="57">
                  <c:v>3.4</c:v>
                </c:pt>
                <c:pt idx="58">
                  <c:v>2.1</c:v>
                </c:pt>
                <c:pt idx="59">
                  <c:v>1.7</c:v>
                </c:pt>
                <c:pt idx="60">
                  <c:v>-0.3</c:v>
                </c:pt>
                <c:pt idx="61">
                  <c:v>-0.4</c:v>
                </c:pt>
                <c:pt idx="62">
                  <c:v>-0.8</c:v>
                </c:pt>
                <c:pt idx="63">
                  <c:v>-0.2</c:v>
                </c:pt>
                <c:pt idx="64">
                  <c:v>1.4</c:v>
                </c:pt>
                <c:pt idx="65">
                  <c:v>3.7</c:v>
                </c:pt>
                <c:pt idx="66">
                  <c:v>3.9</c:v>
                </c:pt>
                <c:pt idx="6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C-4571-9DF3-251B3691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24960"/>
        <c:axId val="431725920"/>
      </c:lineChart>
      <c:dateAx>
        <c:axId val="43172496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5920"/>
        <c:crosses val="autoZero"/>
        <c:auto val="1"/>
        <c:lblOffset val="100"/>
        <c:baseTimeUnit val="months"/>
        <c:majorUnit val="24"/>
        <c:majorTimeUnit val="months"/>
      </c:dateAx>
      <c:valAx>
        <c:axId val="4317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Peru_empolyment!$F$1</c:f>
              <c:strCache>
                <c:ptCount val="1"/>
                <c:pt idx="0">
                  <c:v>Age15to24.Per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Peru_empolyment!$F$2:$F$282</c:f>
              <c:numCache>
                <c:formatCode>General</c:formatCode>
                <c:ptCount val="281"/>
                <c:pt idx="0">
                  <c:v>13.1</c:v>
                </c:pt>
                <c:pt idx="1">
                  <c:v>13.6</c:v>
                </c:pt>
                <c:pt idx="2">
                  <c:v>13.1</c:v>
                </c:pt>
                <c:pt idx="3">
                  <c:v>14.1</c:v>
                </c:pt>
                <c:pt idx="4">
                  <c:v>14</c:v>
                </c:pt>
                <c:pt idx="5">
                  <c:v>13.7</c:v>
                </c:pt>
                <c:pt idx="6">
                  <c:v>13.2</c:v>
                </c:pt>
                <c:pt idx="7">
                  <c:v>12.7</c:v>
                </c:pt>
                <c:pt idx="8">
                  <c:v>13.9</c:v>
                </c:pt>
                <c:pt idx="9">
                  <c:v>14.8</c:v>
                </c:pt>
                <c:pt idx="10">
                  <c:v>15.9</c:v>
                </c:pt>
                <c:pt idx="11">
                  <c:v>15.5</c:v>
                </c:pt>
                <c:pt idx="12">
                  <c:v>14</c:v>
                </c:pt>
                <c:pt idx="13">
                  <c:v>13.1</c:v>
                </c:pt>
                <c:pt idx="14">
                  <c:v>11.8</c:v>
                </c:pt>
                <c:pt idx="15">
                  <c:v>12</c:v>
                </c:pt>
                <c:pt idx="16">
                  <c:v>12.1</c:v>
                </c:pt>
                <c:pt idx="17">
                  <c:v>12.8</c:v>
                </c:pt>
                <c:pt idx="18">
                  <c:v>13.3</c:v>
                </c:pt>
                <c:pt idx="19">
                  <c:v>14</c:v>
                </c:pt>
                <c:pt idx="20">
                  <c:v>14.7</c:v>
                </c:pt>
                <c:pt idx="21">
                  <c:v>15</c:v>
                </c:pt>
                <c:pt idx="22">
                  <c:v>15.4</c:v>
                </c:pt>
                <c:pt idx="23">
                  <c:v>15</c:v>
                </c:pt>
                <c:pt idx="24">
                  <c:v>13.8</c:v>
                </c:pt>
                <c:pt idx="25">
                  <c:v>12.4</c:v>
                </c:pt>
                <c:pt idx="26">
                  <c:v>11.1</c:v>
                </c:pt>
                <c:pt idx="27">
                  <c:v>11.7</c:v>
                </c:pt>
                <c:pt idx="28">
                  <c:v>12.1</c:v>
                </c:pt>
                <c:pt idx="29">
                  <c:v>13.1</c:v>
                </c:pt>
                <c:pt idx="30">
                  <c:v>13.7</c:v>
                </c:pt>
                <c:pt idx="31">
                  <c:v>14.4</c:v>
                </c:pt>
                <c:pt idx="32">
                  <c:v>14.5</c:v>
                </c:pt>
                <c:pt idx="33">
                  <c:v>14.8</c:v>
                </c:pt>
                <c:pt idx="34">
                  <c:v>15.2</c:v>
                </c:pt>
                <c:pt idx="35">
                  <c:v>15.7</c:v>
                </c:pt>
                <c:pt idx="36">
                  <c:v>14.6</c:v>
                </c:pt>
                <c:pt idx="37">
                  <c:v>13.4</c:v>
                </c:pt>
                <c:pt idx="38">
                  <c:v>12.7</c:v>
                </c:pt>
                <c:pt idx="39">
                  <c:v>13.5</c:v>
                </c:pt>
                <c:pt idx="40">
                  <c:v>14.4</c:v>
                </c:pt>
                <c:pt idx="41">
                  <c:v>15.2</c:v>
                </c:pt>
                <c:pt idx="42">
                  <c:v>15.3</c:v>
                </c:pt>
                <c:pt idx="43">
                  <c:v>15.4</c:v>
                </c:pt>
                <c:pt idx="44">
                  <c:v>17.399999999999999</c:v>
                </c:pt>
                <c:pt idx="45">
                  <c:v>17.5</c:v>
                </c:pt>
                <c:pt idx="46">
                  <c:v>17.899999999999999</c:v>
                </c:pt>
                <c:pt idx="47">
                  <c:v>15.8</c:v>
                </c:pt>
                <c:pt idx="48">
                  <c:v>15.8</c:v>
                </c:pt>
                <c:pt idx="49">
                  <c:v>15.5</c:v>
                </c:pt>
                <c:pt idx="50">
                  <c:v>15.2</c:v>
                </c:pt>
                <c:pt idx="51">
                  <c:v>15</c:v>
                </c:pt>
                <c:pt idx="52">
                  <c:v>15</c:v>
                </c:pt>
                <c:pt idx="53">
                  <c:v>14.6</c:v>
                </c:pt>
                <c:pt idx="54">
                  <c:v>13.6</c:v>
                </c:pt>
                <c:pt idx="55">
                  <c:v>12.5</c:v>
                </c:pt>
                <c:pt idx="56">
                  <c:v>14.5</c:v>
                </c:pt>
                <c:pt idx="57">
                  <c:v>15.2</c:v>
                </c:pt>
                <c:pt idx="58">
                  <c:v>14.8</c:v>
                </c:pt>
                <c:pt idx="59">
                  <c:v>13.1</c:v>
                </c:pt>
                <c:pt idx="60">
                  <c:v>13.3</c:v>
                </c:pt>
                <c:pt idx="61">
                  <c:v>14.5</c:v>
                </c:pt>
                <c:pt idx="62">
                  <c:v>14.6</c:v>
                </c:pt>
                <c:pt idx="63">
                  <c:v>13.1</c:v>
                </c:pt>
                <c:pt idx="64">
                  <c:v>13.2</c:v>
                </c:pt>
                <c:pt idx="65">
                  <c:v>12.3</c:v>
                </c:pt>
                <c:pt idx="66">
                  <c:v>12.9</c:v>
                </c:pt>
                <c:pt idx="67">
                  <c:v>12.8</c:v>
                </c:pt>
                <c:pt idx="68">
                  <c:v>15.2</c:v>
                </c:pt>
                <c:pt idx="69">
                  <c:v>14.7</c:v>
                </c:pt>
                <c:pt idx="70">
                  <c:v>14.8</c:v>
                </c:pt>
                <c:pt idx="71">
                  <c:v>13.6</c:v>
                </c:pt>
                <c:pt idx="72">
                  <c:v>13.3</c:v>
                </c:pt>
                <c:pt idx="73">
                  <c:v>12.2</c:v>
                </c:pt>
                <c:pt idx="74">
                  <c:v>11.7</c:v>
                </c:pt>
                <c:pt idx="75">
                  <c:v>11.8</c:v>
                </c:pt>
                <c:pt idx="76">
                  <c:v>13.2</c:v>
                </c:pt>
                <c:pt idx="77">
                  <c:v>13.1</c:v>
                </c:pt>
                <c:pt idx="78">
                  <c:v>12.9</c:v>
                </c:pt>
                <c:pt idx="79">
                  <c:v>11.9</c:v>
                </c:pt>
                <c:pt idx="80">
                  <c:v>13.4</c:v>
                </c:pt>
                <c:pt idx="81">
                  <c:v>15.3</c:v>
                </c:pt>
                <c:pt idx="82">
                  <c:v>16.100000000000001</c:v>
                </c:pt>
                <c:pt idx="83">
                  <c:v>14.9</c:v>
                </c:pt>
                <c:pt idx="84">
                  <c:v>12.8</c:v>
                </c:pt>
                <c:pt idx="85">
                  <c:v>12.7</c:v>
                </c:pt>
                <c:pt idx="86">
                  <c:v>13.8</c:v>
                </c:pt>
                <c:pt idx="87">
                  <c:v>15.2</c:v>
                </c:pt>
                <c:pt idx="88">
                  <c:v>15.6</c:v>
                </c:pt>
                <c:pt idx="89">
                  <c:v>14.5</c:v>
                </c:pt>
                <c:pt idx="90">
                  <c:v>14</c:v>
                </c:pt>
                <c:pt idx="91">
                  <c:v>12.9</c:v>
                </c:pt>
                <c:pt idx="92">
                  <c:v>16.7</c:v>
                </c:pt>
                <c:pt idx="93">
                  <c:v>17.600000000000001</c:v>
                </c:pt>
                <c:pt idx="94">
                  <c:v>16.600000000000001</c:v>
                </c:pt>
                <c:pt idx="95">
                  <c:v>15.8</c:v>
                </c:pt>
                <c:pt idx="96">
                  <c:v>15</c:v>
                </c:pt>
                <c:pt idx="97">
                  <c:v>15.8</c:v>
                </c:pt>
                <c:pt idx="98">
                  <c:v>14.3</c:v>
                </c:pt>
                <c:pt idx="99">
                  <c:v>14.9</c:v>
                </c:pt>
                <c:pt idx="100">
                  <c:v>13.7</c:v>
                </c:pt>
                <c:pt idx="101">
                  <c:v>13.4</c:v>
                </c:pt>
                <c:pt idx="102">
                  <c:v>13.6</c:v>
                </c:pt>
                <c:pt idx="103">
                  <c:v>14.7</c:v>
                </c:pt>
                <c:pt idx="104">
                  <c:v>16.2</c:v>
                </c:pt>
                <c:pt idx="105">
                  <c:v>16.399999999999999</c:v>
                </c:pt>
                <c:pt idx="106">
                  <c:v>15.9</c:v>
                </c:pt>
                <c:pt idx="107">
                  <c:v>15</c:v>
                </c:pt>
                <c:pt idx="108">
                  <c:v>13.1</c:v>
                </c:pt>
                <c:pt idx="109">
                  <c:v>12.6</c:v>
                </c:pt>
                <c:pt idx="110">
                  <c:v>12.3</c:v>
                </c:pt>
                <c:pt idx="111">
                  <c:v>13.6</c:v>
                </c:pt>
                <c:pt idx="112">
                  <c:v>14.8</c:v>
                </c:pt>
                <c:pt idx="113">
                  <c:v>15.5</c:v>
                </c:pt>
                <c:pt idx="114">
                  <c:v>14.7</c:v>
                </c:pt>
                <c:pt idx="115">
                  <c:v>14</c:v>
                </c:pt>
                <c:pt idx="116">
                  <c:v>15.9</c:v>
                </c:pt>
                <c:pt idx="117">
                  <c:v>18.399999999999999</c:v>
                </c:pt>
                <c:pt idx="118">
                  <c:v>18.8</c:v>
                </c:pt>
                <c:pt idx="119">
                  <c:v>16.7</c:v>
                </c:pt>
                <c:pt idx="120">
                  <c:v>13.7</c:v>
                </c:pt>
                <c:pt idx="121">
                  <c:v>13.3</c:v>
                </c:pt>
                <c:pt idx="122">
                  <c:v>12.3</c:v>
                </c:pt>
                <c:pt idx="123">
                  <c:v>12.5</c:v>
                </c:pt>
                <c:pt idx="124">
                  <c:v>12.9</c:v>
                </c:pt>
                <c:pt idx="125">
                  <c:v>13.4</c:v>
                </c:pt>
                <c:pt idx="126">
                  <c:v>13.1</c:v>
                </c:pt>
                <c:pt idx="127">
                  <c:v>13.5</c:v>
                </c:pt>
                <c:pt idx="128">
                  <c:v>14.3</c:v>
                </c:pt>
                <c:pt idx="129">
                  <c:v>15.6</c:v>
                </c:pt>
                <c:pt idx="130">
                  <c:v>16</c:v>
                </c:pt>
                <c:pt idx="131">
                  <c:v>14.9</c:v>
                </c:pt>
                <c:pt idx="132">
                  <c:v>13.1</c:v>
                </c:pt>
                <c:pt idx="133">
                  <c:v>11.2</c:v>
                </c:pt>
                <c:pt idx="134">
                  <c:v>11.5</c:v>
                </c:pt>
                <c:pt idx="135">
                  <c:v>12.2</c:v>
                </c:pt>
                <c:pt idx="136">
                  <c:v>12.1</c:v>
                </c:pt>
                <c:pt idx="137">
                  <c:v>11.7</c:v>
                </c:pt>
                <c:pt idx="138">
                  <c:v>11.2</c:v>
                </c:pt>
                <c:pt idx="139">
                  <c:v>13</c:v>
                </c:pt>
                <c:pt idx="140">
                  <c:v>13.2</c:v>
                </c:pt>
                <c:pt idx="141">
                  <c:v>13.3</c:v>
                </c:pt>
                <c:pt idx="142">
                  <c:v>11.2</c:v>
                </c:pt>
                <c:pt idx="143">
                  <c:v>11.1</c:v>
                </c:pt>
                <c:pt idx="144">
                  <c:v>11.4</c:v>
                </c:pt>
                <c:pt idx="145">
                  <c:v>12.2</c:v>
                </c:pt>
                <c:pt idx="146">
                  <c:v>11</c:v>
                </c:pt>
                <c:pt idx="147">
                  <c:v>12.1</c:v>
                </c:pt>
                <c:pt idx="148">
                  <c:v>11.9</c:v>
                </c:pt>
                <c:pt idx="149">
                  <c:v>12.9</c:v>
                </c:pt>
                <c:pt idx="150">
                  <c:v>13.2</c:v>
                </c:pt>
                <c:pt idx="151">
                  <c:v>14.2</c:v>
                </c:pt>
                <c:pt idx="152">
                  <c:v>14.8</c:v>
                </c:pt>
                <c:pt idx="153">
                  <c:v>13.7</c:v>
                </c:pt>
                <c:pt idx="154">
                  <c:v>12.9</c:v>
                </c:pt>
                <c:pt idx="155">
                  <c:v>11.8</c:v>
                </c:pt>
                <c:pt idx="156">
                  <c:v>11.7</c:v>
                </c:pt>
                <c:pt idx="157">
                  <c:v>12.8</c:v>
                </c:pt>
                <c:pt idx="158">
                  <c:v>12.9</c:v>
                </c:pt>
                <c:pt idx="159">
                  <c:v>13</c:v>
                </c:pt>
                <c:pt idx="160">
                  <c:v>12.4</c:v>
                </c:pt>
                <c:pt idx="161">
                  <c:v>12.8</c:v>
                </c:pt>
                <c:pt idx="162">
                  <c:v>13.2</c:v>
                </c:pt>
                <c:pt idx="163">
                  <c:v>14.6</c:v>
                </c:pt>
                <c:pt idx="164">
                  <c:v>15.6</c:v>
                </c:pt>
                <c:pt idx="165">
                  <c:v>14.9</c:v>
                </c:pt>
                <c:pt idx="166">
                  <c:v>14.3</c:v>
                </c:pt>
                <c:pt idx="167">
                  <c:v>14.8</c:v>
                </c:pt>
                <c:pt idx="168">
                  <c:v>15.4</c:v>
                </c:pt>
                <c:pt idx="169">
                  <c:v>14.5</c:v>
                </c:pt>
                <c:pt idx="170">
                  <c:v>13.2</c:v>
                </c:pt>
                <c:pt idx="171">
                  <c:v>13.8</c:v>
                </c:pt>
                <c:pt idx="172">
                  <c:v>12.6</c:v>
                </c:pt>
                <c:pt idx="173">
                  <c:v>12.5</c:v>
                </c:pt>
                <c:pt idx="174">
                  <c:v>12.8</c:v>
                </c:pt>
                <c:pt idx="175">
                  <c:v>14.8</c:v>
                </c:pt>
                <c:pt idx="176">
                  <c:v>15.4</c:v>
                </c:pt>
                <c:pt idx="177">
                  <c:v>14.8</c:v>
                </c:pt>
                <c:pt idx="178">
                  <c:v>14.5</c:v>
                </c:pt>
                <c:pt idx="179">
                  <c:v>15</c:v>
                </c:pt>
                <c:pt idx="180">
                  <c:v>15.3</c:v>
                </c:pt>
                <c:pt idx="181">
                  <c:v>16.399999999999999</c:v>
                </c:pt>
                <c:pt idx="182">
                  <c:v>15.6</c:v>
                </c:pt>
                <c:pt idx="183">
                  <c:v>14.9</c:v>
                </c:pt>
                <c:pt idx="184">
                  <c:v>14</c:v>
                </c:pt>
                <c:pt idx="185">
                  <c:v>13.6</c:v>
                </c:pt>
                <c:pt idx="186">
                  <c:v>14.9</c:v>
                </c:pt>
                <c:pt idx="187">
                  <c:v>16.899999999999999</c:v>
                </c:pt>
                <c:pt idx="188">
                  <c:v>17.8</c:v>
                </c:pt>
                <c:pt idx="189">
                  <c:v>18.100000000000001</c:v>
                </c:pt>
                <c:pt idx="190">
                  <c:v>15.6</c:v>
                </c:pt>
                <c:pt idx="191">
                  <c:v>15.4</c:v>
                </c:pt>
                <c:pt idx="192">
                  <c:v>15</c:v>
                </c:pt>
                <c:pt idx="193">
                  <c:v>15.1</c:v>
                </c:pt>
                <c:pt idx="194">
                  <c:v>14.3</c:v>
                </c:pt>
                <c:pt idx="195">
                  <c:v>13.7</c:v>
                </c:pt>
                <c:pt idx="196">
                  <c:v>13.2</c:v>
                </c:pt>
                <c:pt idx="197">
                  <c:v>13.6</c:v>
                </c:pt>
                <c:pt idx="198">
                  <c:v>13.8</c:v>
                </c:pt>
                <c:pt idx="199">
                  <c:v>17.3</c:v>
                </c:pt>
                <c:pt idx="200">
                  <c:v>18.600000000000001</c:v>
                </c:pt>
                <c:pt idx="201">
                  <c:v>18.3</c:v>
                </c:pt>
                <c:pt idx="202">
                  <c:v>14.9</c:v>
                </c:pt>
                <c:pt idx="203">
                  <c:v>13.2</c:v>
                </c:pt>
                <c:pt idx="204">
                  <c:v>12.3</c:v>
                </c:pt>
                <c:pt idx="205">
                  <c:v>12.6</c:v>
                </c:pt>
                <c:pt idx="206">
                  <c:v>12.9</c:v>
                </c:pt>
                <c:pt idx="207">
                  <c:v>13.4</c:v>
                </c:pt>
                <c:pt idx="208">
                  <c:v>15.2</c:v>
                </c:pt>
                <c:pt idx="209">
                  <c:v>13.9</c:v>
                </c:pt>
                <c:pt idx="210">
                  <c:v>14.3</c:v>
                </c:pt>
                <c:pt idx="211">
                  <c:v>14.2</c:v>
                </c:pt>
                <c:pt idx="212">
                  <c:v>17.399999999999999</c:v>
                </c:pt>
                <c:pt idx="213">
                  <c:v>18.2</c:v>
                </c:pt>
                <c:pt idx="214">
                  <c:v>17.600000000000001</c:v>
                </c:pt>
                <c:pt idx="215">
                  <c:v>16.5</c:v>
                </c:pt>
                <c:pt idx="216">
                  <c:v>14.6</c:v>
                </c:pt>
                <c:pt idx="217">
                  <c:v>12.4</c:v>
                </c:pt>
                <c:pt idx="218">
                  <c:v>12.1</c:v>
                </c:pt>
                <c:pt idx="219">
                  <c:v>13.6</c:v>
                </c:pt>
                <c:pt idx="220">
                  <c:v>16</c:v>
                </c:pt>
                <c:pt idx="221">
                  <c:v>15.3</c:v>
                </c:pt>
                <c:pt idx="222">
                  <c:v>14.7</c:v>
                </c:pt>
                <c:pt idx="223">
                  <c:v>15.2</c:v>
                </c:pt>
                <c:pt idx="224">
                  <c:v>17.100000000000001</c:v>
                </c:pt>
                <c:pt idx="225">
                  <c:v>17.2</c:v>
                </c:pt>
                <c:pt idx="226">
                  <c:v>16.399999999999999</c:v>
                </c:pt>
                <c:pt idx="227">
                  <c:v>15.8</c:v>
                </c:pt>
                <c:pt idx="228">
                  <c:v>13.9</c:v>
                </c:pt>
                <c:pt idx="229">
                  <c:v>13.5</c:v>
                </c:pt>
                <c:pt idx="230">
                  <c:v>12.1</c:v>
                </c:pt>
                <c:pt idx="231">
                  <c:v>12.4</c:v>
                </c:pt>
                <c:pt idx="232">
                  <c:v>11.4</c:v>
                </c:pt>
                <c:pt idx="233">
                  <c:v>8.8000000000000007</c:v>
                </c:pt>
                <c:pt idx="234">
                  <c:v>7.9</c:v>
                </c:pt>
                <c:pt idx="235">
                  <c:v>7.4</c:v>
                </c:pt>
                <c:pt idx="236">
                  <c:v>9.6999999999999993</c:v>
                </c:pt>
                <c:pt idx="237">
                  <c:v>10.4</c:v>
                </c:pt>
                <c:pt idx="238">
                  <c:v>10.4</c:v>
                </c:pt>
                <c:pt idx="239">
                  <c:v>7.9</c:v>
                </c:pt>
                <c:pt idx="240">
                  <c:v>6.7</c:v>
                </c:pt>
                <c:pt idx="241">
                  <c:v>5.4</c:v>
                </c:pt>
                <c:pt idx="242">
                  <c:v>4.9000000000000004</c:v>
                </c:pt>
                <c:pt idx="243">
                  <c:v>5.0999999999999996</c:v>
                </c:pt>
                <c:pt idx="244">
                  <c:v>5.8</c:v>
                </c:pt>
                <c:pt idx="245">
                  <c:v>6.1</c:v>
                </c:pt>
                <c:pt idx="246">
                  <c:v>6</c:v>
                </c:pt>
                <c:pt idx="247">
                  <c:v>5.8</c:v>
                </c:pt>
                <c:pt idx="248">
                  <c:v>10.3</c:v>
                </c:pt>
                <c:pt idx="249">
                  <c:v>9.6999999999999993</c:v>
                </c:pt>
                <c:pt idx="250">
                  <c:v>9.6999999999999993</c:v>
                </c:pt>
                <c:pt idx="251">
                  <c:v>7.2</c:v>
                </c:pt>
                <c:pt idx="252">
                  <c:v>7</c:v>
                </c:pt>
                <c:pt idx="253">
                  <c:v>5.8</c:v>
                </c:pt>
                <c:pt idx="254">
                  <c:v>6.8</c:v>
                </c:pt>
                <c:pt idx="255">
                  <c:v>7</c:v>
                </c:pt>
                <c:pt idx="256">
                  <c:v>7.3</c:v>
                </c:pt>
                <c:pt idx="257">
                  <c:v>6.5</c:v>
                </c:pt>
                <c:pt idx="258">
                  <c:v>7.7</c:v>
                </c:pt>
                <c:pt idx="259">
                  <c:v>7</c:v>
                </c:pt>
                <c:pt idx="260">
                  <c:v>11.2</c:v>
                </c:pt>
                <c:pt idx="261">
                  <c:v>9.3000000000000007</c:v>
                </c:pt>
                <c:pt idx="262">
                  <c:v>8.5</c:v>
                </c:pt>
                <c:pt idx="263">
                  <c:v>10.3</c:v>
                </c:pt>
                <c:pt idx="264">
                  <c:v>9.8000000000000007</c:v>
                </c:pt>
                <c:pt idx="265">
                  <c:v>6.2</c:v>
                </c:pt>
                <c:pt idx="266">
                  <c:v>8.4</c:v>
                </c:pt>
                <c:pt idx="267">
                  <c:v>8.6</c:v>
                </c:pt>
                <c:pt idx="268">
                  <c:v>8.1</c:v>
                </c:pt>
                <c:pt idx="269">
                  <c:v>8.6999999999999993</c:v>
                </c:pt>
                <c:pt idx="270">
                  <c:v>8.3000000000000007</c:v>
                </c:pt>
                <c:pt idx="271">
                  <c:v>9</c:v>
                </c:pt>
                <c:pt idx="272">
                  <c:v>12.8</c:v>
                </c:pt>
                <c:pt idx="273">
                  <c:v>9.6999999999999993</c:v>
                </c:pt>
                <c:pt idx="274">
                  <c:v>10.9</c:v>
                </c:pt>
                <c:pt idx="275">
                  <c:v>11.6</c:v>
                </c:pt>
                <c:pt idx="276">
                  <c:v>8.9</c:v>
                </c:pt>
                <c:pt idx="277">
                  <c:v>8.1999999999999993</c:v>
                </c:pt>
                <c:pt idx="278">
                  <c:v>8.8000000000000007</c:v>
                </c:pt>
                <c:pt idx="279">
                  <c:v>9.6</c:v>
                </c:pt>
                <c:pt idx="280">
                  <c:v>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C-46FD-97AE-522BE734CF76}"/>
            </c:ext>
          </c:extLst>
        </c:ser>
        <c:ser>
          <c:idx val="1"/>
          <c:order val="1"/>
          <c:tx>
            <c:strRef>
              <c:f>Peru_empolyment!$G$1</c:f>
              <c:strCache>
                <c:ptCount val="1"/>
                <c:pt idx="0">
                  <c:v>Age25above.Per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Peru_empolyment!$G$2:$G$282</c:f>
              <c:numCache>
                <c:formatCode>General</c:formatCode>
                <c:ptCount val="281"/>
                <c:pt idx="0">
                  <c:v>7.1</c:v>
                </c:pt>
                <c:pt idx="1">
                  <c:v>7.3</c:v>
                </c:pt>
                <c:pt idx="2">
                  <c:v>7.2</c:v>
                </c:pt>
                <c:pt idx="3">
                  <c:v>7.5</c:v>
                </c:pt>
                <c:pt idx="4">
                  <c:v>7.5</c:v>
                </c:pt>
                <c:pt idx="5">
                  <c:v>7.8</c:v>
                </c:pt>
                <c:pt idx="6">
                  <c:v>7.6</c:v>
                </c:pt>
                <c:pt idx="7">
                  <c:v>7</c:v>
                </c:pt>
                <c:pt idx="8">
                  <c:v>7.3</c:v>
                </c:pt>
                <c:pt idx="9">
                  <c:v>7.6</c:v>
                </c:pt>
                <c:pt idx="10">
                  <c:v>8</c:v>
                </c:pt>
                <c:pt idx="11">
                  <c:v>8</c:v>
                </c:pt>
                <c:pt idx="12">
                  <c:v>8.1</c:v>
                </c:pt>
                <c:pt idx="13">
                  <c:v>8.1</c:v>
                </c:pt>
                <c:pt idx="14">
                  <c:v>7.3</c:v>
                </c:pt>
                <c:pt idx="15">
                  <c:v>6.8</c:v>
                </c:pt>
                <c:pt idx="16">
                  <c:v>6.5</c:v>
                </c:pt>
                <c:pt idx="17">
                  <c:v>6.2</c:v>
                </c:pt>
                <c:pt idx="18">
                  <c:v>6.2</c:v>
                </c:pt>
                <c:pt idx="19">
                  <c:v>6.1</c:v>
                </c:pt>
                <c:pt idx="20">
                  <c:v>6.7</c:v>
                </c:pt>
                <c:pt idx="21">
                  <c:v>6.9</c:v>
                </c:pt>
                <c:pt idx="22">
                  <c:v>7.6</c:v>
                </c:pt>
                <c:pt idx="23">
                  <c:v>7.7</c:v>
                </c:pt>
                <c:pt idx="24">
                  <c:v>8.1</c:v>
                </c:pt>
                <c:pt idx="25">
                  <c:v>7.7</c:v>
                </c:pt>
                <c:pt idx="26">
                  <c:v>7.4</c:v>
                </c:pt>
                <c:pt idx="27">
                  <c:v>7.6</c:v>
                </c:pt>
                <c:pt idx="28">
                  <c:v>7.4</c:v>
                </c:pt>
                <c:pt idx="29">
                  <c:v>7.4</c:v>
                </c:pt>
                <c:pt idx="30">
                  <c:v>6.7</c:v>
                </c:pt>
                <c:pt idx="31">
                  <c:v>7.1</c:v>
                </c:pt>
                <c:pt idx="32">
                  <c:v>7.9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</c:v>
                </c:pt>
                <c:pt idx="36">
                  <c:v>7.8</c:v>
                </c:pt>
                <c:pt idx="37">
                  <c:v>7.6</c:v>
                </c:pt>
                <c:pt idx="38">
                  <c:v>6.8</c:v>
                </c:pt>
                <c:pt idx="39">
                  <c:v>6.7</c:v>
                </c:pt>
                <c:pt idx="40">
                  <c:v>6.6</c:v>
                </c:pt>
                <c:pt idx="41">
                  <c:v>6.8</c:v>
                </c:pt>
                <c:pt idx="42">
                  <c:v>6.4</c:v>
                </c:pt>
                <c:pt idx="43">
                  <c:v>6.1</c:v>
                </c:pt>
                <c:pt idx="44">
                  <c:v>6.9</c:v>
                </c:pt>
                <c:pt idx="45">
                  <c:v>7.7</c:v>
                </c:pt>
                <c:pt idx="46">
                  <c:v>8.3000000000000007</c:v>
                </c:pt>
                <c:pt idx="47">
                  <c:v>7.7</c:v>
                </c:pt>
                <c:pt idx="48">
                  <c:v>7.7</c:v>
                </c:pt>
                <c:pt idx="49">
                  <c:v>7.3</c:v>
                </c:pt>
                <c:pt idx="50">
                  <c:v>7</c:v>
                </c:pt>
                <c:pt idx="51">
                  <c:v>6.9</c:v>
                </c:pt>
                <c:pt idx="52">
                  <c:v>7</c:v>
                </c:pt>
                <c:pt idx="53">
                  <c:v>6.9</c:v>
                </c:pt>
                <c:pt idx="54">
                  <c:v>6.6</c:v>
                </c:pt>
                <c:pt idx="55">
                  <c:v>6.2</c:v>
                </c:pt>
                <c:pt idx="56">
                  <c:v>6.6</c:v>
                </c:pt>
                <c:pt idx="57">
                  <c:v>6.4</c:v>
                </c:pt>
                <c:pt idx="58">
                  <c:v>6.5</c:v>
                </c:pt>
                <c:pt idx="59">
                  <c:v>6.7</c:v>
                </c:pt>
                <c:pt idx="60">
                  <c:v>7</c:v>
                </c:pt>
                <c:pt idx="61">
                  <c:v>6.8</c:v>
                </c:pt>
                <c:pt idx="62">
                  <c:v>6.3</c:v>
                </c:pt>
                <c:pt idx="63">
                  <c:v>6.6</c:v>
                </c:pt>
                <c:pt idx="64">
                  <c:v>6.6</c:v>
                </c:pt>
                <c:pt idx="65">
                  <c:v>6.3</c:v>
                </c:pt>
                <c:pt idx="66">
                  <c:v>5.7</c:v>
                </c:pt>
                <c:pt idx="67">
                  <c:v>5.0999999999999996</c:v>
                </c:pt>
                <c:pt idx="68">
                  <c:v>6.2</c:v>
                </c:pt>
                <c:pt idx="69">
                  <c:v>7</c:v>
                </c:pt>
                <c:pt idx="70">
                  <c:v>7.2</c:v>
                </c:pt>
                <c:pt idx="71">
                  <c:v>6.8</c:v>
                </c:pt>
                <c:pt idx="72">
                  <c:v>6.3</c:v>
                </c:pt>
                <c:pt idx="73">
                  <c:v>6.3</c:v>
                </c:pt>
                <c:pt idx="74">
                  <c:v>6.2</c:v>
                </c:pt>
                <c:pt idx="75">
                  <c:v>6.1</c:v>
                </c:pt>
                <c:pt idx="76">
                  <c:v>6</c:v>
                </c:pt>
                <c:pt idx="77">
                  <c:v>5.7</c:v>
                </c:pt>
                <c:pt idx="78">
                  <c:v>6</c:v>
                </c:pt>
                <c:pt idx="79">
                  <c:v>5.6</c:v>
                </c:pt>
                <c:pt idx="80">
                  <c:v>5.8</c:v>
                </c:pt>
                <c:pt idx="81">
                  <c:v>6.1</c:v>
                </c:pt>
                <c:pt idx="82">
                  <c:v>6.4</c:v>
                </c:pt>
                <c:pt idx="83">
                  <c:v>6.4</c:v>
                </c:pt>
                <c:pt idx="84">
                  <c:v>6</c:v>
                </c:pt>
                <c:pt idx="85">
                  <c:v>5.8</c:v>
                </c:pt>
                <c:pt idx="86">
                  <c:v>5.8</c:v>
                </c:pt>
                <c:pt idx="87">
                  <c:v>5.5</c:v>
                </c:pt>
                <c:pt idx="88">
                  <c:v>5.6</c:v>
                </c:pt>
                <c:pt idx="89">
                  <c:v>5.0999999999999996</c:v>
                </c:pt>
                <c:pt idx="90">
                  <c:v>5.2</c:v>
                </c:pt>
                <c:pt idx="91">
                  <c:v>6</c:v>
                </c:pt>
                <c:pt idx="92">
                  <c:v>5.9</c:v>
                </c:pt>
                <c:pt idx="93">
                  <c:v>6</c:v>
                </c:pt>
                <c:pt idx="94">
                  <c:v>6.3</c:v>
                </c:pt>
                <c:pt idx="95">
                  <c:v>5.8</c:v>
                </c:pt>
                <c:pt idx="96">
                  <c:v>5.8</c:v>
                </c:pt>
                <c:pt idx="97">
                  <c:v>5.6</c:v>
                </c:pt>
                <c:pt idx="98">
                  <c:v>5.7</c:v>
                </c:pt>
                <c:pt idx="99">
                  <c:v>5.7</c:v>
                </c:pt>
                <c:pt idx="100">
                  <c:v>5.5</c:v>
                </c:pt>
                <c:pt idx="101">
                  <c:v>5.3</c:v>
                </c:pt>
                <c:pt idx="102">
                  <c:v>4.8</c:v>
                </c:pt>
                <c:pt idx="103">
                  <c:v>5.0999999999999996</c:v>
                </c:pt>
                <c:pt idx="104">
                  <c:v>5.5</c:v>
                </c:pt>
                <c:pt idx="105">
                  <c:v>6.4</c:v>
                </c:pt>
                <c:pt idx="106">
                  <c:v>6.2</c:v>
                </c:pt>
                <c:pt idx="107">
                  <c:v>6.3</c:v>
                </c:pt>
                <c:pt idx="108">
                  <c:v>5.5</c:v>
                </c:pt>
                <c:pt idx="109">
                  <c:v>5.4</c:v>
                </c:pt>
                <c:pt idx="110">
                  <c:v>4.8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4.8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5.2</c:v>
                </c:pt>
                <c:pt idx="118">
                  <c:v>5.6</c:v>
                </c:pt>
                <c:pt idx="119">
                  <c:v>5.8</c:v>
                </c:pt>
                <c:pt idx="120">
                  <c:v>5.0999999999999996</c:v>
                </c:pt>
                <c:pt idx="121">
                  <c:v>5</c:v>
                </c:pt>
                <c:pt idx="122">
                  <c:v>4.8</c:v>
                </c:pt>
                <c:pt idx="123">
                  <c:v>4.9000000000000004</c:v>
                </c:pt>
                <c:pt idx="124">
                  <c:v>5.0999999999999996</c:v>
                </c:pt>
                <c:pt idx="125">
                  <c:v>4.9000000000000004</c:v>
                </c:pt>
                <c:pt idx="126">
                  <c:v>4.5999999999999996</c:v>
                </c:pt>
                <c:pt idx="127">
                  <c:v>4.2</c:v>
                </c:pt>
                <c:pt idx="128">
                  <c:v>5</c:v>
                </c:pt>
                <c:pt idx="129">
                  <c:v>5.2</c:v>
                </c:pt>
                <c:pt idx="130">
                  <c:v>5.9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4.5</c:v>
                </c:pt>
                <c:pt idx="134">
                  <c:v>4.3</c:v>
                </c:pt>
                <c:pt idx="135">
                  <c:v>4.7</c:v>
                </c:pt>
                <c:pt idx="136">
                  <c:v>4.5999999999999996</c:v>
                </c:pt>
                <c:pt idx="137">
                  <c:v>3.7</c:v>
                </c:pt>
                <c:pt idx="138">
                  <c:v>3.5</c:v>
                </c:pt>
                <c:pt idx="139">
                  <c:v>3.7</c:v>
                </c:pt>
                <c:pt idx="140">
                  <c:v>3.9</c:v>
                </c:pt>
                <c:pt idx="141">
                  <c:v>3.9</c:v>
                </c:pt>
                <c:pt idx="142">
                  <c:v>3.6</c:v>
                </c:pt>
                <c:pt idx="143">
                  <c:v>3.7</c:v>
                </c:pt>
                <c:pt idx="144">
                  <c:v>3.8</c:v>
                </c:pt>
                <c:pt idx="145">
                  <c:v>3.8</c:v>
                </c:pt>
                <c:pt idx="146">
                  <c:v>3.6</c:v>
                </c:pt>
                <c:pt idx="147">
                  <c:v>3.8</c:v>
                </c:pt>
                <c:pt idx="148">
                  <c:v>3.6</c:v>
                </c:pt>
                <c:pt idx="149">
                  <c:v>3.4</c:v>
                </c:pt>
                <c:pt idx="150">
                  <c:v>3.1</c:v>
                </c:pt>
                <c:pt idx="151">
                  <c:v>3.7</c:v>
                </c:pt>
                <c:pt idx="152">
                  <c:v>4.2</c:v>
                </c:pt>
                <c:pt idx="153">
                  <c:v>4.5</c:v>
                </c:pt>
                <c:pt idx="154">
                  <c:v>4</c:v>
                </c:pt>
                <c:pt idx="155">
                  <c:v>3.7</c:v>
                </c:pt>
                <c:pt idx="156">
                  <c:v>3.7</c:v>
                </c:pt>
                <c:pt idx="157">
                  <c:v>3.4</c:v>
                </c:pt>
                <c:pt idx="158">
                  <c:v>3.5</c:v>
                </c:pt>
                <c:pt idx="159">
                  <c:v>3.2</c:v>
                </c:pt>
                <c:pt idx="160">
                  <c:v>3.5</c:v>
                </c:pt>
                <c:pt idx="161">
                  <c:v>3.1</c:v>
                </c:pt>
                <c:pt idx="162">
                  <c:v>3.2</c:v>
                </c:pt>
                <c:pt idx="163">
                  <c:v>3.7</c:v>
                </c:pt>
                <c:pt idx="164">
                  <c:v>4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4.5</c:v>
                </c:pt>
                <c:pt idx="168">
                  <c:v>4.2</c:v>
                </c:pt>
                <c:pt idx="169">
                  <c:v>4</c:v>
                </c:pt>
                <c:pt idx="170">
                  <c:v>3.9</c:v>
                </c:pt>
                <c:pt idx="171">
                  <c:v>4.0999999999999996</c:v>
                </c:pt>
                <c:pt idx="172">
                  <c:v>3.7</c:v>
                </c:pt>
                <c:pt idx="173">
                  <c:v>3.7</c:v>
                </c:pt>
                <c:pt idx="174">
                  <c:v>3.4</c:v>
                </c:pt>
                <c:pt idx="175">
                  <c:v>3.9</c:v>
                </c:pt>
                <c:pt idx="176">
                  <c:v>4</c:v>
                </c:pt>
                <c:pt idx="177">
                  <c:v>4.5999999999999996</c:v>
                </c:pt>
                <c:pt idx="178">
                  <c:v>4.5</c:v>
                </c:pt>
                <c:pt idx="179">
                  <c:v>4.5999999999999996</c:v>
                </c:pt>
                <c:pt idx="180">
                  <c:v>4.3</c:v>
                </c:pt>
                <c:pt idx="181">
                  <c:v>4.2</c:v>
                </c:pt>
                <c:pt idx="182">
                  <c:v>4.0999999999999996</c:v>
                </c:pt>
                <c:pt idx="183">
                  <c:v>3.9</c:v>
                </c:pt>
                <c:pt idx="184">
                  <c:v>3.8</c:v>
                </c:pt>
                <c:pt idx="185">
                  <c:v>3.4</c:v>
                </c:pt>
                <c:pt idx="186">
                  <c:v>3.4</c:v>
                </c:pt>
                <c:pt idx="187">
                  <c:v>4</c:v>
                </c:pt>
                <c:pt idx="188">
                  <c:v>4.4000000000000004</c:v>
                </c:pt>
                <c:pt idx="189">
                  <c:v>4.3</c:v>
                </c:pt>
                <c:pt idx="190">
                  <c:v>4</c:v>
                </c:pt>
                <c:pt idx="191">
                  <c:v>3.9</c:v>
                </c:pt>
                <c:pt idx="192">
                  <c:v>4.4000000000000004</c:v>
                </c:pt>
                <c:pt idx="193">
                  <c:v>4.5</c:v>
                </c:pt>
                <c:pt idx="194">
                  <c:v>4.2</c:v>
                </c:pt>
                <c:pt idx="195">
                  <c:v>4.0999999999999996</c:v>
                </c:pt>
                <c:pt idx="196">
                  <c:v>4</c:v>
                </c:pt>
                <c:pt idx="197">
                  <c:v>4.3</c:v>
                </c:pt>
                <c:pt idx="198">
                  <c:v>4.2</c:v>
                </c:pt>
                <c:pt idx="199">
                  <c:v>4.0999999999999996</c:v>
                </c:pt>
                <c:pt idx="200">
                  <c:v>4.5999999999999996</c:v>
                </c:pt>
                <c:pt idx="201">
                  <c:v>4.7</c:v>
                </c:pt>
                <c:pt idx="202">
                  <c:v>5</c:v>
                </c:pt>
                <c:pt idx="203">
                  <c:v>4.7</c:v>
                </c:pt>
                <c:pt idx="204">
                  <c:v>4.5</c:v>
                </c:pt>
                <c:pt idx="205">
                  <c:v>4.2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4.0999999999999996</c:v>
                </c:pt>
                <c:pt idx="210">
                  <c:v>3.9</c:v>
                </c:pt>
                <c:pt idx="211">
                  <c:v>4.3</c:v>
                </c:pt>
                <c:pt idx="212">
                  <c:v>4.8</c:v>
                </c:pt>
                <c:pt idx="213">
                  <c:v>5.3</c:v>
                </c:pt>
                <c:pt idx="214">
                  <c:v>4.5999999999999996</c:v>
                </c:pt>
                <c:pt idx="215">
                  <c:v>4.3</c:v>
                </c:pt>
                <c:pt idx="216">
                  <c:v>4.3</c:v>
                </c:pt>
                <c:pt idx="217">
                  <c:v>4.4000000000000004</c:v>
                </c:pt>
                <c:pt idx="218">
                  <c:v>4.2</c:v>
                </c:pt>
                <c:pt idx="219">
                  <c:v>3.8</c:v>
                </c:pt>
                <c:pt idx="220">
                  <c:v>4</c:v>
                </c:pt>
                <c:pt idx="221">
                  <c:v>4</c:v>
                </c:pt>
                <c:pt idx="222">
                  <c:v>3.8</c:v>
                </c:pt>
                <c:pt idx="223">
                  <c:v>3.9</c:v>
                </c:pt>
                <c:pt idx="224">
                  <c:v>4.4000000000000004</c:v>
                </c:pt>
                <c:pt idx="225">
                  <c:v>5.0999999999999996</c:v>
                </c:pt>
                <c:pt idx="226">
                  <c:v>5.8</c:v>
                </c:pt>
                <c:pt idx="227">
                  <c:v>7.4</c:v>
                </c:pt>
                <c:pt idx="228">
                  <c:v>7.2</c:v>
                </c:pt>
                <c:pt idx="229">
                  <c:v>7.1</c:v>
                </c:pt>
                <c:pt idx="230">
                  <c:v>6.2</c:v>
                </c:pt>
                <c:pt idx="231">
                  <c:v>6.5</c:v>
                </c:pt>
                <c:pt idx="232">
                  <c:v>6.4</c:v>
                </c:pt>
                <c:pt idx="233">
                  <c:v>5.9</c:v>
                </c:pt>
                <c:pt idx="234">
                  <c:v>5.4</c:v>
                </c:pt>
                <c:pt idx="235">
                  <c:v>5.2</c:v>
                </c:pt>
                <c:pt idx="236">
                  <c:v>5.7</c:v>
                </c:pt>
                <c:pt idx="237">
                  <c:v>6.3</c:v>
                </c:pt>
                <c:pt idx="238">
                  <c:v>5.9</c:v>
                </c:pt>
                <c:pt idx="239">
                  <c:v>4.7</c:v>
                </c:pt>
                <c:pt idx="240">
                  <c:v>3.9</c:v>
                </c:pt>
                <c:pt idx="241">
                  <c:v>3.7</c:v>
                </c:pt>
                <c:pt idx="242">
                  <c:v>3.9</c:v>
                </c:pt>
                <c:pt idx="243">
                  <c:v>4.2</c:v>
                </c:pt>
                <c:pt idx="244">
                  <c:v>4.0999999999999996</c:v>
                </c:pt>
                <c:pt idx="245">
                  <c:v>4</c:v>
                </c:pt>
                <c:pt idx="246">
                  <c:v>3.2</c:v>
                </c:pt>
                <c:pt idx="247">
                  <c:v>3.5</c:v>
                </c:pt>
                <c:pt idx="248">
                  <c:v>5.7</c:v>
                </c:pt>
                <c:pt idx="249">
                  <c:v>4.9000000000000004</c:v>
                </c:pt>
                <c:pt idx="250">
                  <c:v>4</c:v>
                </c:pt>
                <c:pt idx="251">
                  <c:v>3.7</c:v>
                </c:pt>
                <c:pt idx="252">
                  <c:v>2.8</c:v>
                </c:pt>
                <c:pt idx="253">
                  <c:v>3.1</c:v>
                </c:pt>
                <c:pt idx="254">
                  <c:v>3.2</c:v>
                </c:pt>
                <c:pt idx="255">
                  <c:v>3.4</c:v>
                </c:pt>
                <c:pt idx="256">
                  <c:v>3.3</c:v>
                </c:pt>
                <c:pt idx="257">
                  <c:v>2.7</c:v>
                </c:pt>
                <c:pt idx="258">
                  <c:v>3.5</c:v>
                </c:pt>
                <c:pt idx="259">
                  <c:v>2.6</c:v>
                </c:pt>
                <c:pt idx="260">
                  <c:v>4.5</c:v>
                </c:pt>
                <c:pt idx="261">
                  <c:v>4.4000000000000004</c:v>
                </c:pt>
                <c:pt idx="262">
                  <c:v>4.3</c:v>
                </c:pt>
                <c:pt idx="263">
                  <c:v>4.5999999999999996</c:v>
                </c:pt>
                <c:pt idx="264">
                  <c:v>4.2</c:v>
                </c:pt>
                <c:pt idx="265">
                  <c:v>3.7</c:v>
                </c:pt>
                <c:pt idx="266">
                  <c:v>3.8</c:v>
                </c:pt>
                <c:pt idx="267">
                  <c:v>4.2</c:v>
                </c:pt>
                <c:pt idx="268">
                  <c:v>4</c:v>
                </c:pt>
                <c:pt idx="269">
                  <c:v>3.8</c:v>
                </c:pt>
                <c:pt idx="270">
                  <c:v>4.4000000000000004</c:v>
                </c:pt>
                <c:pt idx="271">
                  <c:v>3.6</c:v>
                </c:pt>
                <c:pt idx="272">
                  <c:v>5</c:v>
                </c:pt>
                <c:pt idx="273">
                  <c:v>5.4</c:v>
                </c:pt>
                <c:pt idx="274">
                  <c:v>4.8</c:v>
                </c:pt>
                <c:pt idx="275">
                  <c:v>5.6</c:v>
                </c:pt>
                <c:pt idx="276">
                  <c:v>4.2</c:v>
                </c:pt>
                <c:pt idx="277">
                  <c:v>4.2</c:v>
                </c:pt>
                <c:pt idx="278">
                  <c:v>4.5</c:v>
                </c:pt>
                <c:pt idx="279">
                  <c:v>4.4000000000000004</c:v>
                </c:pt>
                <c:pt idx="28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C-46FD-97AE-522BE734CF76}"/>
            </c:ext>
          </c:extLst>
        </c:ser>
        <c:ser>
          <c:idx val="2"/>
          <c:order val="2"/>
          <c:tx>
            <c:strRef>
              <c:f>Peru_empolyment!$H$1</c:f>
              <c:strCache>
                <c:ptCount val="1"/>
                <c:pt idx="0">
                  <c:v>AgeTotal.Per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Peru_empolyment!$H$2:$H$282</c:f>
              <c:numCache>
                <c:formatCode>General</c:formatCode>
                <c:ptCount val="281"/>
                <c:pt idx="0">
                  <c:v>8.6999999999999993</c:v>
                </c:pt>
                <c:pt idx="1">
                  <c:v>8.9</c:v>
                </c:pt>
                <c:pt idx="2">
                  <c:v>8.6999999999999993</c:v>
                </c:pt>
                <c:pt idx="3">
                  <c:v>9.1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</c:v>
                </c:pt>
                <c:pt idx="7">
                  <c:v>8.4</c:v>
                </c:pt>
                <c:pt idx="8">
                  <c:v>8.9</c:v>
                </c:pt>
                <c:pt idx="9">
                  <c:v>9.5</c:v>
                </c:pt>
                <c:pt idx="10">
                  <c:v>10.1</c:v>
                </c:pt>
                <c:pt idx="11">
                  <c:v>10</c:v>
                </c:pt>
                <c:pt idx="12">
                  <c:v>9.6</c:v>
                </c:pt>
                <c:pt idx="13">
                  <c:v>9.3000000000000007</c:v>
                </c:pt>
                <c:pt idx="14">
                  <c:v>8.5</c:v>
                </c:pt>
                <c:pt idx="15">
                  <c:v>8.1</c:v>
                </c:pt>
                <c:pt idx="16">
                  <c:v>7.9</c:v>
                </c:pt>
                <c:pt idx="17">
                  <c:v>7.9</c:v>
                </c:pt>
                <c:pt idx="18">
                  <c:v>7.9</c:v>
                </c:pt>
                <c:pt idx="19">
                  <c:v>8.1</c:v>
                </c:pt>
                <c:pt idx="20">
                  <c:v>8.8000000000000007</c:v>
                </c:pt>
                <c:pt idx="21">
                  <c:v>9</c:v>
                </c:pt>
                <c:pt idx="22">
                  <c:v>9.6</c:v>
                </c:pt>
                <c:pt idx="23">
                  <c:v>9.5</c:v>
                </c:pt>
                <c:pt idx="24">
                  <c:v>9.5</c:v>
                </c:pt>
                <c:pt idx="25">
                  <c:v>8.9</c:v>
                </c:pt>
                <c:pt idx="26">
                  <c:v>8.3000000000000007</c:v>
                </c:pt>
                <c:pt idx="27">
                  <c:v>8.6</c:v>
                </c:pt>
                <c:pt idx="28">
                  <c:v>8.5</c:v>
                </c:pt>
                <c:pt idx="29">
                  <c:v>8.8000000000000007</c:v>
                </c:pt>
                <c:pt idx="30">
                  <c:v>8.4</c:v>
                </c:pt>
                <c:pt idx="31">
                  <c:v>8.9</c:v>
                </c:pt>
                <c:pt idx="32">
                  <c:v>9.5</c:v>
                </c:pt>
                <c:pt idx="33">
                  <c:v>9.9</c:v>
                </c:pt>
                <c:pt idx="34">
                  <c:v>10.1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8.3000000000000007</c:v>
                </c:pt>
                <c:pt idx="39">
                  <c:v>8.4</c:v>
                </c:pt>
                <c:pt idx="40">
                  <c:v>8.6</c:v>
                </c:pt>
                <c:pt idx="41">
                  <c:v>8.9</c:v>
                </c:pt>
                <c:pt idx="42">
                  <c:v>8.6</c:v>
                </c:pt>
                <c:pt idx="43">
                  <c:v>8.4</c:v>
                </c:pt>
                <c:pt idx="44">
                  <c:v>9.5</c:v>
                </c:pt>
                <c:pt idx="45">
                  <c:v>10.199999999999999</c:v>
                </c:pt>
                <c:pt idx="46">
                  <c:v>10.8</c:v>
                </c:pt>
                <c:pt idx="47">
                  <c:v>9.8000000000000007</c:v>
                </c:pt>
                <c:pt idx="48">
                  <c:v>9.6999999999999993</c:v>
                </c:pt>
                <c:pt idx="49">
                  <c:v>9.3000000000000007</c:v>
                </c:pt>
                <c:pt idx="50">
                  <c:v>9</c:v>
                </c:pt>
                <c:pt idx="51">
                  <c:v>8.9</c:v>
                </c:pt>
                <c:pt idx="52">
                  <c:v>9</c:v>
                </c:pt>
                <c:pt idx="53">
                  <c:v>8.8000000000000007</c:v>
                </c:pt>
                <c:pt idx="54">
                  <c:v>8.3000000000000007</c:v>
                </c:pt>
                <c:pt idx="55">
                  <c:v>7.8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8.6</c:v>
                </c:pt>
                <c:pt idx="59">
                  <c:v>8.3000000000000007</c:v>
                </c:pt>
                <c:pt idx="60">
                  <c:v>8.5</c:v>
                </c:pt>
                <c:pt idx="61">
                  <c:v>8.6999999999999993</c:v>
                </c:pt>
                <c:pt idx="62">
                  <c:v>8.3000000000000007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7.8</c:v>
                </c:pt>
                <c:pt idx="66">
                  <c:v>7.5</c:v>
                </c:pt>
                <c:pt idx="67">
                  <c:v>7</c:v>
                </c:pt>
                <c:pt idx="68">
                  <c:v>8.5</c:v>
                </c:pt>
                <c:pt idx="69">
                  <c:v>9</c:v>
                </c:pt>
                <c:pt idx="70">
                  <c:v>9.1999999999999993</c:v>
                </c:pt>
                <c:pt idx="71">
                  <c:v>8.5</c:v>
                </c:pt>
                <c:pt idx="72">
                  <c:v>8.1</c:v>
                </c:pt>
                <c:pt idx="73">
                  <c:v>7.8</c:v>
                </c:pt>
                <c:pt idx="74">
                  <c:v>7.6</c:v>
                </c:pt>
                <c:pt idx="75">
                  <c:v>7.6</c:v>
                </c:pt>
                <c:pt idx="76">
                  <c:v>7.8</c:v>
                </c:pt>
                <c:pt idx="77">
                  <c:v>7.6</c:v>
                </c:pt>
                <c:pt idx="78">
                  <c:v>7.7</c:v>
                </c:pt>
                <c:pt idx="79">
                  <c:v>7.1</c:v>
                </c:pt>
                <c:pt idx="80">
                  <c:v>7.7</c:v>
                </c:pt>
                <c:pt idx="81">
                  <c:v>8.4</c:v>
                </c:pt>
                <c:pt idx="82">
                  <c:v>8.8000000000000007</c:v>
                </c:pt>
                <c:pt idx="83">
                  <c:v>8.5</c:v>
                </c:pt>
                <c:pt idx="84">
                  <c:v>7.7</c:v>
                </c:pt>
                <c:pt idx="85">
                  <c:v>7.5</c:v>
                </c:pt>
                <c:pt idx="86">
                  <c:v>7.8</c:v>
                </c:pt>
                <c:pt idx="87">
                  <c:v>7.9</c:v>
                </c:pt>
                <c:pt idx="88">
                  <c:v>8.1</c:v>
                </c:pt>
                <c:pt idx="89">
                  <c:v>7.5</c:v>
                </c:pt>
                <c:pt idx="90">
                  <c:v>7.4</c:v>
                </c:pt>
                <c:pt idx="91">
                  <c:v>7.7</c:v>
                </c:pt>
                <c:pt idx="92">
                  <c:v>8.6</c:v>
                </c:pt>
                <c:pt idx="93">
                  <c:v>8.9</c:v>
                </c:pt>
                <c:pt idx="94">
                  <c:v>8.8000000000000007</c:v>
                </c:pt>
                <c:pt idx="95">
                  <c:v>8.3000000000000007</c:v>
                </c:pt>
                <c:pt idx="96">
                  <c:v>8</c:v>
                </c:pt>
                <c:pt idx="97">
                  <c:v>8.1</c:v>
                </c:pt>
                <c:pt idx="98">
                  <c:v>7.7</c:v>
                </c:pt>
                <c:pt idx="99">
                  <c:v>7.9</c:v>
                </c:pt>
                <c:pt idx="100">
                  <c:v>7.4</c:v>
                </c:pt>
                <c:pt idx="101">
                  <c:v>7.2</c:v>
                </c:pt>
                <c:pt idx="102">
                  <c:v>6.9</c:v>
                </c:pt>
                <c:pt idx="103">
                  <c:v>7.5</c:v>
                </c:pt>
                <c:pt idx="104">
                  <c:v>8.1999999999999993</c:v>
                </c:pt>
                <c:pt idx="105">
                  <c:v>9</c:v>
                </c:pt>
                <c:pt idx="106">
                  <c:v>8.6999999999999993</c:v>
                </c:pt>
                <c:pt idx="107">
                  <c:v>8.6</c:v>
                </c:pt>
                <c:pt idx="108">
                  <c:v>7.4</c:v>
                </c:pt>
                <c:pt idx="109">
                  <c:v>7.1</c:v>
                </c:pt>
                <c:pt idx="110">
                  <c:v>6.6</c:v>
                </c:pt>
                <c:pt idx="111">
                  <c:v>7</c:v>
                </c:pt>
                <c:pt idx="112">
                  <c:v>7.4</c:v>
                </c:pt>
                <c:pt idx="113">
                  <c:v>7.5</c:v>
                </c:pt>
                <c:pt idx="114">
                  <c:v>7.2</c:v>
                </c:pt>
                <c:pt idx="115">
                  <c:v>6.8</c:v>
                </c:pt>
                <c:pt idx="116">
                  <c:v>7.3</c:v>
                </c:pt>
                <c:pt idx="117">
                  <c:v>8.5</c:v>
                </c:pt>
                <c:pt idx="118">
                  <c:v>8.9</c:v>
                </c:pt>
                <c:pt idx="119">
                  <c:v>8.4</c:v>
                </c:pt>
                <c:pt idx="120">
                  <c:v>7.2</c:v>
                </c:pt>
                <c:pt idx="121">
                  <c:v>7</c:v>
                </c:pt>
                <c:pt idx="122">
                  <c:v>6.6</c:v>
                </c:pt>
                <c:pt idx="123">
                  <c:v>6.7</c:v>
                </c:pt>
                <c:pt idx="124">
                  <c:v>7</c:v>
                </c:pt>
                <c:pt idx="125">
                  <c:v>6.9</c:v>
                </c:pt>
                <c:pt idx="126">
                  <c:v>6.7</c:v>
                </c:pt>
                <c:pt idx="127">
                  <c:v>6.4</c:v>
                </c:pt>
                <c:pt idx="128">
                  <c:v>7.3</c:v>
                </c:pt>
                <c:pt idx="129">
                  <c:v>7.8</c:v>
                </c:pt>
                <c:pt idx="130">
                  <c:v>8.4</c:v>
                </c:pt>
                <c:pt idx="131">
                  <c:v>7.8</c:v>
                </c:pt>
                <c:pt idx="132">
                  <c:v>7</c:v>
                </c:pt>
                <c:pt idx="133">
                  <c:v>6</c:v>
                </c:pt>
                <c:pt idx="134">
                  <c:v>6</c:v>
                </c:pt>
                <c:pt idx="135">
                  <c:v>6.4</c:v>
                </c:pt>
                <c:pt idx="136">
                  <c:v>6.3</c:v>
                </c:pt>
                <c:pt idx="137">
                  <c:v>5.6</c:v>
                </c:pt>
                <c:pt idx="138">
                  <c:v>5.4</c:v>
                </c:pt>
                <c:pt idx="139">
                  <c:v>5.9</c:v>
                </c:pt>
                <c:pt idx="140">
                  <c:v>6.2</c:v>
                </c:pt>
                <c:pt idx="141">
                  <c:v>6.2</c:v>
                </c:pt>
                <c:pt idx="142">
                  <c:v>5.4</c:v>
                </c:pt>
                <c:pt idx="143">
                  <c:v>5.5</c:v>
                </c:pt>
                <c:pt idx="144">
                  <c:v>5.5</c:v>
                </c:pt>
                <c:pt idx="145">
                  <c:v>5.8</c:v>
                </c:pt>
                <c:pt idx="146">
                  <c:v>5.3</c:v>
                </c:pt>
                <c:pt idx="147">
                  <c:v>5.7</c:v>
                </c:pt>
                <c:pt idx="148">
                  <c:v>5.5</c:v>
                </c:pt>
                <c:pt idx="149">
                  <c:v>5.6</c:v>
                </c:pt>
                <c:pt idx="150">
                  <c:v>5.5</c:v>
                </c:pt>
                <c:pt idx="151">
                  <c:v>6.1</c:v>
                </c:pt>
                <c:pt idx="152">
                  <c:v>6.7</c:v>
                </c:pt>
                <c:pt idx="153">
                  <c:v>6.7</c:v>
                </c:pt>
                <c:pt idx="154">
                  <c:v>6</c:v>
                </c:pt>
                <c:pt idx="155">
                  <c:v>5.5</c:v>
                </c:pt>
                <c:pt idx="156">
                  <c:v>5.4</c:v>
                </c:pt>
                <c:pt idx="157">
                  <c:v>5.5</c:v>
                </c:pt>
                <c:pt idx="158">
                  <c:v>5.6</c:v>
                </c:pt>
                <c:pt idx="159">
                  <c:v>5.3</c:v>
                </c:pt>
                <c:pt idx="160">
                  <c:v>5.5</c:v>
                </c:pt>
                <c:pt idx="161">
                  <c:v>5.3</c:v>
                </c:pt>
                <c:pt idx="162">
                  <c:v>5.4</c:v>
                </c:pt>
                <c:pt idx="163">
                  <c:v>6.2</c:v>
                </c:pt>
                <c:pt idx="164">
                  <c:v>6.7</c:v>
                </c:pt>
                <c:pt idx="165">
                  <c:v>6.8</c:v>
                </c:pt>
                <c:pt idx="166">
                  <c:v>6.6</c:v>
                </c:pt>
                <c:pt idx="167">
                  <c:v>6.8</c:v>
                </c:pt>
                <c:pt idx="168">
                  <c:v>6.7</c:v>
                </c:pt>
                <c:pt idx="169">
                  <c:v>6.3</c:v>
                </c:pt>
                <c:pt idx="170">
                  <c:v>6</c:v>
                </c:pt>
                <c:pt idx="171">
                  <c:v>6.3</c:v>
                </c:pt>
                <c:pt idx="172">
                  <c:v>5.7</c:v>
                </c:pt>
                <c:pt idx="173">
                  <c:v>5.7</c:v>
                </c:pt>
                <c:pt idx="174">
                  <c:v>5.6</c:v>
                </c:pt>
                <c:pt idx="175">
                  <c:v>6.4</c:v>
                </c:pt>
                <c:pt idx="176">
                  <c:v>6.7</c:v>
                </c:pt>
                <c:pt idx="177">
                  <c:v>7</c:v>
                </c:pt>
                <c:pt idx="178">
                  <c:v>6.8</c:v>
                </c:pt>
                <c:pt idx="179">
                  <c:v>7</c:v>
                </c:pt>
                <c:pt idx="180">
                  <c:v>6.8</c:v>
                </c:pt>
                <c:pt idx="181">
                  <c:v>6.9</c:v>
                </c:pt>
                <c:pt idx="182">
                  <c:v>6.7</c:v>
                </c:pt>
                <c:pt idx="183">
                  <c:v>6.4</c:v>
                </c:pt>
                <c:pt idx="184">
                  <c:v>6.1</c:v>
                </c:pt>
                <c:pt idx="185">
                  <c:v>5.7</c:v>
                </c:pt>
                <c:pt idx="186">
                  <c:v>6</c:v>
                </c:pt>
                <c:pt idx="187">
                  <c:v>6.9</c:v>
                </c:pt>
                <c:pt idx="188">
                  <c:v>7.5</c:v>
                </c:pt>
                <c:pt idx="189">
                  <c:v>7.5</c:v>
                </c:pt>
                <c:pt idx="190">
                  <c:v>6.6</c:v>
                </c:pt>
                <c:pt idx="191">
                  <c:v>6.5</c:v>
                </c:pt>
                <c:pt idx="192">
                  <c:v>6.8</c:v>
                </c:pt>
                <c:pt idx="193">
                  <c:v>6.9</c:v>
                </c:pt>
                <c:pt idx="194">
                  <c:v>6.5</c:v>
                </c:pt>
                <c:pt idx="195">
                  <c:v>6.2</c:v>
                </c:pt>
                <c:pt idx="196">
                  <c:v>6</c:v>
                </c:pt>
                <c:pt idx="197">
                  <c:v>6.3</c:v>
                </c:pt>
                <c:pt idx="198">
                  <c:v>6.2</c:v>
                </c:pt>
                <c:pt idx="199">
                  <c:v>7</c:v>
                </c:pt>
                <c:pt idx="200">
                  <c:v>7.8</c:v>
                </c:pt>
                <c:pt idx="201">
                  <c:v>7.8</c:v>
                </c:pt>
                <c:pt idx="202">
                  <c:v>7.2</c:v>
                </c:pt>
                <c:pt idx="203">
                  <c:v>6.5</c:v>
                </c:pt>
                <c:pt idx="204">
                  <c:v>6.1</c:v>
                </c:pt>
                <c:pt idx="205">
                  <c:v>6</c:v>
                </c:pt>
                <c:pt idx="206">
                  <c:v>5.8</c:v>
                </c:pt>
                <c:pt idx="207">
                  <c:v>5.9</c:v>
                </c:pt>
                <c:pt idx="208">
                  <c:v>6.1</c:v>
                </c:pt>
                <c:pt idx="209">
                  <c:v>6</c:v>
                </c:pt>
                <c:pt idx="210">
                  <c:v>6</c:v>
                </c:pt>
                <c:pt idx="211">
                  <c:v>6.3</c:v>
                </c:pt>
                <c:pt idx="212">
                  <c:v>7.4</c:v>
                </c:pt>
                <c:pt idx="213">
                  <c:v>8</c:v>
                </c:pt>
                <c:pt idx="214">
                  <c:v>7.2</c:v>
                </c:pt>
                <c:pt idx="215">
                  <c:v>6.6</c:v>
                </c:pt>
                <c:pt idx="216">
                  <c:v>6.2</c:v>
                </c:pt>
                <c:pt idx="217">
                  <c:v>5.9</c:v>
                </c:pt>
                <c:pt idx="218">
                  <c:v>5.7</c:v>
                </c:pt>
                <c:pt idx="219">
                  <c:v>5.6</c:v>
                </c:pt>
                <c:pt idx="220">
                  <c:v>6.3</c:v>
                </c:pt>
                <c:pt idx="221">
                  <c:v>6.1</c:v>
                </c:pt>
                <c:pt idx="222">
                  <c:v>5.9</c:v>
                </c:pt>
                <c:pt idx="223">
                  <c:v>6.1</c:v>
                </c:pt>
                <c:pt idx="224">
                  <c:v>6.9</c:v>
                </c:pt>
                <c:pt idx="225">
                  <c:v>7.6</c:v>
                </c:pt>
                <c:pt idx="226">
                  <c:v>7.7</c:v>
                </c:pt>
                <c:pt idx="227">
                  <c:v>8.8000000000000007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7.3</c:v>
                </c:pt>
                <c:pt idx="232">
                  <c:v>7.1</c:v>
                </c:pt>
                <c:pt idx="233">
                  <c:v>6.3</c:v>
                </c:pt>
                <c:pt idx="234">
                  <c:v>5.8</c:v>
                </c:pt>
                <c:pt idx="235">
                  <c:v>5.6</c:v>
                </c:pt>
                <c:pt idx="236">
                  <c:v>6.3</c:v>
                </c:pt>
                <c:pt idx="237">
                  <c:v>7</c:v>
                </c:pt>
                <c:pt idx="238">
                  <c:v>6.7</c:v>
                </c:pt>
                <c:pt idx="239">
                  <c:v>5.2</c:v>
                </c:pt>
                <c:pt idx="240">
                  <c:v>4.4000000000000004</c:v>
                </c:pt>
                <c:pt idx="241">
                  <c:v>4</c:v>
                </c:pt>
                <c:pt idx="242">
                  <c:v>4</c:v>
                </c:pt>
                <c:pt idx="243">
                  <c:v>4.3</c:v>
                </c:pt>
                <c:pt idx="244">
                  <c:v>4.3</c:v>
                </c:pt>
                <c:pt idx="245">
                  <c:v>4.3</c:v>
                </c:pt>
                <c:pt idx="246">
                  <c:v>3.7</c:v>
                </c:pt>
                <c:pt idx="247">
                  <c:v>3.9</c:v>
                </c:pt>
                <c:pt idx="248">
                  <c:v>6.5</c:v>
                </c:pt>
                <c:pt idx="249">
                  <c:v>5.7</c:v>
                </c:pt>
                <c:pt idx="250">
                  <c:v>5.0999999999999996</c:v>
                </c:pt>
                <c:pt idx="251">
                  <c:v>4.3</c:v>
                </c:pt>
                <c:pt idx="252">
                  <c:v>3.6</c:v>
                </c:pt>
                <c:pt idx="253">
                  <c:v>3.6</c:v>
                </c:pt>
                <c:pt idx="254">
                  <c:v>3.8</c:v>
                </c:pt>
                <c:pt idx="255">
                  <c:v>4</c:v>
                </c:pt>
                <c:pt idx="256">
                  <c:v>4</c:v>
                </c:pt>
                <c:pt idx="257">
                  <c:v>3.4</c:v>
                </c:pt>
                <c:pt idx="258">
                  <c:v>4.2</c:v>
                </c:pt>
                <c:pt idx="259">
                  <c:v>3.4</c:v>
                </c:pt>
                <c:pt idx="260">
                  <c:v>5.7</c:v>
                </c:pt>
                <c:pt idx="261">
                  <c:v>5.3</c:v>
                </c:pt>
                <c:pt idx="262">
                  <c:v>5.0999999999999996</c:v>
                </c:pt>
                <c:pt idx="263">
                  <c:v>5.5</c:v>
                </c:pt>
                <c:pt idx="264">
                  <c:v>5.0999999999999996</c:v>
                </c:pt>
                <c:pt idx="265">
                  <c:v>4.0999999999999996</c:v>
                </c:pt>
                <c:pt idx="266">
                  <c:v>4.5</c:v>
                </c:pt>
                <c:pt idx="267">
                  <c:v>4.9000000000000004</c:v>
                </c:pt>
                <c:pt idx="268">
                  <c:v>4.5999999999999996</c:v>
                </c:pt>
                <c:pt idx="269">
                  <c:v>4.5999999999999996</c:v>
                </c:pt>
                <c:pt idx="270">
                  <c:v>5</c:v>
                </c:pt>
                <c:pt idx="271">
                  <c:v>4.5</c:v>
                </c:pt>
                <c:pt idx="272">
                  <c:v>6.3</c:v>
                </c:pt>
                <c:pt idx="273">
                  <c:v>6.1</c:v>
                </c:pt>
                <c:pt idx="274">
                  <c:v>5.8</c:v>
                </c:pt>
                <c:pt idx="275">
                  <c:v>6.6</c:v>
                </c:pt>
                <c:pt idx="276">
                  <c:v>4.9000000000000004</c:v>
                </c:pt>
                <c:pt idx="277">
                  <c:v>4.8</c:v>
                </c:pt>
                <c:pt idx="278">
                  <c:v>5.2</c:v>
                </c:pt>
                <c:pt idx="279">
                  <c:v>5.2</c:v>
                </c:pt>
                <c:pt idx="28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C-46FD-97AE-522BE734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611167"/>
        <c:axId val="1334611647"/>
      </c:lineChart>
      <c:catAx>
        <c:axId val="133461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11647"/>
        <c:crosses val="autoZero"/>
        <c:auto val="1"/>
        <c:lblAlgn val="ctr"/>
        <c:lblOffset val="100"/>
        <c:noMultiLvlLbl val="0"/>
      </c:catAx>
      <c:valAx>
        <c:axId val="13346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1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Peru_GDP_annual!$F$60:$F$83</c:f>
              <c:numCache>
                <c:formatCode>#,##0</c:formatCode>
                <c:ptCount val="24"/>
                <c:pt idx="0">
                  <c:v>26714547</c:v>
                </c:pt>
                <c:pt idx="1">
                  <c:v>26999085</c:v>
                </c:pt>
                <c:pt idx="2">
                  <c:v>27254632</c:v>
                </c:pt>
                <c:pt idx="3">
                  <c:v>27492091</c:v>
                </c:pt>
                <c:pt idx="4">
                  <c:v>27722342</c:v>
                </c:pt>
                <c:pt idx="5">
                  <c:v>27934784</c:v>
                </c:pt>
                <c:pt idx="6">
                  <c:v>28122158</c:v>
                </c:pt>
                <c:pt idx="7">
                  <c:v>28300372</c:v>
                </c:pt>
                <c:pt idx="8">
                  <c:v>28485319</c:v>
                </c:pt>
                <c:pt idx="9">
                  <c:v>28692915</c:v>
                </c:pt>
                <c:pt idx="10">
                  <c:v>28905725</c:v>
                </c:pt>
                <c:pt idx="11">
                  <c:v>29113162</c:v>
                </c:pt>
                <c:pt idx="12">
                  <c:v>29341346</c:v>
                </c:pt>
                <c:pt idx="13">
                  <c:v>29616414</c:v>
                </c:pt>
                <c:pt idx="14">
                  <c:v>29964499</c:v>
                </c:pt>
                <c:pt idx="15">
                  <c:v>30422831</c:v>
                </c:pt>
                <c:pt idx="16">
                  <c:v>30973992</c:v>
                </c:pt>
                <c:pt idx="17">
                  <c:v>31562130</c:v>
                </c:pt>
                <c:pt idx="18">
                  <c:v>32131400</c:v>
                </c:pt>
                <c:pt idx="19">
                  <c:v>32625948</c:v>
                </c:pt>
                <c:pt idx="20">
                  <c:v>33035304</c:v>
                </c:pt>
                <c:pt idx="21">
                  <c:v>33396698</c:v>
                </c:pt>
                <c:pt idx="22">
                  <c:v>33725844</c:v>
                </c:pt>
                <c:pt idx="23">
                  <c:v>34217848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81C-BDA6-B0E1BE9DC0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US_Population!$B$74:$B$97</c:f>
              <c:numCache>
                <c:formatCode>General</c:formatCode>
                <c:ptCount val="24"/>
                <c:pt idx="0">
                  <c:v>28522500</c:v>
                </c:pt>
                <c:pt idx="1">
                  <c:v>28795500</c:v>
                </c:pt>
                <c:pt idx="2">
                  <c:v>29062600</c:v>
                </c:pt>
                <c:pt idx="3">
                  <c:v>29326200</c:v>
                </c:pt>
                <c:pt idx="4">
                  <c:v>29599300</c:v>
                </c:pt>
                <c:pt idx="5">
                  <c:v>29881800</c:v>
                </c:pt>
                <c:pt idx="6">
                  <c:v>30169600</c:v>
                </c:pt>
                <c:pt idx="7">
                  <c:v>30454300</c:v>
                </c:pt>
                <c:pt idx="8">
                  <c:v>30724000</c:v>
                </c:pt>
                <c:pt idx="9">
                  <c:v>30983900</c:v>
                </c:pt>
                <c:pt idx="10">
                  <c:v>31229500</c:v>
                </c:pt>
                <c:pt idx="11">
                  <c:v>31472500</c:v>
                </c:pt>
                <c:pt idx="12">
                  <c:v>31709900</c:v>
                </c:pt>
                <c:pt idx="13">
                  <c:v>31960100</c:v>
                </c:pt>
                <c:pt idx="14">
                  <c:v>32211300</c:v>
                </c:pt>
                <c:pt idx="15">
                  <c:v>32460900</c:v>
                </c:pt>
                <c:pt idx="16">
                  <c:v>32686000</c:v>
                </c:pt>
                <c:pt idx="17">
                  <c:v>32879400</c:v>
                </c:pt>
                <c:pt idx="18">
                  <c:v>33051300</c:v>
                </c:pt>
                <c:pt idx="19">
                  <c:v>33184000</c:v>
                </c:pt>
                <c:pt idx="20">
                  <c:v>33250500</c:v>
                </c:pt>
                <c:pt idx="21">
                  <c:v>33437200</c:v>
                </c:pt>
                <c:pt idx="22">
                  <c:v>33714100</c:v>
                </c:pt>
                <c:pt idx="23">
                  <c:v>34021200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D-481C-BDA6-B0E1BE9D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00000"/>
        <c:axId val="431705280"/>
      </c:lineChart>
      <c:catAx>
        <c:axId val="43170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5280"/>
        <c:crosses val="autoZero"/>
        <c:auto val="1"/>
        <c:lblAlgn val="ctr"/>
        <c:lblOffset val="100"/>
        <c:noMultiLvlLbl val="0"/>
      </c:catAx>
      <c:valAx>
        <c:axId val="4317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Peru</a:t>
            </a:r>
            <a:r>
              <a:rPr lang="en-US" baseline="0"/>
              <a:t> US Population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5048118985126"/>
          <c:y val="0.12962962962962962"/>
          <c:w val="0.86479396325459312"/>
          <c:h val="0.72975357247010786"/>
        </c:manualLayout>
      </c:layout>
      <c:lineChart>
        <c:grouping val="standard"/>
        <c:varyColors val="0"/>
        <c:ser>
          <c:idx val="0"/>
          <c:order val="0"/>
          <c:tx>
            <c:strRef>
              <c:f>Peru_GDP_annual!$G$4</c:f>
              <c:strCache>
                <c:ptCount val="1"/>
                <c:pt idx="0">
                  <c:v>Peru Population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Peru_GDP_annual!$A$60:$A$83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Peru_GDP_annual!$G$60:$G$83</c:f>
              <c:numCache>
                <c:formatCode>0.00%</c:formatCode>
                <c:ptCount val="24"/>
                <c:pt idx="0">
                  <c:v>1.2292658372205802E-2</c:v>
                </c:pt>
                <c:pt idx="1">
                  <c:v>1.0651050904962005E-2</c:v>
                </c:pt>
                <c:pt idx="2">
                  <c:v>9.4650244628660569E-3</c:v>
                </c:pt>
                <c:pt idx="3">
                  <c:v>8.7126107591546272E-3</c:v>
                </c:pt>
                <c:pt idx="4">
                  <c:v>8.3751723359274492E-3</c:v>
                </c:pt>
                <c:pt idx="5">
                  <c:v>7.6632053669924427E-3</c:v>
                </c:pt>
                <c:pt idx="6">
                  <c:v>6.7075514169001628E-3</c:v>
                </c:pt>
                <c:pt idx="7">
                  <c:v>6.337138138545413E-3</c:v>
                </c:pt>
                <c:pt idx="8">
                  <c:v>6.5351437783220659E-3</c:v>
                </c:pt>
                <c:pt idx="9">
                  <c:v>7.287824299949037E-3</c:v>
                </c:pt>
                <c:pt idx="10">
                  <c:v>7.4168135234778344E-3</c:v>
                </c:pt>
                <c:pt idx="11">
                  <c:v>7.1763292565746057E-3</c:v>
                </c:pt>
                <c:pt idx="12">
                  <c:v>7.8378295013094082E-3</c:v>
                </c:pt>
                <c:pt idx="13">
                  <c:v>9.3747573816143261E-3</c:v>
                </c:pt>
                <c:pt idx="14">
                  <c:v>1.1753110960699023E-2</c:v>
                </c:pt>
                <c:pt idx="15">
                  <c:v>1.5295833913325231E-2</c:v>
                </c:pt>
                <c:pt idx="16">
                  <c:v>1.8116690060829645E-2</c:v>
                </c:pt>
                <c:pt idx="17">
                  <c:v>1.8988123971879375E-2</c:v>
                </c:pt>
                <c:pt idx="18">
                  <c:v>1.8036488665372077E-2</c:v>
                </c:pt>
                <c:pt idx="19">
                  <c:v>1.5391423965342313E-2</c:v>
                </c:pt>
                <c:pt idx="20">
                  <c:v>1.2546945762311643E-2</c:v>
                </c:pt>
                <c:pt idx="21">
                  <c:v>1.0939629918344327E-2</c:v>
                </c:pt>
                <c:pt idx="22">
                  <c:v>9.8556450101743593E-3</c:v>
                </c:pt>
                <c:pt idx="23">
                  <c:v>1.4588337655834499E-2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1-4DD6-A839-B092DBD959BD}"/>
            </c:ext>
          </c:extLst>
        </c:ser>
        <c:ser>
          <c:idx val="1"/>
          <c:order val="1"/>
          <c:tx>
            <c:strRef>
              <c:f>US_Population!$C$1</c:f>
              <c:strCache>
                <c:ptCount val="1"/>
                <c:pt idx="0">
                  <c:v>US_pop_growth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US_Population!$C$74:$C$97</c:f>
              <c:numCache>
                <c:formatCode>0.00%</c:formatCode>
                <c:ptCount val="24"/>
                <c:pt idx="0">
                  <c:v>1.0010694126728942E-2</c:v>
                </c:pt>
                <c:pt idx="1">
                  <c:v>9.5713910070996579E-3</c:v>
                </c:pt>
                <c:pt idx="2">
                  <c:v>9.2757548922574699E-3</c:v>
                </c:pt>
                <c:pt idx="3">
                  <c:v>9.0700763180169702E-3</c:v>
                </c:pt>
                <c:pt idx="4">
                  <c:v>9.3124919014396686E-3</c:v>
                </c:pt>
                <c:pt idx="5">
                  <c:v>9.5441446250418092E-3</c:v>
                </c:pt>
                <c:pt idx="6">
                  <c:v>9.6312805788138604E-3</c:v>
                </c:pt>
                <c:pt idx="7">
                  <c:v>9.4366514637250747E-3</c:v>
                </c:pt>
                <c:pt idx="8">
                  <c:v>8.8558922713705447E-3</c:v>
                </c:pt>
                <c:pt idx="9">
                  <c:v>8.4591850019528712E-3</c:v>
                </c:pt>
                <c:pt idx="10">
                  <c:v>7.9266974138181446E-3</c:v>
                </c:pt>
                <c:pt idx="11">
                  <c:v>7.7811044044893453E-3</c:v>
                </c:pt>
                <c:pt idx="12">
                  <c:v>7.5430931765827309E-3</c:v>
                </c:pt>
                <c:pt idx="13">
                  <c:v>7.8902803225491085E-3</c:v>
                </c:pt>
                <c:pt idx="14">
                  <c:v>7.8598001883598608E-3</c:v>
                </c:pt>
                <c:pt idx="15">
                  <c:v>7.7488334839016125E-3</c:v>
                </c:pt>
                <c:pt idx="16">
                  <c:v>6.9344965789611499E-3</c:v>
                </c:pt>
                <c:pt idx="17">
                  <c:v>5.9169063207489443E-3</c:v>
                </c:pt>
                <c:pt idx="18">
                  <c:v>5.2281975948466211E-3</c:v>
                </c:pt>
                <c:pt idx="19">
                  <c:v>4.0149706668118953E-3</c:v>
                </c:pt>
                <c:pt idx="20">
                  <c:v>2.0039778206364513E-3</c:v>
                </c:pt>
                <c:pt idx="21">
                  <c:v>5.6149531585991189E-3</c:v>
                </c:pt>
                <c:pt idx="22">
                  <c:v>8.2811957939061889E-3</c:v>
                </c:pt>
                <c:pt idx="23">
                  <c:v>9.1089484814958731E-3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1-4DD6-A839-B092DBD9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910607"/>
        <c:axId val="1057911567"/>
      </c:lineChart>
      <c:dateAx>
        <c:axId val="105791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11567"/>
        <c:crosses val="autoZero"/>
        <c:auto val="0"/>
        <c:lblOffset val="100"/>
        <c:baseTimeUnit val="days"/>
        <c:majorUnit val="2"/>
        <c:majorTimeUnit val="days"/>
      </c:dateAx>
      <c:valAx>
        <c:axId val="1057911567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910607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54024496937884"/>
          <c:y val="0.13967519685039367"/>
          <c:w val="0.7229041994750655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Umemployment</a:t>
            </a:r>
            <a:r>
              <a:rPr lang="en-US" baseline="0"/>
              <a:t> leve and rate in 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1692913385829"/>
          <c:y val="0.17171296296296296"/>
          <c:w val="0.81831036745406827"/>
          <c:h val="0.65387758821813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US_employment!$D$1</c:f>
              <c:strCache>
                <c:ptCount val="1"/>
                <c:pt idx="0">
                  <c:v>Age25above.Thou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US_employment!$B$649:$B$926</c:f>
              <c:numCache>
                <c:formatCode>yyyy\-mm\-dd;@</c:formatCode>
                <c:ptCount val="278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  <c:pt idx="37">
                  <c:v>38353</c:v>
                </c:pt>
                <c:pt idx="38">
                  <c:v>38384</c:v>
                </c:pt>
                <c:pt idx="39">
                  <c:v>38412</c:v>
                </c:pt>
                <c:pt idx="40">
                  <c:v>38443</c:v>
                </c:pt>
                <c:pt idx="41">
                  <c:v>38473</c:v>
                </c:pt>
                <c:pt idx="42">
                  <c:v>38504</c:v>
                </c:pt>
                <c:pt idx="43">
                  <c:v>38534</c:v>
                </c:pt>
                <c:pt idx="44">
                  <c:v>38565</c:v>
                </c:pt>
                <c:pt idx="45">
                  <c:v>38596</c:v>
                </c:pt>
                <c:pt idx="46">
                  <c:v>38626</c:v>
                </c:pt>
                <c:pt idx="47">
                  <c:v>38657</c:v>
                </c:pt>
                <c:pt idx="48">
                  <c:v>38687</c:v>
                </c:pt>
                <c:pt idx="49">
                  <c:v>38718</c:v>
                </c:pt>
                <c:pt idx="50">
                  <c:v>38749</c:v>
                </c:pt>
                <c:pt idx="51">
                  <c:v>38777</c:v>
                </c:pt>
                <c:pt idx="52">
                  <c:v>38808</c:v>
                </c:pt>
                <c:pt idx="53">
                  <c:v>38838</c:v>
                </c:pt>
                <c:pt idx="54">
                  <c:v>38869</c:v>
                </c:pt>
                <c:pt idx="55">
                  <c:v>38899</c:v>
                </c:pt>
                <c:pt idx="56">
                  <c:v>38930</c:v>
                </c:pt>
                <c:pt idx="57">
                  <c:v>38961</c:v>
                </c:pt>
                <c:pt idx="58">
                  <c:v>38991</c:v>
                </c:pt>
                <c:pt idx="59">
                  <c:v>39022</c:v>
                </c:pt>
                <c:pt idx="60">
                  <c:v>39052</c:v>
                </c:pt>
                <c:pt idx="61">
                  <c:v>39083</c:v>
                </c:pt>
                <c:pt idx="62">
                  <c:v>39114</c:v>
                </c:pt>
                <c:pt idx="63">
                  <c:v>39142</c:v>
                </c:pt>
                <c:pt idx="64">
                  <c:v>39173</c:v>
                </c:pt>
                <c:pt idx="65">
                  <c:v>39203</c:v>
                </c:pt>
                <c:pt idx="66">
                  <c:v>39234</c:v>
                </c:pt>
                <c:pt idx="67">
                  <c:v>39264</c:v>
                </c:pt>
                <c:pt idx="68">
                  <c:v>39295</c:v>
                </c:pt>
                <c:pt idx="69">
                  <c:v>39326</c:v>
                </c:pt>
                <c:pt idx="70">
                  <c:v>39356</c:v>
                </c:pt>
                <c:pt idx="71">
                  <c:v>39387</c:v>
                </c:pt>
                <c:pt idx="72">
                  <c:v>39417</c:v>
                </c:pt>
                <c:pt idx="73">
                  <c:v>39448</c:v>
                </c:pt>
                <c:pt idx="74">
                  <c:v>39479</c:v>
                </c:pt>
                <c:pt idx="75">
                  <c:v>39508</c:v>
                </c:pt>
                <c:pt idx="76">
                  <c:v>39539</c:v>
                </c:pt>
                <c:pt idx="77">
                  <c:v>39569</c:v>
                </c:pt>
                <c:pt idx="78">
                  <c:v>39600</c:v>
                </c:pt>
                <c:pt idx="79">
                  <c:v>39630</c:v>
                </c:pt>
                <c:pt idx="80">
                  <c:v>39661</c:v>
                </c:pt>
                <c:pt idx="81">
                  <c:v>39692</c:v>
                </c:pt>
                <c:pt idx="82">
                  <c:v>39722</c:v>
                </c:pt>
                <c:pt idx="83">
                  <c:v>39753</c:v>
                </c:pt>
                <c:pt idx="84">
                  <c:v>39783</c:v>
                </c:pt>
                <c:pt idx="85">
                  <c:v>39814</c:v>
                </c:pt>
                <c:pt idx="86">
                  <c:v>39845</c:v>
                </c:pt>
                <c:pt idx="87">
                  <c:v>39873</c:v>
                </c:pt>
                <c:pt idx="88">
                  <c:v>39904</c:v>
                </c:pt>
                <c:pt idx="89">
                  <c:v>39934</c:v>
                </c:pt>
                <c:pt idx="90">
                  <c:v>39965</c:v>
                </c:pt>
                <c:pt idx="91">
                  <c:v>39995</c:v>
                </c:pt>
                <c:pt idx="92">
                  <c:v>40026</c:v>
                </c:pt>
                <c:pt idx="93">
                  <c:v>40057</c:v>
                </c:pt>
                <c:pt idx="94">
                  <c:v>40087</c:v>
                </c:pt>
                <c:pt idx="95">
                  <c:v>40118</c:v>
                </c:pt>
                <c:pt idx="96">
                  <c:v>40148</c:v>
                </c:pt>
                <c:pt idx="97">
                  <c:v>40179</c:v>
                </c:pt>
                <c:pt idx="98">
                  <c:v>40210</c:v>
                </c:pt>
                <c:pt idx="99">
                  <c:v>40238</c:v>
                </c:pt>
                <c:pt idx="100">
                  <c:v>40269</c:v>
                </c:pt>
                <c:pt idx="101">
                  <c:v>40299</c:v>
                </c:pt>
                <c:pt idx="102">
                  <c:v>40330</c:v>
                </c:pt>
                <c:pt idx="103">
                  <c:v>40360</c:v>
                </c:pt>
                <c:pt idx="104">
                  <c:v>40391</c:v>
                </c:pt>
                <c:pt idx="105">
                  <c:v>40422</c:v>
                </c:pt>
                <c:pt idx="106">
                  <c:v>40452</c:v>
                </c:pt>
                <c:pt idx="107">
                  <c:v>40483</c:v>
                </c:pt>
                <c:pt idx="108">
                  <c:v>40513</c:v>
                </c:pt>
                <c:pt idx="109">
                  <c:v>40544</c:v>
                </c:pt>
                <c:pt idx="110">
                  <c:v>40575</c:v>
                </c:pt>
                <c:pt idx="111">
                  <c:v>40603</c:v>
                </c:pt>
                <c:pt idx="112">
                  <c:v>40634</c:v>
                </c:pt>
                <c:pt idx="113">
                  <c:v>40664</c:v>
                </c:pt>
                <c:pt idx="114">
                  <c:v>40695</c:v>
                </c:pt>
                <c:pt idx="115">
                  <c:v>40725</c:v>
                </c:pt>
                <c:pt idx="116">
                  <c:v>40756</c:v>
                </c:pt>
                <c:pt idx="117">
                  <c:v>40787</c:v>
                </c:pt>
                <c:pt idx="118">
                  <c:v>40817</c:v>
                </c:pt>
                <c:pt idx="119">
                  <c:v>40848</c:v>
                </c:pt>
                <c:pt idx="120">
                  <c:v>40878</c:v>
                </c:pt>
                <c:pt idx="121">
                  <c:v>40909</c:v>
                </c:pt>
                <c:pt idx="122">
                  <c:v>40940</c:v>
                </c:pt>
                <c:pt idx="123">
                  <c:v>40969</c:v>
                </c:pt>
                <c:pt idx="124">
                  <c:v>41000</c:v>
                </c:pt>
                <c:pt idx="125">
                  <c:v>41030</c:v>
                </c:pt>
                <c:pt idx="126">
                  <c:v>41061</c:v>
                </c:pt>
                <c:pt idx="127">
                  <c:v>41091</c:v>
                </c:pt>
                <c:pt idx="128">
                  <c:v>41122</c:v>
                </c:pt>
                <c:pt idx="129">
                  <c:v>41153</c:v>
                </c:pt>
                <c:pt idx="130">
                  <c:v>41183</c:v>
                </c:pt>
                <c:pt idx="131">
                  <c:v>41214</c:v>
                </c:pt>
                <c:pt idx="132">
                  <c:v>41244</c:v>
                </c:pt>
                <c:pt idx="133">
                  <c:v>41275</c:v>
                </c:pt>
                <c:pt idx="134">
                  <c:v>41306</c:v>
                </c:pt>
                <c:pt idx="135">
                  <c:v>41334</c:v>
                </c:pt>
                <c:pt idx="136">
                  <c:v>41365</c:v>
                </c:pt>
                <c:pt idx="137">
                  <c:v>41395</c:v>
                </c:pt>
                <c:pt idx="138">
                  <c:v>41426</c:v>
                </c:pt>
                <c:pt idx="139">
                  <c:v>41456</c:v>
                </c:pt>
                <c:pt idx="140">
                  <c:v>41487</c:v>
                </c:pt>
                <c:pt idx="141">
                  <c:v>41518</c:v>
                </c:pt>
                <c:pt idx="142">
                  <c:v>41548</c:v>
                </c:pt>
                <c:pt idx="143">
                  <c:v>41579</c:v>
                </c:pt>
                <c:pt idx="144">
                  <c:v>41609</c:v>
                </c:pt>
                <c:pt idx="145">
                  <c:v>41640</c:v>
                </c:pt>
                <c:pt idx="146">
                  <c:v>41671</c:v>
                </c:pt>
                <c:pt idx="147">
                  <c:v>41699</c:v>
                </c:pt>
                <c:pt idx="148">
                  <c:v>41730</c:v>
                </c:pt>
                <c:pt idx="149">
                  <c:v>41760</c:v>
                </c:pt>
                <c:pt idx="150">
                  <c:v>41791</c:v>
                </c:pt>
                <c:pt idx="151">
                  <c:v>41821</c:v>
                </c:pt>
                <c:pt idx="152">
                  <c:v>41852</c:v>
                </c:pt>
                <c:pt idx="153">
                  <c:v>41883</c:v>
                </c:pt>
                <c:pt idx="154">
                  <c:v>41913</c:v>
                </c:pt>
                <c:pt idx="155">
                  <c:v>41944</c:v>
                </c:pt>
                <c:pt idx="156">
                  <c:v>41974</c:v>
                </c:pt>
                <c:pt idx="157">
                  <c:v>42005</c:v>
                </c:pt>
                <c:pt idx="158">
                  <c:v>42036</c:v>
                </c:pt>
                <c:pt idx="159">
                  <c:v>42064</c:v>
                </c:pt>
                <c:pt idx="160">
                  <c:v>42095</c:v>
                </c:pt>
                <c:pt idx="161">
                  <c:v>42125</c:v>
                </c:pt>
                <c:pt idx="162">
                  <c:v>42156</c:v>
                </c:pt>
                <c:pt idx="163">
                  <c:v>42186</c:v>
                </c:pt>
                <c:pt idx="164">
                  <c:v>42217</c:v>
                </c:pt>
                <c:pt idx="165">
                  <c:v>42248</c:v>
                </c:pt>
                <c:pt idx="166">
                  <c:v>42278</c:v>
                </c:pt>
                <c:pt idx="167">
                  <c:v>42309</c:v>
                </c:pt>
                <c:pt idx="168">
                  <c:v>42339</c:v>
                </c:pt>
                <c:pt idx="169">
                  <c:v>42370</c:v>
                </c:pt>
                <c:pt idx="170">
                  <c:v>42401</c:v>
                </c:pt>
                <c:pt idx="171">
                  <c:v>42430</c:v>
                </c:pt>
                <c:pt idx="172">
                  <c:v>42461</c:v>
                </c:pt>
                <c:pt idx="173">
                  <c:v>42491</c:v>
                </c:pt>
                <c:pt idx="174">
                  <c:v>42522</c:v>
                </c:pt>
                <c:pt idx="175">
                  <c:v>42552</c:v>
                </c:pt>
                <c:pt idx="176">
                  <c:v>42583</c:v>
                </c:pt>
                <c:pt idx="177">
                  <c:v>42614</c:v>
                </c:pt>
                <c:pt idx="178">
                  <c:v>42644</c:v>
                </c:pt>
                <c:pt idx="179">
                  <c:v>42675</c:v>
                </c:pt>
                <c:pt idx="180">
                  <c:v>42705</c:v>
                </c:pt>
                <c:pt idx="181">
                  <c:v>42736</c:v>
                </c:pt>
                <c:pt idx="182">
                  <c:v>42767</c:v>
                </c:pt>
                <c:pt idx="183">
                  <c:v>42795</c:v>
                </c:pt>
                <c:pt idx="184">
                  <c:v>42826</c:v>
                </c:pt>
                <c:pt idx="185">
                  <c:v>42856</c:v>
                </c:pt>
                <c:pt idx="186">
                  <c:v>42887</c:v>
                </c:pt>
                <c:pt idx="187">
                  <c:v>42917</c:v>
                </c:pt>
                <c:pt idx="188">
                  <c:v>42948</c:v>
                </c:pt>
                <c:pt idx="189">
                  <c:v>42979</c:v>
                </c:pt>
                <c:pt idx="190">
                  <c:v>43009</c:v>
                </c:pt>
                <c:pt idx="191">
                  <c:v>43040</c:v>
                </c:pt>
                <c:pt idx="192">
                  <c:v>43070</c:v>
                </c:pt>
                <c:pt idx="193">
                  <c:v>43101</c:v>
                </c:pt>
                <c:pt idx="194">
                  <c:v>43132</c:v>
                </c:pt>
                <c:pt idx="195">
                  <c:v>43160</c:v>
                </c:pt>
                <c:pt idx="196">
                  <c:v>43191</c:v>
                </c:pt>
                <c:pt idx="197">
                  <c:v>43221</c:v>
                </c:pt>
                <c:pt idx="198">
                  <c:v>43252</c:v>
                </c:pt>
                <c:pt idx="199">
                  <c:v>43282</c:v>
                </c:pt>
                <c:pt idx="200">
                  <c:v>43313</c:v>
                </c:pt>
                <c:pt idx="201">
                  <c:v>43344</c:v>
                </c:pt>
                <c:pt idx="202">
                  <c:v>43374</c:v>
                </c:pt>
                <c:pt idx="203">
                  <c:v>43405</c:v>
                </c:pt>
                <c:pt idx="204">
                  <c:v>43435</c:v>
                </c:pt>
                <c:pt idx="205">
                  <c:v>43466</c:v>
                </c:pt>
                <c:pt idx="206">
                  <c:v>43497</c:v>
                </c:pt>
                <c:pt idx="207">
                  <c:v>43525</c:v>
                </c:pt>
                <c:pt idx="208">
                  <c:v>43556</c:v>
                </c:pt>
                <c:pt idx="209">
                  <c:v>43586</c:v>
                </c:pt>
                <c:pt idx="210">
                  <c:v>43617</c:v>
                </c:pt>
                <c:pt idx="211">
                  <c:v>43647</c:v>
                </c:pt>
                <c:pt idx="212">
                  <c:v>43678</c:v>
                </c:pt>
                <c:pt idx="213">
                  <c:v>43709</c:v>
                </c:pt>
                <c:pt idx="214">
                  <c:v>43739</c:v>
                </c:pt>
                <c:pt idx="215">
                  <c:v>43770</c:v>
                </c:pt>
                <c:pt idx="216">
                  <c:v>43800</c:v>
                </c:pt>
                <c:pt idx="217">
                  <c:v>43831</c:v>
                </c:pt>
                <c:pt idx="218">
                  <c:v>43862</c:v>
                </c:pt>
                <c:pt idx="219">
                  <c:v>43891</c:v>
                </c:pt>
                <c:pt idx="220">
                  <c:v>43922</c:v>
                </c:pt>
                <c:pt idx="221">
                  <c:v>43952</c:v>
                </c:pt>
                <c:pt idx="222">
                  <c:v>43983</c:v>
                </c:pt>
                <c:pt idx="223">
                  <c:v>44013</c:v>
                </c:pt>
                <c:pt idx="224">
                  <c:v>44044</c:v>
                </c:pt>
                <c:pt idx="225">
                  <c:v>44075</c:v>
                </c:pt>
                <c:pt idx="226">
                  <c:v>44105</c:v>
                </c:pt>
                <c:pt idx="227">
                  <c:v>44136</c:v>
                </c:pt>
                <c:pt idx="228">
                  <c:v>44166</c:v>
                </c:pt>
                <c:pt idx="229">
                  <c:v>44197</c:v>
                </c:pt>
                <c:pt idx="230">
                  <c:v>44228</c:v>
                </c:pt>
                <c:pt idx="231">
                  <c:v>44256</c:v>
                </c:pt>
                <c:pt idx="232">
                  <c:v>44287</c:v>
                </c:pt>
                <c:pt idx="233">
                  <c:v>44317</c:v>
                </c:pt>
                <c:pt idx="234">
                  <c:v>44348</c:v>
                </c:pt>
                <c:pt idx="235">
                  <c:v>44378</c:v>
                </c:pt>
                <c:pt idx="236">
                  <c:v>44409</c:v>
                </c:pt>
                <c:pt idx="237">
                  <c:v>44440</c:v>
                </c:pt>
                <c:pt idx="238">
                  <c:v>44470</c:v>
                </c:pt>
                <c:pt idx="239">
                  <c:v>44501</c:v>
                </c:pt>
                <c:pt idx="240">
                  <c:v>44531</c:v>
                </c:pt>
                <c:pt idx="241">
                  <c:v>44562</c:v>
                </c:pt>
                <c:pt idx="242">
                  <c:v>44593</c:v>
                </c:pt>
                <c:pt idx="243">
                  <c:v>44621</c:v>
                </c:pt>
                <c:pt idx="244">
                  <c:v>44652</c:v>
                </c:pt>
                <c:pt idx="245">
                  <c:v>44682</c:v>
                </c:pt>
                <c:pt idx="246">
                  <c:v>44713</c:v>
                </c:pt>
                <c:pt idx="247">
                  <c:v>44743</c:v>
                </c:pt>
                <c:pt idx="248">
                  <c:v>44774</c:v>
                </c:pt>
                <c:pt idx="249">
                  <c:v>44805</c:v>
                </c:pt>
                <c:pt idx="250">
                  <c:v>44835</c:v>
                </c:pt>
                <c:pt idx="251">
                  <c:v>44866</c:v>
                </c:pt>
                <c:pt idx="252">
                  <c:v>44896</c:v>
                </c:pt>
                <c:pt idx="253">
                  <c:v>44927</c:v>
                </c:pt>
                <c:pt idx="254">
                  <c:v>44958</c:v>
                </c:pt>
                <c:pt idx="255">
                  <c:v>44986</c:v>
                </c:pt>
                <c:pt idx="256">
                  <c:v>45017</c:v>
                </c:pt>
                <c:pt idx="257">
                  <c:v>45047</c:v>
                </c:pt>
                <c:pt idx="258">
                  <c:v>45078</c:v>
                </c:pt>
                <c:pt idx="259">
                  <c:v>45108</c:v>
                </c:pt>
                <c:pt idx="260">
                  <c:v>45139</c:v>
                </c:pt>
                <c:pt idx="261">
                  <c:v>45170</c:v>
                </c:pt>
                <c:pt idx="262">
                  <c:v>45200</c:v>
                </c:pt>
                <c:pt idx="263">
                  <c:v>45231</c:v>
                </c:pt>
                <c:pt idx="264">
                  <c:v>45261</c:v>
                </c:pt>
                <c:pt idx="265">
                  <c:v>45292</c:v>
                </c:pt>
                <c:pt idx="266">
                  <c:v>45323</c:v>
                </c:pt>
                <c:pt idx="267">
                  <c:v>45352</c:v>
                </c:pt>
                <c:pt idx="268">
                  <c:v>45383</c:v>
                </c:pt>
                <c:pt idx="269">
                  <c:v>45413</c:v>
                </c:pt>
                <c:pt idx="270">
                  <c:v>45444</c:v>
                </c:pt>
                <c:pt idx="271">
                  <c:v>45474</c:v>
                </c:pt>
                <c:pt idx="272">
                  <c:v>45505</c:v>
                </c:pt>
                <c:pt idx="273">
                  <c:v>45536</c:v>
                </c:pt>
                <c:pt idx="274">
                  <c:v>45566</c:v>
                </c:pt>
                <c:pt idx="275">
                  <c:v>45597</c:v>
                </c:pt>
                <c:pt idx="276">
                  <c:v>45627</c:v>
                </c:pt>
                <c:pt idx="277">
                  <c:v>45658</c:v>
                </c:pt>
              </c:numCache>
            </c:numRef>
          </c:cat>
          <c:val>
            <c:numRef>
              <c:f>US_employment!$D$649:$D$926</c:f>
              <c:numCache>
                <c:formatCode>General</c:formatCode>
                <c:ptCount val="278"/>
                <c:pt idx="0">
                  <c:v>5361.3</c:v>
                </c:pt>
                <c:pt idx="1">
                  <c:v>6296.4</c:v>
                </c:pt>
                <c:pt idx="2">
                  <c:v>6091.8</c:v>
                </c:pt>
                <c:pt idx="3">
                  <c:v>5954</c:v>
                </c:pt>
                <c:pt idx="4">
                  <c:v>5740.2</c:v>
                </c:pt>
                <c:pt idx="5">
                  <c:v>5401.1</c:v>
                </c:pt>
                <c:pt idx="6">
                  <c:v>5591.3</c:v>
                </c:pt>
                <c:pt idx="7">
                  <c:v>5658.9</c:v>
                </c:pt>
                <c:pt idx="8">
                  <c:v>5582.2</c:v>
                </c:pt>
                <c:pt idx="9">
                  <c:v>5283.7</c:v>
                </c:pt>
                <c:pt idx="10">
                  <c:v>5300.9</c:v>
                </c:pt>
                <c:pt idx="11">
                  <c:v>5600.3</c:v>
                </c:pt>
                <c:pt idx="12">
                  <c:v>5834.3</c:v>
                </c:pt>
                <c:pt idx="13">
                  <c:v>6646.7</c:v>
                </c:pt>
                <c:pt idx="14">
                  <c:v>6519.9</c:v>
                </c:pt>
                <c:pt idx="15">
                  <c:v>6416.7</c:v>
                </c:pt>
                <c:pt idx="16">
                  <c:v>5928.9</c:v>
                </c:pt>
                <c:pt idx="17">
                  <c:v>5661.6</c:v>
                </c:pt>
                <c:pt idx="18">
                  <c:v>6106.3</c:v>
                </c:pt>
                <c:pt idx="19">
                  <c:v>6118.2</c:v>
                </c:pt>
                <c:pt idx="20">
                  <c:v>6105.8</c:v>
                </c:pt>
                <c:pt idx="21">
                  <c:v>5737.4</c:v>
                </c:pt>
                <c:pt idx="22">
                  <c:v>5646.7</c:v>
                </c:pt>
                <c:pt idx="23">
                  <c:v>5747.4</c:v>
                </c:pt>
                <c:pt idx="24">
                  <c:v>5697.3</c:v>
                </c:pt>
                <c:pt idx="25">
                  <c:v>6377.5</c:v>
                </c:pt>
                <c:pt idx="26">
                  <c:v>6139.1</c:v>
                </c:pt>
                <c:pt idx="27">
                  <c:v>6245.8</c:v>
                </c:pt>
                <c:pt idx="28">
                  <c:v>5450.5</c:v>
                </c:pt>
                <c:pt idx="29">
                  <c:v>5108.2</c:v>
                </c:pt>
                <c:pt idx="30">
                  <c:v>5425.5</c:v>
                </c:pt>
                <c:pt idx="31">
                  <c:v>5499.8</c:v>
                </c:pt>
                <c:pt idx="32">
                  <c:v>5354.6</c:v>
                </c:pt>
                <c:pt idx="33">
                  <c:v>5051.6000000000004</c:v>
                </c:pt>
                <c:pt idx="34">
                  <c:v>4958.8</c:v>
                </c:pt>
                <c:pt idx="35">
                  <c:v>5216.8</c:v>
                </c:pt>
                <c:pt idx="36">
                  <c:v>5304.7</c:v>
                </c:pt>
                <c:pt idx="37">
                  <c:v>5782.6</c:v>
                </c:pt>
                <c:pt idx="38">
                  <c:v>5762.1</c:v>
                </c:pt>
                <c:pt idx="39">
                  <c:v>5466.4</c:v>
                </c:pt>
                <c:pt idx="40">
                  <c:v>4937.3</c:v>
                </c:pt>
                <c:pt idx="41">
                  <c:v>4667.8999999999996</c:v>
                </c:pt>
                <c:pt idx="42">
                  <c:v>4860.3</c:v>
                </c:pt>
                <c:pt idx="43">
                  <c:v>5151</c:v>
                </c:pt>
                <c:pt idx="44">
                  <c:v>4808.3999999999996</c:v>
                </c:pt>
                <c:pt idx="45">
                  <c:v>4919.8999999999996</c:v>
                </c:pt>
                <c:pt idx="46">
                  <c:v>4679.6000000000004</c:v>
                </c:pt>
                <c:pt idx="47">
                  <c:v>4902.6000000000004</c:v>
                </c:pt>
                <c:pt idx="48">
                  <c:v>4901.1000000000004</c:v>
                </c:pt>
                <c:pt idx="49">
                  <c:v>5242.8</c:v>
                </c:pt>
                <c:pt idx="50">
                  <c:v>5259</c:v>
                </c:pt>
                <c:pt idx="51">
                  <c:v>5039.1000000000004</c:v>
                </c:pt>
                <c:pt idx="52">
                  <c:v>4712.1000000000004</c:v>
                </c:pt>
                <c:pt idx="53">
                  <c:v>4401.3</c:v>
                </c:pt>
                <c:pt idx="54">
                  <c:v>4480.6000000000004</c:v>
                </c:pt>
                <c:pt idx="55">
                  <c:v>4851.8</c:v>
                </c:pt>
                <c:pt idx="56">
                  <c:v>4619.3</c:v>
                </c:pt>
                <c:pt idx="57">
                  <c:v>4327.8</c:v>
                </c:pt>
                <c:pt idx="58">
                  <c:v>4019.5</c:v>
                </c:pt>
                <c:pt idx="59">
                  <c:v>4333.6000000000004</c:v>
                </c:pt>
                <c:pt idx="60">
                  <c:v>4483.3</c:v>
                </c:pt>
                <c:pt idx="61">
                  <c:v>5286.1</c:v>
                </c:pt>
                <c:pt idx="62">
                  <c:v>5169.2</c:v>
                </c:pt>
                <c:pt idx="63">
                  <c:v>4816.1000000000004</c:v>
                </c:pt>
                <c:pt idx="64">
                  <c:v>4457.8</c:v>
                </c:pt>
                <c:pt idx="65">
                  <c:v>4283.3999999999996</c:v>
                </c:pt>
                <c:pt idx="66">
                  <c:v>4412.1000000000004</c:v>
                </c:pt>
                <c:pt idx="67">
                  <c:v>4934.1000000000004</c:v>
                </c:pt>
                <c:pt idx="68">
                  <c:v>4700.1000000000004</c:v>
                </c:pt>
                <c:pt idx="69">
                  <c:v>4533.3</c:v>
                </c:pt>
                <c:pt idx="70">
                  <c:v>4514.8999999999996</c:v>
                </c:pt>
                <c:pt idx="71">
                  <c:v>4667</c:v>
                </c:pt>
                <c:pt idx="72">
                  <c:v>5048.2</c:v>
                </c:pt>
                <c:pt idx="73">
                  <c:v>5588.2</c:v>
                </c:pt>
                <c:pt idx="74">
                  <c:v>5472.9</c:v>
                </c:pt>
                <c:pt idx="75">
                  <c:v>5680.4</c:v>
                </c:pt>
                <c:pt idx="76">
                  <c:v>5090.6000000000004</c:v>
                </c:pt>
                <c:pt idx="77">
                  <c:v>5124.7</c:v>
                </c:pt>
                <c:pt idx="78">
                  <c:v>5482.7</c:v>
                </c:pt>
                <c:pt idx="79">
                  <c:v>6024.9</c:v>
                </c:pt>
                <c:pt idx="80">
                  <c:v>6488.7</c:v>
                </c:pt>
                <c:pt idx="81">
                  <c:v>6294.6</c:v>
                </c:pt>
                <c:pt idx="82">
                  <c:v>6626.8</c:v>
                </c:pt>
                <c:pt idx="83">
                  <c:v>7181.8</c:v>
                </c:pt>
                <c:pt idx="84">
                  <c:v>8071.3</c:v>
                </c:pt>
                <c:pt idx="85">
                  <c:v>9730.5</c:v>
                </c:pt>
                <c:pt idx="86">
                  <c:v>10241.799999999999</c:v>
                </c:pt>
                <c:pt idx="87">
                  <c:v>10524.6</c:v>
                </c:pt>
                <c:pt idx="88">
                  <c:v>9927.2000000000007</c:v>
                </c:pt>
                <c:pt idx="89">
                  <c:v>10122</c:v>
                </c:pt>
                <c:pt idx="90">
                  <c:v>10441.700000000001</c:v>
                </c:pt>
                <c:pt idx="91">
                  <c:v>10813.8</c:v>
                </c:pt>
                <c:pt idx="92">
                  <c:v>10818.4</c:v>
                </c:pt>
                <c:pt idx="93">
                  <c:v>10764.1</c:v>
                </c:pt>
                <c:pt idx="94">
                  <c:v>10758</c:v>
                </c:pt>
                <c:pt idx="95">
                  <c:v>10708.1</c:v>
                </c:pt>
                <c:pt idx="96">
                  <c:v>11208.1</c:v>
                </c:pt>
                <c:pt idx="97">
                  <c:v>12164.8</c:v>
                </c:pt>
                <c:pt idx="98">
                  <c:v>12102.9</c:v>
                </c:pt>
                <c:pt idx="99">
                  <c:v>11929.6</c:v>
                </c:pt>
                <c:pt idx="100">
                  <c:v>10806</c:v>
                </c:pt>
                <c:pt idx="101">
                  <c:v>10514.8</c:v>
                </c:pt>
                <c:pt idx="102">
                  <c:v>10403.799999999999</c:v>
                </c:pt>
                <c:pt idx="103">
                  <c:v>10762.7</c:v>
                </c:pt>
                <c:pt idx="104">
                  <c:v>10856.3</c:v>
                </c:pt>
                <c:pt idx="105">
                  <c:v>10535.5</c:v>
                </c:pt>
                <c:pt idx="106">
                  <c:v>10172.4</c:v>
                </c:pt>
                <c:pt idx="107">
                  <c:v>10721.8</c:v>
                </c:pt>
                <c:pt idx="108">
                  <c:v>10644.6</c:v>
                </c:pt>
                <c:pt idx="109">
                  <c:v>11086.5</c:v>
                </c:pt>
                <c:pt idx="110">
                  <c:v>10845.4</c:v>
                </c:pt>
                <c:pt idx="111">
                  <c:v>10540.6</c:v>
                </c:pt>
                <c:pt idx="112">
                  <c:v>9872.2999999999993</c:v>
                </c:pt>
                <c:pt idx="113">
                  <c:v>9792.7000000000007</c:v>
                </c:pt>
                <c:pt idx="114">
                  <c:v>10160.700000000001</c:v>
                </c:pt>
                <c:pt idx="115">
                  <c:v>10318.5</c:v>
                </c:pt>
                <c:pt idx="116">
                  <c:v>10188.799999999999</c:v>
                </c:pt>
                <c:pt idx="117">
                  <c:v>9978.9</c:v>
                </c:pt>
                <c:pt idx="118">
                  <c:v>9716</c:v>
                </c:pt>
                <c:pt idx="119">
                  <c:v>9326</c:v>
                </c:pt>
                <c:pt idx="120">
                  <c:v>9530.9</c:v>
                </c:pt>
                <c:pt idx="121">
                  <c:v>10124.9</c:v>
                </c:pt>
                <c:pt idx="122">
                  <c:v>9922.6</c:v>
                </c:pt>
                <c:pt idx="123">
                  <c:v>9610.2000000000007</c:v>
                </c:pt>
                <c:pt idx="124">
                  <c:v>8734.7000000000007</c:v>
                </c:pt>
                <c:pt idx="125">
                  <c:v>8833.4</c:v>
                </c:pt>
                <c:pt idx="126">
                  <c:v>9004.1</c:v>
                </c:pt>
                <c:pt idx="127">
                  <c:v>9389</c:v>
                </c:pt>
                <c:pt idx="128">
                  <c:v>9024.7999999999993</c:v>
                </c:pt>
                <c:pt idx="129">
                  <c:v>8567.7999999999993</c:v>
                </c:pt>
                <c:pt idx="130">
                  <c:v>8455.6</c:v>
                </c:pt>
                <c:pt idx="131">
                  <c:v>8301.7999999999993</c:v>
                </c:pt>
                <c:pt idx="132">
                  <c:v>8691.2999999999993</c:v>
                </c:pt>
                <c:pt idx="133">
                  <c:v>9506.7000000000007</c:v>
                </c:pt>
                <c:pt idx="134">
                  <c:v>9050.2999999999993</c:v>
                </c:pt>
                <c:pt idx="135">
                  <c:v>8553.2000000000007</c:v>
                </c:pt>
                <c:pt idx="136">
                  <c:v>7885.9</c:v>
                </c:pt>
                <c:pt idx="137">
                  <c:v>7824.4</c:v>
                </c:pt>
                <c:pt idx="138">
                  <c:v>8050.1</c:v>
                </c:pt>
                <c:pt idx="139">
                  <c:v>8262</c:v>
                </c:pt>
                <c:pt idx="140">
                  <c:v>8009</c:v>
                </c:pt>
                <c:pt idx="141">
                  <c:v>7745.1</c:v>
                </c:pt>
                <c:pt idx="142">
                  <c:v>7745.7</c:v>
                </c:pt>
                <c:pt idx="143">
                  <c:v>7550.3</c:v>
                </c:pt>
                <c:pt idx="144">
                  <c:v>7448.3</c:v>
                </c:pt>
                <c:pt idx="145">
                  <c:v>7803.7</c:v>
                </c:pt>
                <c:pt idx="146">
                  <c:v>7860.3</c:v>
                </c:pt>
                <c:pt idx="147">
                  <c:v>7534.6</c:v>
                </c:pt>
                <c:pt idx="148">
                  <c:v>6639</c:v>
                </c:pt>
                <c:pt idx="149">
                  <c:v>6611.8</c:v>
                </c:pt>
                <c:pt idx="150">
                  <c:v>6464.2</c:v>
                </c:pt>
                <c:pt idx="151">
                  <c:v>6954.8</c:v>
                </c:pt>
                <c:pt idx="152">
                  <c:v>6943.1</c:v>
                </c:pt>
                <c:pt idx="153">
                  <c:v>6107.7</c:v>
                </c:pt>
                <c:pt idx="154">
                  <c:v>6058.2</c:v>
                </c:pt>
                <c:pt idx="155">
                  <c:v>6172.3</c:v>
                </c:pt>
                <c:pt idx="156">
                  <c:v>6014.2</c:v>
                </c:pt>
                <c:pt idx="157">
                  <c:v>6853.9</c:v>
                </c:pt>
                <c:pt idx="158">
                  <c:v>6566.6</c:v>
                </c:pt>
                <c:pt idx="159">
                  <c:v>6158.2</c:v>
                </c:pt>
                <c:pt idx="160">
                  <c:v>5791.5</c:v>
                </c:pt>
                <c:pt idx="161">
                  <c:v>5737.4</c:v>
                </c:pt>
                <c:pt idx="162">
                  <c:v>5500.1</c:v>
                </c:pt>
                <c:pt idx="163">
                  <c:v>5975.8</c:v>
                </c:pt>
                <c:pt idx="164">
                  <c:v>5771.9</c:v>
                </c:pt>
                <c:pt idx="165">
                  <c:v>5371.3</c:v>
                </c:pt>
                <c:pt idx="166">
                  <c:v>5374.1</c:v>
                </c:pt>
                <c:pt idx="167">
                  <c:v>5425.9</c:v>
                </c:pt>
                <c:pt idx="168">
                  <c:v>5428</c:v>
                </c:pt>
                <c:pt idx="169">
                  <c:v>6104.5</c:v>
                </c:pt>
                <c:pt idx="170">
                  <c:v>5989.2</c:v>
                </c:pt>
                <c:pt idx="171">
                  <c:v>5956.2</c:v>
                </c:pt>
                <c:pt idx="172">
                  <c:v>5376.1</c:v>
                </c:pt>
                <c:pt idx="173">
                  <c:v>4979.3</c:v>
                </c:pt>
                <c:pt idx="174">
                  <c:v>5355.6</c:v>
                </c:pt>
                <c:pt idx="175">
                  <c:v>5619.4</c:v>
                </c:pt>
                <c:pt idx="176">
                  <c:v>5775</c:v>
                </c:pt>
                <c:pt idx="177">
                  <c:v>5532.2</c:v>
                </c:pt>
                <c:pt idx="178">
                  <c:v>5353</c:v>
                </c:pt>
                <c:pt idx="179">
                  <c:v>5131.8999999999996</c:v>
                </c:pt>
                <c:pt idx="180">
                  <c:v>5310.9</c:v>
                </c:pt>
                <c:pt idx="181">
                  <c:v>5954</c:v>
                </c:pt>
                <c:pt idx="182">
                  <c:v>5793.9</c:v>
                </c:pt>
                <c:pt idx="183">
                  <c:v>5442.3</c:v>
                </c:pt>
                <c:pt idx="184">
                  <c:v>4795.7</c:v>
                </c:pt>
                <c:pt idx="185">
                  <c:v>4743.3999999999996</c:v>
                </c:pt>
                <c:pt idx="186">
                  <c:v>4861.2</c:v>
                </c:pt>
                <c:pt idx="187">
                  <c:v>5223.8999999999996</c:v>
                </c:pt>
                <c:pt idx="188">
                  <c:v>5356.8</c:v>
                </c:pt>
                <c:pt idx="189">
                  <c:v>4677.3999999999996</c:v>
                </c:pt>
                <c:pt idx="190">
                  <c:v>4421.6000000000004</c:v>
                </c:pt>
                <c:pt idx="191">
                  <c:v>4424.1000000000004</c:v>
                </c:pt>
                <c:pt idx="192">
                  <c:v>4637.7</c:v>
                </c:pt>
                <c:pt idx="193">
                  <c:v>5159.5</c:v>
                </c:pt>
                <c:pt idx="194">
                  <c:v>5185</c:v>
                </c:pt>
                <c:pt idx="195">
                  <c:v>4966</c:v>
                </c:pt>
                <c:pt idx="196">
                  <c:v>4380</c:v>
                </c:pt>
                <c:pt idx="197">
                  <c:v>3960.8</c:v>
                </c:pt>
                <c:pt idx="198">
                  <c:v>4503.2</c:v>
                </c:pt>
                <c:pt idx="199">
                  <c:v>4611.1000000000004</c:v>
                </c:pt>
                <c:pt idx="200">
                  <c:v>4650.2</c:v>
                </c:pt>
                <c:pt idx="201">
                  <c:v>4051.3</c:v>
                </c:pt>
                <c:pt idx="202">
                  <c:v>4119.3999999999996</c:v>
                </c:pt>
                <c:pt idx="203">
                  <c:v>4088.3</c:v>
                </c:pt>
                <c:pt idx="204">
                  <c:v>4403.5</c:v>
                </c:pt>
                <c:pt idx="205">
                  <c:v>5113.8</c:v>
                </c:pt>
                <c:pt idx="206">
                  <c:v>4737.8</c:v>
                </c:pt>
                <c:pt idx="207">
                  <c:v>4638.2</c:v>
                </c:pt>
                <c:pt idx="208">
                  <c:v>3887.3</c:v>
                </c:pt>
                <c:pt idx="209">
                  <c:v>3711</c:v>
                </c:pt>
                <c:pt idx="210">
                  <c:v>4180.3999999999996</c:v>
                </c:pt>
                <c:pt idx="211">
                  <c:v>4441.1000000000004</c:v>
                </c:pt>
                <c:pt idx="212">
                  <c:v>4397.8999999999996</c:v>
                </c:pt>
                <c:pt idx="213">
                  <c:v>3840.2</c:v>
                </c:pt>
                <c:pt idx="214">
                  <c:v>3929.2</c:v>
                </c:pt>
                <c:pt idx="215">
                  <c:v>3901.4</c:v>
                </c:pt>
                <c:pt idx="216">
                  <c:v>3987</c:v>
                </c:pt>
                <c:pt idx="217">
                  <c:v>4635.6000000000004</c:v>
                </c:pt>
                <c:pt idx="218">
                  <c:v>4562.8</c:v>
                </c:pt>
                <c:pt idx="219">
                  <c:v>5363.1</c:v>
                </c:pt>
                <c:pt idx="220">
                  <c:v>17686.900000000001</c:v>
                </c:pt>
                <c:pt idx="221">
                  <c:v>15643.8</c:v>
                </c:pt>
                <c:pt idx="222">
                  <c:v>13555.6</c:v>
                </c:pt>
                <c:pt idx="223">
                  <c:v>12909.7</c:v>
                </c:pt>
                <c:pt idx="224">
                  <c:v>10797.1</c:v>
                </c:pt>
                <c:pt idx="225">
                  <c:v>9581.2000000000007</c:v>
                </c:pt>
                <c:pt idx="226">
                  <c:v>8313.5</c:v>
                </c:pt>
                <c:pt idx="227">
                  <c:v>8073.8</c:v>
                </c:pt>
                <c:pt idx="228">
                  <c:v>8068</c:v>
                </c:pt>
                <c:pt idx="229">
                  <c:v>8447</c:v>
                </c:pt>
                <c:pt idx="230">
                  <c:v>8248.6</c:v>
                </c:pt>
                <c:pt idx="231">
                  <c:v>7690.9</c:v>
                </c:pt>
                <c:pt idx="232">
                  <c:v>7186.6</c:v>
                </c:pt>
                <c:pt idx="233">
                  <c:v>6766.9</c:v>
                </c:pt>
                <c:pt idx="234">
                  <c:v>7464.8</c:v>
                </c:pt>
                <c:pt idx="235">
                  <c:v>6967.2</c:v>
                </c:pt>
                <c:pt idx="236">
                  <c:v>6514.3</c:v>
                </c:pt>
                <c:pt idx="237">
                  <c:v>5594</c:v>
                </c:pt>
                <c:pt idx="238">
                  <c:v>5244.3</c:v>
                </c:pt>
                <c:pt idx="239">
                  <c:v>4717.8999999999996</c:v>
                </c:pt>
                <c:pt idx="240">
                  <c:v>4482.2</c:v>
                </c:pt>
                <c:pt idx="241">
                  <c:v>5371.1</c:v>
                </c:pt>
                <c:pt idx="242">
                  <c:v>5055.8999999999996</c:v>
                </c:pt>
                <c:pt idx="243">
                  <c:v>4455.5</c:v>
                </c:pt>
                <c:pt idx="244">
                  <c:v>3986.6</c:v>
                </c:pt>
                <c:pt idx="245">
                  <c:v>3918.8</c:v>
                </c:pt>
                <c:pt idx="246">
                  <c:v>4211.1000000000004</c:v>
                </c:pt>
                <c:pt idx="247">
                  <c:v>4303.2</c:v>
                </c:pt>
                <c:pt idx="248">
                  <c:v>4526.8999999999996</c:v>
                </c:pt>
                <c:pt idx="249">
                  <c:v>3753.1</c:v>
                </c:pt>
                <c:pt idx="250">
                  <c:v>4013.2</c:v>
                </c:pt>
                <c:pt idx="251">
                  <c:v>3947.1</c:v>
                </c:pt>
                <c:pt idx="252">
                  <c:v>3835</c:v>
                </c:pt>
                <c:pt idx="253">
                  <c:v>4519.8</c:v>
                </c:pt>
                <c:pt idx="254">
                  <c:v>4655.3</c:v>
                </c:pt>
                <c:pt idx="255">
                  <c:v>4425.8999999999996</c:v>
                </c:pt>
                <c:pt idx="256">
                  <c:v>3913.3</c:v>
                </c:pt>
                <c:pt idx="257">
                  <c:v>4077.4</c:v>
                </c:pt>
                <c:pt idx="258">
                  <c:v>4284.6000000000004</c:v>
                </c:pt>
                <c:pt idx="259">
                  <c:v>4313.2</c:v>
                </c:pt>
                <c:pt idx="260">
                  <c:v>4638</c:v>
                </c:pt>
                <c:pt idx="261">
                  <c:v>4225.8999999999996</c:v>
                </c:pt>
                <c:pt idx="262">
                  <c:v>4230.2</c:v>
                </c:pt>
                <c:pt idx="263">
                  <c:v>4197.3999999999996</c:v>
                </c:pt>
                <c:pt idx="264">
                  <c:v>4397.7</c:v>
                </c:pt>
                <c:pt idx="265">
                  <c:v>5119.3999999999996</c:v>
                </c:pt>
                <c:pt idx="266">
                  <c:v>5073.5</c:v>
                </c:pt>
                <c:pt idx="267">
                  <c:v>4744.8999999999996</c:v>
                </c:pt>
                <c:pt idx="268">
                  <c:v>4339.1000000000004</c:v>
                </c:pt>
                <c:pt idx="269">
                  <c:v>4239.3999999999996</c:v>
                </c:pt>
                <c:pt idx="270">
                  <c:v>4840.6000000000004</c:v>
                </c:pt>
                <c:pt idx="271">
                  <c:v>5378.7</c:v>
                </c:pt>
                <c:pt idx="272">
                  <c:v>5238.8999999999996</c:v>
                </c:pt>
                <c:pt idx="273">
                  <c:v>4566.1000000000004</c:v>
                </c:pt>
                <c:pt idx="274">
                  <c:v>4657</c:v>
                </c:pt>
                <c:pt idx="275">
                  <c:v>4840.8</c:v>
                </c:pt>
                <c:pt idx="276">
                  <c:v>4755.1000000000004</c:v>
                </c:pt>
                <c:pt idx="277">
                  <c:v>5370.8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2-4AF3-B556-48C0CA57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626527"/>
        <c:axId val="1334627007"/>
      </c:barChart>
      <c:lineChart>
        <c:grouping val="standard"/>
        <c:varyColors val="0"/>
        <c:ser>
          <c:idx val="1"/>
          <c:order val="1"/>
          <c:tx>
            <c:strRef>
              <c:f>US_employment!$G$1</c:f>
              <c:strCache>
                <c:ptCount val="1"/>
                <c:pt idx="0">
                  <c:v>Age25above.Per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US_employment!$B$650:$B$926</c:f>
              <c:numCache>
                <c:formatCode>yyyy\-mm\-dd;@</c:formatCode>
                <c:ptCount val="277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  <c:pt idx="96">
                  <c:v>40179</c:v>
                </c:pt>
                <c:pt idx="97">
                  <c:v>40210</c:v>
                </c:pt>
                <c:pt idx="98">
                  <c:v>40238</c:v>
                </c:pt>
                <c:pt idx="99">
                  <c:v>40269</c:v>
                </c:pt>
                <c:pt idx="100">
                  <c:v>40299</c:v>
                </c:pt>
                <c:pt idx="101">
                  <c:v>40330</c:v>
                </c:pt>
                <c:pt idx="102">
                  <c:v>40360</c:v>
                </c:pt>
                <c:pt idx="103">
                  <c:v>40391</c:v>
                </c:pt>
                <c:pt idx="104">
                  <c:v>40422</c:v>
                </c:pt>
                <c:pt idx="105">
                  <c:v>40452</c:v>
                </c:pt>
                <c:pt idx="106">
                  <c:v>40483</c:v>
                </c:pt>
                <c:pt idx="107">
                  <c:v>40513</c:v>
                </c:pt>
                <c:pt idx="108">
                  <c:v>40544</c:v>
                </c:pt>
                <c:pt idx="109">
                  <c:v>40575</c:v>
                </c:pt>
                <c:pt idx="110">
                  <c:v>40603</c:v>
                </c:pt>
                <c:pt idx="111">
                  <c:v>40634</c:v>
                </c:pt>
                <c:pt idx="112">
                  <c:v>40664</c:v>
                </c:pt>
                <c:pt idx="113">
                  <c:v>40695</c:v>
                </c:pt>
                <c:pt idx="114">
                  <c:v>40725</c:v>
                </c:pt>
                <c:pt idx="115">
                  <c:v>40756</c:v>
                </c:pt>
                <c:pt idx="116">
                  <c:v>40787</c:v>
                </c:pt>
                <c:pt idx="117">
                  <c:v>40817</c:v>
                </c:pt>
                <c:pt idx="118">
                  <c:v>40848</c:v>
                </c:pt>
                <c:pt idx="119">
                  <c:v>40878</c:v>
                </c:pt>
                <c:pt idx="120">
                  <c:v>40909</c:v>
                </c:pt>
                <c:pt idx="121">
                  <c:v>40940</c:v>
                </c:pt>
                <c:pt idx="122">
                  <c:v>40969</c:v>
                </c:pt>
                <c:pt idx="123">
                  <c:v>41000</c:v>
                </c:pt>
                <c:pt idx="124">
                  <c:v>41030</c:v>
                </c:pt>
                <c:pt idx="125">
                  <c:v>41061</c:v>
                </c:pt>
                <c:pt idx="126">
                  <c:v>41091</c:v>
                </c:pt>
                <c:pt idx="127">
                  <c:v>41122</c:v>
                </c:pt>
                <c:pt idx="128">
                  <c:v>41153</c:v>
                </c:pt>
                <c:pt idx="129">
                  <c:v>41183</c:v>
                </c:pt>
                <c:pt idx="130">
                  <c:v>41214</c:v>
                </c:pt>
                <c:pt idx="131">
                  <c:v>41244</c:v>
                </c:pt>
                <c:pt idx="132">
                  <c:v>41275</c:v>
                </c:pt>
                <c:pt idx="133">
                  <c:v>41306</c:v>
                </c:pt>
                <c:pt idx="134">
                  <c:v>41334</c:v>
                </c:pt>
                <c:pt idx="135">
                  <c:v>41365</c:v>
                </c:pt>
                <c:pt idx="136">
                  <c:v>41395</c:v>
                </c:pt>
                <c:pt idx="137">
                  <c:v>41426</c:v>
                </c:pt>
                <c:pt idx="138">
                  <c:v>41456</c:v>
                </c:pt>
                <c:pt idx="139">
                  <c:v>41487</c:v>
                </c:pt>
                <c:pt idx="140">
                  <c:v>41518</c:v>
                </c:pt>
                <c:pt idx="141">
                  <c:v>41548</c:v>
                </c:pt>
                <c:pt idx="142">
                  <c:v>41579</c:v>
                </c:pt>
                <c:pt idx="143">
                  <c:v>41609</c:v>
                </c:pt>
                <c:pt idx="144">
                  <c:v>41640</c:v>
                </c:pt>
                <c:pt idx="145">
                  <c:v>41671</c:v>
                </c:pt>
                <c:pt idx="146">
                  <c:v>41699</c:v>
                </c:pt>
                <c:pt idx="147">
                  <c:v>41730</c:v>
                </c:pt>
                <c:pt idx="148">
                  <c:v>41760</c:v>
                </c:pt>
                <c:pt idx="149">
                  <c:v>41791</c:v>
                </c:pt>
                <c:pt idx="150">
                  <c:v>41821</c:v>
                </c:pt>
                <c:pt idx="151">
                  <c:v>41852</c:v>
                </c:pt>
                <c:pt idx="152">
                  <c:v>41883</c:v>
                </c:pt>
                <c:pt idx="153">
                  <c:v>41913</c:v>
                </c:pt>
                <c:pt idx="154">
                  <c:v>41944</c:v>
                </c:pt>
                <c:pt idx="155">
                  <c:v>41974</c:v>
                </c:pt>
                <c:pt idx="156">
                  <c:v>42005</c:v>
                </c:pt>
                <c:pt idx="157">
                  <c:v>42036</c:v>
                </c:pt>
                <c:pt idx="158">
                  <c:v>42064</c:v>
                </c:pt>
                <c:pt idx="159">
                  <c:v>42095</c:v>
                </c:pt>
                <c:pt idx="160">
                  <c:v>42125</c:v>
                </c:pt>
                <c:pt idx="161">
                  <c:v>42156</c:v>
                </c:pt>
                <c:pt idx="162">
                  <c:v>42186</c:v>
                </c:pt>
                <c:pt idx="163">
                  <c:v>42217</c:v>
                </c:pt>
                <c:pt idx="164">
                  <c:v>42248</c:v>
                </c:pt>
                <c:pt idx="165">
                  <c:v>42278</c:v>
                </c:pt>
                <c:pt idx="166">
                  <c:v>42309</c:v>
                </c:pt>
                <c:pt idx="167">
                  <c:v>42339</c:v>
                </c:pt>
                <c:pt idx="168">
                  <c:v>42370</c:v>
                </c:pt>
                <c:pt idx="169">
                  <c:v>42401</c:v>
                </c:pt>
                <c:pt idx="170">
                  <c:v>42430</c:v>
                </c:pt>
                <c:pt idx="171">
                  <c:v>42461</c:v>
                </c:pt>
                <c:pt idx="172">
                  <c:v>42491</c:v>
                </c:pt>
                <c:pt idx="173">
                  <c:v>42522</c:v>
                </c:pt>
                <c:pt idx="174">
                  <c:v>42552</c:v>
                </c:pt>
                <c:pt idx="175">
                  <c:v>42583</c:v>
                </c:pt>
                <c:pt idx="176">
                  <c:v>42614</c:v>
                </c:pt>
                <c:pt idx="177">
                  <c:v>42644</c:v>
                </c:pt>
                <c:pt idx="178">
                  <c:v>42675</c:v>
                </c:pt>
                <c:pt idx="179">
                  <c:v>42705</c:v>
                </c:pt>
                <c:pt idx="180">
                  <c:v>42736</c:v>
                </c:pt>
                <c:pt idx="181">
                  <c:v>42767</c:v>
                </c:pt>
                <c:pt idx="182">
                  <c:v>42795</c:v>
                </c:pt>
                <c:pt idx="183">
                  <c:v>42826</c:v>
                </c:pt>
                <c:pt idx="184">
                  <c:v>42856</c:v>
                </c:pt>
                <c:pt idx="185">
                  <c:v>42887</c:v>
                </c:pt>
                <c:pt idx="186">
                  <c:v>42917</c:v>
                </c:pt>
                <c:pt idx="187">
                  <c:v>42948</c:v>
                </c:pt>
                <c:pt idx="188">
                  <c:v>42979</c:v>
                </c:pt>
                <c:pt idx="189">
                  <c:v>43009</c:v>
                </c:pt>
                <c:pt idx="190">
                  <c:v>43040</c:v>
                </c:pt>
                <c:pt idx="191">
                  <c:v>43070</c:v>
                </c:pt>
                <c:pt idx="192">
                  <c:v>43101</c:v>
                </c:pt>
                <c:pt idx="193">
                  <c:v>43132</c:v>
                </c:pt>
                <c:pt idx="194">
                  <c:v>43160</c:v>
                </c:pt>
                <c:pt idx="195">
                  <c:v>43191</c:v>
                </c:pt>
                <c:pt idx="196">
                  <c:v>43221</c:v>
                </c:pt>
                <c:pt idx="197">
                  <c:v>43252</c:v>
                </c:pt>
                <c:pt idx="198">
                  <c:v>43282</c:v>
                </c:pt>
                <c:pt idx="199">
                  <c:v>43313</c:v>
                </c:pt>
                <c:pt idx="200">
                  <c:v>43344</c:v>
                </c:pt>
                <c:pt idx="201">
                  <c:v>43374</c:v>
                </c:pt>
                <c:pt idx="202">
                  <c:v>43405</c:v>
                </c:pt>
                <c:pt idx="203">
                  <c:v>43435</c:v>
                </c:pt>
                <c:pt idx="204">
                  <c:v>43466</c:v>
                </c:pt>
                <c:pt idx="205">
                  <c:v>43497</c:v>
                </c:pt>
                <c:pt idx="206">
                  <c:v>43525</c:v>
                </c:pt>
                <c:pt idx="207">
                  <c:v>43556</c:v>
                </c:pt>
                <c:pt idx="208">
                  <c:v>43586</c:v>
                </c:pt>
                <c:pt idx="209">
                  <c:v>43617</c:v>
                </c:pt>
                <c:pt idx="210">
                  <c:v>43647</c:v>
                </c:pt>
                <c:pt idx="211">
                  <c:v>43678</c:v>
                </c:pt>
                <c:pt idx="212">
                  <c:v>43709</c:v>
                </c:pt>
                <c:pt idx="213">
                  <c:v>43739</c:v>
                </c:pt>
                <c:pt idx="214">
                  <c:v>43770</c:v>
                </c:pt>
                <c:pt idx="215">
                  <c:v>43800</c:v>
                </c:pt>
                <c:pt idx="216">
                  <c:v>43831</c:v>
                </c:pt>
                <c:pt idx="217">
                  <c:v>43862</c:v>
                </c:pt>
                <c:pt idx="218">
                  <c:v>43891</c:v>
                </c:pt>
                <c:pt idx="219">
                  <c:v>43922</c:v>
                </c:pt>
                <c:pt idx="220">
                  <c:v>43952</c:v>
                </c:pt>
                <c:pt idx="221">
                  <c:v>43983</c:v>
                </c:pt>
                <c:pt idx="222">
                  <c:v>44013</c:v>
                </c:pt>
                <c:pt idx="223">
                  <c:v>44044</c:v>
                </c:pt>
                <c:pt idx="224">
                  <c:v>44075</c:v>
                </c:pt>
                <c:pt idx="225">
                  <c:v>44105</c:v>
                </c:pt>
                <c:pt idx="226">
                  <c:v>44136</c:v>
                </c:pt>
                <c:pt idx="227">
                  <c:v>44166</c:v>
                </c:pt>
                <c:pt idx="228">
                  <c:v>44197</c:v>
                </c:pt>
                <c:pt idx="229">
                  <c:v>44228</c:v>
                </c:pt>
                <c:pt idx="230">
                  <c:v>44256</c:v>
                </c:pt>
                <c:pt idx="231">
                  <c:v>44287</c:v>
                </c:pt>
                <c:pt idx="232">
                  <c:v>44317</c:v>
                </c:pt>
                <c:pt idx="233">
                  <c:v>44348</c:v>
                </c:pt>
                <c:pt idx="234">
                  <c:v>44378</c:v>
                </c:pt>
                <c:pt idx="235">
                  <c:v>44409</c:v>
                </c:pt>
                <c:pt idx="236">
                  <c:v>44440</c:v>
                </c:pt>
                <c:pt idx="237">
                  <c:v>44470</c:v>
                </c:pt>
                <c:pt idx="238">
                  <c:v>44501</c:v>
                </c:pt>
                <c:pt idx="239">
                  <c:v>44531</c:v>
                </c:pt>
                <c:pt idx="240">
                  <c:v>44562</c:v>
                </c:pt>
                <c:pt idx="241">
                  <c:v>44593</c:v>
                </c:pt>
                <c:pt idx="242">
                  <c:v>44621</c:v>
                </c:pt>
                <c:pt idx="243">
                  <c:v>44652</c:v>
                </c:pt>
                <c:pt idx="244">
                  <c:v>44682</c:v>
                </c:pt>
                <c:pt idx="245">
                  <c:v>44713</c:v>
                </c:pt>
                <c:pt idx="246">
                  <c:v>44743</c:v>
                </c:pt>
                <c:pt idx="247">
                  <c:v>44774</c:v>
                </c:pt>
                <c:pt idx="248">
                  <c:v>44805</c:v>
                </c:pt>
                <c:pt idx="249">
                  <c:v>44835</c:v>
                </c:pt>
                <c:pt idx="250">
                  <c:v>44866</c:v>
                </c:pt>
                <c:pt idx="251">
                  <c:v>44896</c:v>
                </c:pt>
                <c:pt idx="252">
                  <c:v>44927</c:v>
                </c:pt>
                <c:pt idx="253">
                  <c:v>44958</c:v>
                </c:pt>
                <c:pt idx="254">
                  <c:v>44986</c:v>
                </c:pt>
                <c:pt idx="255">
                  <c:v>45017</c:v>
                </c:pt>
                <c:pt idx="256">
                  <c:v>45047</c:v>
                </c:pt>
                <c:pt idx="257">
                  <c:v>45078</c:v>
                </c:pt>
                <c:pt idx="258">
                  <c:v>45108</c:v>
                </c:pt>
                <c:pt idx="259">
                  <c:v>45139</c:v>
                </c:pt>
                <c:pt idx="260">
                  <c:v>45170</c:v>
                </c:pt>
                <c:pt idx="261">
                  <c:v>45200</c:v>
                </c:pt>
                <c:pt idx="262">
                  <c:v>45231</c:v>
                </c:pt>
                <c:pt idx="263">
                  <c:v>45261</c:v>
                </c:pt>
                <c:pt idx="264">
                  <c:v>45292</c:v>
                </c:pt>
                <c:pt idx="265">
                  <c:v>45323</c:v>
                </c:pt>
                <c:pt idx="266">
                  <c:v>45352</c:v>
                </c:pt>
                <c:pt idx="267">
                  <c:v>45383</c:v>
                </c:pt>
                <c:pt idx="268">
                  <c:v>45413</c:v>
                </c:pt>
                <c:pt idx="269">
                  <c:v>45444</c:v>
                </c:pt>
                <c:pt idx="270">
                  <c:v>45474</c:v>
                </c:pt>
                <c:pt idx="271">
                  <c:v>45505</c:v>
                </c:pt>
                <c:pt idx="272">
                  <c:v>45536</c:v>
                </c:pt>
                <c:pt idx="273">
                  <c:v>45566</c:v>
                </c:pt>
                <c:pt idx="274">
                  <c:v>45597</c:v>
                </c:pt>
                <c:pt idx="275">
                  <c:v>45627</c:v>
                </c:pt>
                <c:pt idx="276">
                  <c:v>45658</c:v>
                </c:pt>
              </c:numCache>
            </c:numRef>
          </c:cat>
          <c:val>
            <c:numRef>
              <c:f>US_employment!$G$650:$G$926</c:f>
              <c:numCache>
                <c:formatCode>General</c:formatCode>
                <c:ptCount val="277"/>
                <c:pt idx="0">
                  <c:v>5.2</c:v>
                </c:pt>
                <c:pt idx="1">
                  <c:v>5</c:v>
                </c:pt>
                <c:pt idx="2">
                  <c:v>4.9000000000000004</c:v>
                </c:pt>
                <c:pt idx="3">
                  <c:v>4.7</c:v>
                </c:pt>
                <c:pt idx="4">
                  <c:v>4.4000000000000004</c:v>
                </c:pt>
                <c:pt idx="5">
                  <c:v>4.5999999999999996</c:v>
                </c:pt>
                <c:pt idx="6">
                  <c:v>4.7</c:v>
                </c:pt>
                <c:pt idx="7">
                  <c:v>4.5999999999999996</c:v>
                </c:pt>
                <c:pt idx="8">
                  <c:v>4.3</c:v>
                </c:pt>
                <c:pt idx="9">
                  <c:v>4.3</c:v>
                </c:pt>
                <c:pt idx="10">
                  <c:v>4.5999999999999996</c:v>
                </c:pt>
                <c:pt idx="11">
                  <c:v>4.7</c:v>
                </c:pt>
                <c:pt idx="12">
                  <c:v>5.4</c:v>
                </c:pt>
                <c:pt idx="13">
                  <c:v>5.3</c:v>
                </c:pt>
                <c:pt idx="14">
                  <c:v>5.2</c:v>
                </c:pt>
                <c:pt idx="15">
                  <c:v>4.8</c:v>
                </c:pt>
                <c:pt idx="16">
                  <c:v>4.5999999999999996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4.5999999999999996</c:v>
                </c:pt>
                <c:pt idx="21">
                  <c:v>4.5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5.0999999999999996</c:v>
                </c:pt>
                <c:pt idx="25">
                  <c:v>4.9000000000000004</c:v>
                </c:pt>
                <c:pt idx="26">
                  <c:v>5</c:v>
                </c:pt>
                <c:pt idx="27">
                  <c:v>4.4000000000000004</c:v>
                </c:pt>
                <c:pt idx="28">
                  <c:v>4.0999999999999996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</c:v>
                </c:pt>
                <c:pt idx="33">
                  <c:v>3.9</c:v>
                </c:pt>
                <c:pt idx="34">
                  <c:v>4.0999999999999996</c:v>
                </c:pt>
                <c:pt idx="35">
                  <c:v>4.2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4.3</c:v>
                </c:pt>
                <c:pt idx="39">
                  <c:v>3.9</c:v>
                </c:pt>
                <c:pt idx="40">
                  <c:v>3.7</c:v>
                </c:pt>
                <c:pt idx="41">
                  <c:v>3.8</c:v>
                </c:pt>
                <c:pt idx="42">
                  <c:v>4.0999999999999996</c:v>
                </c:pt>
                <c:pt idx="43">
                  <c:v>3.8</c:v>
                </c:pt>
                <c:pt idx="44">
                  <c:v>3.8</c:v>
                </c:pt>
                <c:pt idx="45">
                  <c:v>3.6</c:v>
                </c:pt>
                <c:pt idx="46">
                  <c:v>3.8</c:v>
                </c:pt>
                <c:pt idx="47">
                  <c:v>3.8</c:v>
                </c:pt>
                <c:pt idx="48">
                  <c:v>4.0999999999999996</c:v>
                </c:pt>
                <c:pt idx="49">
                  <c:v>4.0999999999999996</c:v>
                </c:pt>
                <c:pt idx="50">
                  <c:v>3.9</c:v>
                </c:pt>
                <c:pt idx="51">
                  <c:v>3.7</c:v>
                </c:pt>
                <c:pt idx="52">
                  <c:v>3.4</c:v>
                </c:pt>
                <c:pt idx="53">
                  <c:v>3.5</c:v>
                </c:pt>
                <c:pt idx="54">
                  <c:v>3.8</c:v>
                </c:pt>
                <c:pt idx="55">
                  <c:v>3.6</c:v>
                </c:pt>
                <c:pt idx="56">
                  <c:v>3.3</c:v>
                </c:pt>
                <c:pt idx="57">
                  <c:v>3.1</c:v>
                </c:pt>
                <c:pt idx="58">
                  <c:v>3.3</c:v>
                </c:pt>
                <c:pt idx="59">
                  <c:v>3.4</c:v>
                </c:pt>
                <c:pt idx="60">
                  <c:v>4.0999999999999996</c:v>
                </c:pt>
                <c:pt idx="61">
                  <c:v>4</c:v>
                </c:pt>
                <c:pt idx="62">
                  <c:v>3.7</c:v>
                </c:pt>
                <c:pt idx="63">
                  <c:v>3.4</c:v>
                </c:pt>
                <c:pt idx="64">
                  <c:v>3.3</c:v>
                </c:pt>
                <c:pt idx="65">
                  <c:v>3.4</c:v>
                </c:pt>
                <c:pt idx="66">
                  <c:v>3.8</c:v>
                </c:pt>
                <c:pt idx="67">
                  <c:v>3.6</c:v>
                </c:pt>
                <c:pt idx="68">
                  <c:v>3.4</c:v>
                </c:pt>
                <c:pt idx="69">
                  <c:v>3.4</c:v>
                </c:pt>
                <c:pt idx="70">
                  <c:v>3.5</c:v>
                </c:pt>
                <c:pt idx="71">
                  <c:v>3.8</c:v>
                </c:pt>
                <c:pt idx="72">
                  <c:v>4.2</c:v>
                </c:pt>
                <c:pt idx="73">
                  <c:v>4.2</c:v>
                </c:pt>
                <c:pt idx="74">
                  <c:v>4.3</c:v>
                </c:pt>
                <c:pt idx="75">
                  <c:v>3.9</c:v>
                </c:pt>
                <c:pt idx="76">
                  <c:v>3.9</c:v>
                </c:pt>
                <c:pt idx="77">
                  <c:v>4.2</c:v>
                </c:pt>
                <c:pt idx="78">
                  <c:v>4.5999999999999996</c:v>
                </c:pt>
                <c:pt idx="79">
                  <c:v>4.9000000000000004</c:v>
                </c:pt>
                <c:pt idx="80">
                  <c:v>4.7</c:v>
                </c:pt>
                <c:pt idx="81">
                  <c:v>5</c:v>
                </c:pt>
                <c:pt idx="82">
                  <c:v>5.4</c:v>
                </c:pt>
                <c:pt idx="83">
                  <c:v>6.1</c:v>
                </c:pt>
                <c:pt idx="84">
                  <c:v>7.3</c:v>
                </c:pt>
                <c:pt idx="85">
                  <c:v>7.7</c:v>
                </c:pt>
                <c:pt idx="86">
                  <c:v>7.9</c:v>
                </c:pt>
                <c:pt idx="87">
                  <c:v>7.5</c:v>
                </c:pt>
                <c:pt idx="88">
                  <c:v>7.6</c:v>
                </c:pt>
                <c:pt idx="89">
                  <c:v>7.9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</c:v>
                </c:pt>
                <c:pt idx="93">
                  <c:v>8.1</c:v>
                </c:pt>
                <c:pt idx="94">
                  <c:v>8</c:v>
                </c:pt>
                <c:pt idx="95">
                  <c:v>8.5</c:v>
                </c:pt>
                <c:pt idx="96">
                  <c:v>9.1999999999999993</c:v>
                </c:pt>
                <c:pt idx="97">
                  <c:v>9.1</c:v>
                </c:pt>
                <c:pt idx="98">
                  <c:v>8.9</c:v>
                </c:pt>
                <c:pt idx="99">
                  <c:v>8.1</c:v>
                </c:pt>
                <c:pt idx="100">
                  <c:v>7.9</c:v>
                </c:pt>
                <c:pt idx="101">
                  <c:v>7.9</c:v>
                </c:pt>
                <c:pt idx="102">
                  <c:v>8.1</c:v>
                </c:pt>
                <c:pt idx="103">
                  <c:v>8.1999999999999993</c:v>
                </c:pt>
                <c:pt idx="104">
                  <c:v>7.9</c:v>
                </c:pt>
                <c:pt idx="105">
                  <c:v>7.6</c:v>
                </c:pt>
                <c:pt idx="106">
                  <c:v>8.1</c:v>
                </c:pt>
                <c:pt idx="107">
                  <c:v>8</c:v>
                </c:pt>
                <c:pt idx="108">
                  <c:v>8.4</c:v>
                </c:pt>
                <c:pt idx="109">
                  <c:v>8.1999999999999993</c:v>
                </c:pt>
                <c:pt idx="110">
                  <c:v>7.9</c:v>
                </c:pt>
                <c:pt idx="111">
                  <c:v>7.4</c:v>
                </c:pt>
                <c:pt idx="112">
                  <c:v>7.4</c:v>
                </c:pt>
                <c:pt idx="113">
                  <c:v>7.7</c:v>
                </c:pt>
                <c:pt idx="114">
                  <c:v>7.8</c:v>
                </c:pt>
                <c:pt idx="115">
                  <c:v>7.7</c:v>
                </c:pt>
                <c:pt idx="116">
                  <c:v>7.5</c:v>
                </c:pt>
                <c:pt idx="117">
                  <c:v>7.3</c:v>
                </c:pt>
                <c:pt idx="118">
                  <c:v>7</c:v>
                </c:pt>
                <c:pt idx="119">
                  <c:v>7.2</c:v>
                </c:pt>
                <c:pt idx="120">
                  <c:v>7.6</c:v>
                </c:pt>
                <c:pt idx="121">
                  <c:v>7.4</c:v>
                </c:pt>
                <c:pt idx="122">
                  <c:v>7.2</c:v>
                </c:pt>
                <c:pt idx="123">
                  <c:v>6.6</c:v>
                </c:pt>
                <c:pt idx="124">
                  <c:v>6.6</c:v>
                </c:pt>
                <c:pt idx="125">
                  <c:v>6.8</c:v>
                </c:pt>
                <c:pt idx="126">
                  <c:v>7.1</c:v>
                </c:pt>
                <c:pt idx="127">
                  <c:v>6.8</c:v>
                </c:pt>
                <c:pt idx="128">
                  <c:v>6.4</c:v>
                </c:pt>
                <c:pt idx="129">
                  <c:v>6.3</c:v>
                </c:pt>
                <c:pt idx="130">
                  <c:v>6.2</c:v>
                </c:pt>
                <c:pt idx="131">
                  <c:v>6.5</c:v>
                </c:pt>
                <c:pt idx="132">
                  <c:v>7.1</c:v>
                </c:pt>
                <c:pt idx="133">
                  <c:v>6.8</c:v>
                </c:pt>
                <c:pt idx="134">
                  <c:v>6.4</c:v>
                </c:pt>
                <c:pt idx="135">
                  <c:v>5.9</c:v>
                </c:pt>
                <c:pt idx="136">
                  <c:v>5.8</c:v>
                </c:pt>
                <c:pt idx="137">
                  <c:v>6</c:v>
                </c:pt>
                <c:pt idx="138">
                  <c:v>6.2</c:v>
                </c:pt>
                <c:pt idx="139">
                  <c:v>6</c:v>
                </c:pt>
                <c:pt idx="140">
                  <c:v>5.8</c:v>
                </c:pt>
                <c:pt idx="141">
                  <c:v>5.8</c:v>
                </c:pt>
                <c:pt idx="142">
                  <c:v>5.6</c:v>
                </c:pt>
                <c:pt idx="143">
                  <c:v>5.6</c:v>
                </c:pt>
                <c:pt idx="144">
                  <c:v>5.8</c:v>
                </c:pt>
                <c:pt idx="145">
                  <c:v>5.8</c:v>
                </c:pt>
                <c:pt idx="146">
                  <c:v>5.6</c:v>
                </c:pt>
                <c:pt idx="147">
                  <c:v>4.9000000000000004</c:v>
                </c:pt>
                <c:pt idx="148">
                  <c:v>4.9000000000000004</c:v>
                </c:pt>
                <c:pt idx="149">
                  <c:v>4.8</c:v>
                </c:pt>
                <c:pt idx="150">
                  <c:v>5.2</c:v>
                </c:pt>
                <c:pt idx="151">
                  <c:v>5.2</c:v>
                </c:pt>
                <c:pt idx="152">
                  <c:v>4.5</c:v>
                </c:pt>
                <c:pt idx="153">
                  <c:v>4.5</c:v>
                </c:pt>
                <c:pt idx="154">
                  <c:v>4.5999999999999996</c:v>
                </c:pt>
                <c:pt idx="155">
                  <c:v>4.5</c:v>
                </c:pt>
                <c:pt idx="156">
                  <c:v>5.0999999999999996</c:v>
                </c:pt>
                <c:pt idx="157">
                  <c:v>4.8</c:v>
                </c:pt>
                <c:pt idx="158">
                  <c:v>4.5</c:v>
                </c:pt>
                <c:pt idx="159">
                  <c:v>4.3</c:v>
                </c:pt>
                <c:pt idx="160">
                  <c:v>4.2</c:v>
                </c:pt>
                <c:pt idx="161">
                  <c:v>4.0999999999999996</c:v>
                </c:pt>
                <c:pt idx="162">
                  <c:v>4.4000000000000004</c:v>
                </c:pt>
                <c:pt idx="163">
                  <c:v>4.3</c:v>
                </c:pt>
                <c:pt idx="164">
                  <c:v>4</c:v>
                </c:pt>
                <c:pt idx="165">
                  <c:v>3.9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4.4000000000000004</c:v>
                </c:pt>
                <c:pt idx="170">
                  <c:v>4.3</c:v>
                </c:pt>
                <c:pt idx="171">
                  <c:v>3.9</c:v>
                </c:pt>
                <c:pt idx="172">
                  <c:v>3.6</c:v>
                </c:pt>
                <c:pt idx="173">
                  <c:v>3.9</c:v>
                </c:pt>
                <c:pt idx="174">
                  <c:v>4.0999999999999996</c:v>
                </c:pt>
                <c:pt idx="175">
                  <c:v>4.2</c:v>
                </c:pt>
                <c:pt idx="176">
                  <c:v>4</c:v>
                </c:pt>
                <c:pt idx="177">
                  <c:v>3.9</c:v>
                </c:pt>
                <c:pt idx="178">
                  <c:v>3.7</c:v>
                </c:pt>
                <c:pt idx="179">
                  <c:v>3.8</c:v>
                </c:pt>
                <c:pt idx="180">
                  <c:v>4.3</c:v>
                </c:pt>
                <c:pt idx="181">
                  <c:v>4.2</c:v>
                </c:pt>
                <c:pt idx="182">
                  <c:v>3.9</c:v>
                </c:pt>
                <c:pt idx="183">
                  <c:v>3.4</c:v>
                </c:pt>
                <c:pt idx="184">
                  <c:v>3.4</c:v>
                </c:pt>
                <c:pt idx="185">
                  <c:v>3.5</c:v>
                </c:pt>
                <c:pt idx="186">
                  <c:v>3.8</c:v>
                </c:pt>
                <c:pt idx="187">
                  <c:v>3.9</c:v>
                </c:pt>
                <c:pt idx="188">
                  <c:v>3.3</c:v>
                </c:pt>
                <c:pt idx="189">
                  <c:v>3.2</c:v>
                </c:pt>
                <c:pt idx="190">
                  <c:v>3.2</c:v>
                </c:pt>
                <c:pt idx="191">
                  <c:v>3.3</c:v>
                </c:pt>
                <c:pt idx="192">
                  <c:v>3.7</c:v>
                </c:pt>
                <c:pt idx="193">
                  <c:v>3.7</c:v>
                </c:pt>
                <c:pt idx="194">
                  <c:v>3.5</c:v>
                </c:pt>
                <c:pt idx="195">
                  <c:v>3.1</c:v>
                </c:pt>
                <c:pt idx="196">
                  <c:v>2.8</c:v>
                </c:pt>
                <c:pt idx="197">
                  <c:v>3.2</c:v>
                </c:pt>
                <c:pt idx="198">
                  <c:v>3.3</c:v>
                </c:pt>
                <c:pt idx="199">
                  <c:v>3.3</c:v>
                </c:pt>
                <c:pt idx="200">
                  <c:v>2.9</c:v>
                </c:pt>
                <c:pt idx="201">
                  <c:v>2.9</c:v>
                </c:pt>
                <c:pt idx="202">
                  <c:v>2.9</c:v>
                </c:pt>
                <c:pt idx="203">
                  <c:v>3.1</c:v>
                </c:pt>
                <c:pt idx="204">
                  <c:v>3.6</c:v>
                </c:pt>
                <c:pt idx="205">
                  <c:v>3.3</c:v>
                </c:pt>
                <c:pt idx="206">
                  <c:v>3.3</c:v>
                </c:pt>
                <c:pt idx="207">
                  <c:v>2.7</c:v>
                </c:pt>
                <c:pt idx="208">
                  <c:v>2.6</c:v>
                </c:pt>
                <c:pt idx="209">
                  <c:v>3</c:v>
                </c:pt>
                <c:pt idx="210">
                  <c:v>3.1</c:v>
                </c:pt>
                <c:pt idx="211">
                  <c:v>3.1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2.8</c:v>
                </c:pt>
                <c:pt idx="216">
                  <c:v>3.2</c:v>
                </c:pt>
                <c:pt idx="217">
                  <c:v>3.2</c:v>
                </c:pt>
                <c:pt idx="218">
                  <c:v>3.8</c:v>
                </c:pt>
                <c:pt idx="219">
                  <c:v>12.8</c:v>
                </c:pt>
                <c:pt idx="220">
                  <c:v>11.3</c:v>
                </c:pt>
                <c:pt idx="221">
                  <c:v>9.6999999999999993</c:v>
                </c:pt>
                <c:pt idx="222">
                  <c:v>9.1999999999999993</c:v>
                </c:pt>
                <c:pt idx="223">
                  <c:v>7.7</c:v>
                </c:pt>
                <c:pt idx="224">
                  <c:v>6.8</c:v>
                </c:pt>
                <c:pt idx="225">
                  <c:v>5.9</c:v>
                </c:pt>
                <c:pt idx="226">
                  <c:v>5.8</c:v>
                </c:pt>
                <c:pt idx="227">
                  <c:v>5.8</c:v>
                </c:pt>
                <c:pt idx="228">
                  <c:v>6.1</c:v>
                </c:pt>
                <c:pt idx="229">
                  <c:v>5.9</c:v>
                </c:pt>
                <c:pt idx="230">
                  <c:v>5.5</c:v>
                </c:pt>
                <c:pt idx="231">
                  <c:v>5.0999999999999996</c:v>
                </c:pt>
                <c:pt idx="232">
                  <c:v>4.8</c:v>
                </c:pt>
                <c:pt idx="233">
                  <c:v>5.3</c:v>
                </c:pt>
                <c:pt idx="234">
                  <c:v>5</c:v>
                </c:pt>
                <c:pt idx="235">
                  <c:v>4.5999999999999996</c:v>
                </c:pt>
                <c:pt idx="236">
                  <c:v>4</c:v>
                </c:pt>
                <c:pt idx="237">
                  <c:v>3.7</c:v>
                </c:pt>
                <c:pt idx="238">
                  <c:v>3.3</c:v>
                </c:pt>
                <c:pt idx="239">
                  <c:v>3.2</c:v>
                </c:pt>
                <c:pt idx="240">
                  <c:v>3.8</c:v>
                </c:pt>
                <c:pt idx="241">
                  <c:v>3.5</c:v>
                </c:pt>
                <c:pt idx="242">
                  <c:v>3.1</c:v>
                </c:pt>
                <c:pt idx="243">
                  <c:v>2.8</c:v>
                </c:pt>
                <c:pt idx="244">
                  <c:v>2.7</c:v>
                </c:pt>
                <c:pt idx="245">
                  <c:v>3</c:v>
                </c:pt>
                <c:pt idx="246">
                  <c:v>3</c:v>
                </c:pt>
                <c:pt idx="247">
                  <c:v>3.2</c:v>
                </c:pt>
                <c:pt idx="248">
                  <c:v>2.6</c:v>
                </c:pt>
                <c:pt idx="249">
                  <c:v>2.8</c:v>
                </c:pt>
                <c:pt idx="250">
                  <c:v>2.8</c:v>
                </c:pt>
                <c:pt idx="251">
                  <c:v>2.7</c:v>
                </c:pt>
                <c:pt idx="252">
                  <c:v>3.1</c:v>
                </c:pt>
                <c:pt idx="253">
                  <c:v>3.2</c:v>
                </c:pt>
                <c:pt idx="254">
                  <c:v>3.1</c:v>
                </c:pt>
                <c:pt idx="255">
                  <c:v>2.7</c:v>
                </c:pt>
                <c:pt idx="256">
                  <c:v>2.8</c:v>
                </c:pt>
                <c:pt idx="257">
                  <c:v>3</c:v>
                </c:pt>
                <c:pt idx="258">
                  <c:v>3</c:v>
                </c:pt>
                <c:pt idx="259">
                  <c:v>3.2</c:v>
                </c:pt>
                <c:pt idx="260">
                  <c:v>2.9</c:v>
                </c:pt>
                <c:pt idx="261">
                  <c:v>2.9</c:v>
                </c:pt>
                <c:pt idx="262">
                  <c:v>2.9</c:v>
                </c:pt>
                <c:pt idx="263">
                  <c:v>3</c:v>
                </c:pt>
                <c:pt idx="264">
                  <c:v>3.5</c:v>
                </c:pt>
                <c:pt idx="265">
                  <c:v>3.5</c:v>
                </c:pt>
                <c:pt idx="266">
                  <c:v>3.2</c:v>
                </c:pt>
                <c:pt idx="267">
                  <c:v>3</c:v>
                </c:pt>
                <c:pt idx="268">
                  <c:v>2.9</c:v>
                </c:pt>
                <c:pt idx="269">
                  <c:v>3.3</c:v>
                </c:pt>
                <c:pt idx="270">
                  <c:v>3.7</c:v>
                </c:pt>
                <c:pt idx="271">
                  <c:v>3.6</c:v>
                </c:pt>
                <c:pt idx="272">
                  <c:v>3.1</c:v>
                </c:pt>
                <c:pt idx="273">
                  <c:v>3.2</c:v>
                </c:pt>
                <c:pt idx="274">
                  <c:v>3.3</c:v>
                </c:pt>
                <c:pt idx="275">
                  <c:v>3.2</c:v>
                </c:pt>
                <c:pt idx="276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2-4AF3-B556-48C0CA57E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893327"/>
        <c:axId val="1057887087"/>
      </c:lineChart>
      <c:dateAx>
        <c:axId val="133462652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27007"/>
        <c:crosses val="autoZero"/>
        <c:auto val="1"/>
        <c:lblOffset val="100"/>
        <c:baseTimeUnit val="months"/>
        <c:majorUnit val="60"/>
        <c:majorTimeUnit val="months"/>
      </c:dateAx>
      <c:valAx>
        <c:axId val="13346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6.0676946631671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26527"/>
        <c:crosses val="autoZero"/>
        <c:crossBetween val="between"/>
        <c:majorUnit val="4000"/>
      </c:valAx>
      <c:valAx>
        <c:axId val="1057887087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93327"/>
        <c:crosses val="max"/>
        <c:crossBetween val="between"/>
      </c:valAx>
      <c:dateAx>
        <c:axId val="1057893327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7887087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Umemployment</a:t>
            </a:r>
            <a:r>
              <a:rPr lang="en-US" baseline="0"/>
              <a:t> leve and rate in Peru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1692913385829"/>
          <c:y val="0.17171296296296296"/>
          <c:w val="0.81831036745406827"/>
          <c:h val="0.65387758821813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Peru_empolyment!$D$1</c:f>
              <c:strCache>
                <c:ptCount val="1"/>
                <c:pt idx="0">
                  <c:v>Age25above.Thou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Peru_empolyment!$B$2:$B$282</c:f>
              <c:numCache>
                <c:formatCode>yyyy\-mm\-dd;@</c:formatCode>
                <c:ptCount val="28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</c:numCache>
            </c:numRef>
          </c:cat>
          <c:val>
            <c:numRef>
              <c:f>Peru_empolyment!$D$2:$D$282</c:f>
              <c:numCache>
                <c:formatCode>General</c:formatCode>
                <c:ptCount val="281"/>
                <c:pt idx="0">
                  <c:v>206.2</c:v>
                </c:pt>
                <c:pt idx="1">
                  <c:v>209.2</c:v>
                </c:pt>
                <c:pt idx="2">
                  <c:v>205.7</c:v>
                </c:pt>
                <c:pt idx="3">
                  <c:v>213.4</c:v>
                </c:pt>
                <c:pt idx="4">
                  <c:v>214.7</c:v>
                </c:pt>
                <c:pt idx="5">
                  <c:v>222.3</c:v>
                </c:pt>
                <c:pt idx="6">
                  <c:v>218.8</c:v>
                </c:pt>
                <c:pt idx="7">
                  <c:v>203.4</c:v>
                </c:pt>
                <c:pt idx="8">
                  <c:v>211</c:v>
                </c:pt>
                <c:pt idx="9">
                  <c:v>220.7</c:v>
                </c:pt>
                <c:pt idx="10">
                  <c:v>232</c:v>
                </c:pt>
                <c:pt idx="11">
                  <c:v>238.4</c:v>
                </c:pt>
                <c:pt idx="12">
                  <c:v>240.6</c:v>
                </c:pt>
                <c:pt idx="13">
                  <c:v>242.8</c:v>
                </c:pt>
                <c:pt idx="14">
                  <c:v>220.8</c:v>
                </c:pt>
                <c:pt idx="15">
                  <c:v>206</c:v>
                </c:pt>
                <c:pt idx="16">
                  <c:v>196.8</c:v>
                </c:pt>
                <c:pt idx="17">
                  <c:v>188.5</c:v>
                </c:pt>
                <c:pt idx="18">
                  <c:v>186.1</c:v>
                </c:pt>
                <c:pt idx="19">
                  <c:v>185.9</c:v>
                </c:pt>
                <c:pt idx="20">
                  <c:v>202.3</c:v>
                </c:pt>
                <c:pt idx="21">
                  <c:v>210.2</c:v>
                </c:pt>
                <c:pt idx="22">
                  <c:v>230.1</c:v>
                </c:pt>
                <c:pt idx="23">
                  <c:v>230.8</c:v>
                </c:pt>
                <c:pt idx="24">
                  <c:v>241.6</c:v>
                </c:pt>
                <c:pt idx="25">
                  <c:v>231.5</c:v>
                </c:pt>
                <c:pt idx="26">
                  <c:v>222.9</c:v>
                </c:pt>
                <c:pt idx="27">
                  <c:v>225.6</c:v>
                </c:pt>
                <c:pt idx="28">
                  <c:v>219.5</c:v>
                </c:pt>
                <c:pt idx="29">
                  <c:v>219.3</c:v>
                </c:pt>
                <c:pt idx="30">
                  <c:v>201.6</c:v>
                </c:pt>
                <c:pt idx="31">
                  <c:v>213.1</c:v>
                </c:pt>
                <c:pt idx="32">
                  <c:v>235.9</c:v>
                </c:pt>
                <c:pt idx="33">
                  <c:v>249.4</c:v>
                </c:pt>
                <c:pt idx="34">
                  <c:v>250.2</c:v>
                </c:pt>
                <c:pt idx="35">
                  <c:v>244.8</c:v>
                </c:pt>
                <c:pt idx="36">
                  <c:v>238.6</c:v>
                </c:pt>
                <c:pt idx="37">
                  <c:v>233.6</c:v>
                </c:pt>
                <c:pt idx="38">
                  <c:v>209.9</c:v>
                </c:pt>
                <c:pt idx="39">
                  <c:v>207</c:v>
                </c:pt>
                <c:pt idx="40">
                  <c:v>201.8</c:v>
                </c:pt>
                <c:pt idx="41">
                  <c:v>210.4</c:v>
                </c:pt>
                <c:pt idx="42">
                  <c:v>197.5</c:v>
                </c:pt>
                <c:pt idx="43">
                  <c:v>190</c:v>
                </c:pt>
                <c:pt idx="44">
                  <c:v>212.9</c:v>
                </c:pt>
                <c:pt idx="45">
                  <c:v>239.7</c:v>
                </c:pt>
                <c:pt idx="46">
                  <c:v>257.10000000000002</c:v>
                </c:pt>
                <c:pt idx="47">
                  <c:v>241.9</c:v>
                </c:pt>
                <c:pt idx="48">
                  <c:v>239.5</c:v>
                </c:pt>
                <c:pt idx="49">
                  <c:v>226.9</c:v>
                </c:pt>
                <c:pt idx="50">
                  <c:v>216.8</c:v>
                </c:pt>
                <c:pt idx="51">
                  <c:v>213.4</c:v>
                </c:pt>
                <c:pt idx="52">
                  <c:v>218.5</c:v>
                </c:pt>
                <c:pt idx="53">
                  <c:v>212.7</c:v>
                </c:pt>
                <c:pt idx="54">
                  <c:v>203.6</c:v>
                </c:pt>
                <c:pt idx="55">
                  <c:v>193.6</c:v>
                </c:pt>
                <c:pt idx="56">
                  <c:v>204.4</c:v>
                </c:pt>
                <c:pt idx="57">
                  <c:v>199</c:v>
                </c:pt>
                <c:pt idx="58">
                  <c:v>202.1</c:v>
                </c:pt>
                <c:pt idx="59">
                  <c:v>209.4</c:v>
                </c:pt>
                <c:pt idx="60">
                  <c:v>219.4</c:v>
                </c:pt>
                <c:pt idx="61">
                  <c:v>213.4</c:v>
                </c:pt>
                <c:pt idx="62">
                  <c:v>198.2</c:v>
                </c:pt>
                <c:pt idx="63">
                  <c:v>207.5</c:v>
                </c:pt>
                <c:pt idx="64">
                  <c:v>210.1</c:v>
                </c:pt>
                <c:pt idx="65">
                  <c:v>203.9</c:v>
                </c:pt>
                <c:pt idx="66">
                  <c:v>185.8</c:v>
                </c:pt>
                <c:pt idx="67">
                  <c:v>168.8</c:v>
                </c:pt>
                <c:pt idx="68">
                  <c:v>205.4</c:v>
                </c:pt>
                <c:pt idx="69">
                  <c:v>230.1</c:v>
                </c:pt>
                <c:pt idx="70">
                  <c:v>237.5</c:v>
                </c:pt>
                <c:pt idx="71">
                  <c:v>223.3</c:v>
                </c:pt>
                <c:pt idx="72">
                  <c:v>208</c:v>
                </c:pt>
                <c:pt idx="73">
                  <c:v>209.5</c:v>
                </c:pt>
                <c:pt idx="74">
                  <c:v>207.9</c:v>
                </c:pt>
                <c:pt idx="75">
                  <c:v>203</c:v>
                </c:pt>
                <c:pt idx="76">
                  <c:v>198</c:v>
                </c:pt>
                <c:pt idx="77">
                  <c:v>188.3</c:v>
                </c:pt>
                <c:pt idx="78">
                  <c:v>196.1</c:v>
                </c:pt>
                <c:pt idx="79">
                  <c:v>184.1</c:v>
                </c:pt>
                <c:pt idx="80">
                  <c:v>188.6</c:v>
                </c:pt>
                <c:pt idx="81">
                  <c:v>200.5</c:v>
                </c:pt>
                <c:pt idx="82">
                  <c:v>211.7</c:v>
                </c:pt>
                <c:pt idx="83">
                  <c:v>214.1</c:v>
                </c:pt>
                <c:pt idx="84">
                  <c:v>203.4</c:v>
                </c:pt>
                <c:pt idx="85">
                  <c:v>195.9</c:v>
                </c:pt>
                <c:pt idx="86">
                  <c:v>195.9</c:v>
                </c:pt>
                <c:pt idx="87">
                  <c:v>186</c:v>
                </c:pt>
                <c:pt idx="88">
                  <c:v>186.7</c:v>
                </c:pt>
                <c:pt idx="89">
                  <c:v>169.4</c:v>
                </c:pt>
                <c:pt idx="90">
                  <c:v>172.6</c:v>
                </c:pt>
                <c:pt idx="91">
                  <c:v>196.1</c:v>
                </c:pt>
                <c:pt idx="92">
                  <c:v>195.3</c:v>
                </c:pt>
                <c:pt idx="93">
                  <c:v>200.2</c:v>
                </c:pt>
                <c:pt idx="94">
                  <c:v>212</c:v>
                </c:pt>
                <c:pt idx="95">
                  <c:v>201.8</c:v>
                </c:pt>
                <c:pt idx="96">
                  <c:v>202.4</c:v>
                </c:pt>
                <c:pt idx="97">
                  <c:v>195.9</c:v>
                </c:pt>
                <c:pt idx="98">
                  <c:v>196.8</c:v>
                </c:pt>
                <c:pt idx="99">
                  <c:v>194.9</c:v>
                </c:pt>
                <c:pt idx="100">
                  <c:v>188.4</c:v>
                </c:pt>
                <c:pt idx="101">
                  <c:v>184.4</c:v>
                </c:pt>
                <c:pt idx="102">
                  <c:v>166.5</c:v>
                </c:pt>
                <c:pt idx="103">
                  <c:v>180.5</c:v>
                </c:pt>
                <c:pt idx="104">
                  <c:v>193.1</c:v>
                </c:pt>
                <c:pt idx="105">
                  <c:v>225.4</c:v>
                </c:pt>
                <c:pt idx="106">
                  <c:v>217.4</c:v>
                </c:pt>
                <c:pt idx="107">
                  <c:v>224.3</c:v>
                </c:pt>
                <c:pt idx="108">
                  <c:v>195.4</c:v>
                </c:pt>
                <c:pt idx="109">
                  <c:v>191.7</c:v>
                </c:pt>
                <c:pt idx="110">
                  <c:v>172.8</c:v>
                </c:pt>
                <c:pt idx="111">
                  <c:v>180.2</c:v>
                </c:pt>
                <c:pt idx="112">
                  <c:v>181.4</c:v>
                </c:pt>
                <c:pt idx="113">
                  <c:v>179.7</c:v>
                </c:pt>
                <c:pt idx="114">
                  <c:v>174.1</c:v>
                </c:pt>
                <c:pt idx="115">
                  <c:v>158.9</c:v>
                </c:pt>
                <c:pt idx="116">
                  <c:v>157.69999999999999</c:v>
                </c:pt>
                <c:pt idx="117">
                  <c:v>187.2</c:v>
                </c:pt>
                <c:pt idx="118">
                  <c:v>201.9</c:v>
                </c:pt>
                <c:pt idx="119">
                  <c:v>210.7</c:v>
                </c:pt>
                <c:pt idx="120">
                  <c:v>184.6</c:v>
                </c:pt>
                <c:pt idx="121">
                  <c:v>182.2</c:v>
                </c:pt>
                <c:pt idx="122">
                  <c:v>175.1</c:v>
                </c:pt>
                <c:pt idx="123">
                  <c:v>177.9</c:v>
                </c:pt>
                <c:pt idx="124">
                  <c:v>186.3</c:v>
                </c:pt>
                <c:pt idx="125">
                  <c:v>179.5</c:v>
                </c:pt>
                <c:pt idx="126">
                  <c:v>169.5</c:v>
                </c:pt>
                <c:pt idx="127">
                  <c:v>153.19999999999999</c:v>
                </c:pt>
                <c:pt idx="128">
                  <c:v>183.7</c:v>
                </c:pt>
                <c:pt idx="129">
                  <c:v>190.9</c:v>
                </c:pt>
                <c:pt idx="130">
                  <c:v>217.1</c:v>
                </c:pt>
                <c:pt idx="131">
                  <c:v>204</c:v>
                </c:pt>
                <c:pt idx="132">
                  <c:v>187.8</c:v>
                </c:pt>
                <c:pt idx="133">
                  <c:v>163.5</c:v>
                </c:pt>
                <c:pt idx="134">
                  <c:v>157</c:v>
                </c:pt>
                <c:pt idx="135">
                  <c:v>172.7</c:v>
                </c:pt>
                <c:pt idx="136">
                  <c:v>170.4</c:v>
                </c:pt>
                <c:pt idx="137">
                  <c:v>139.1</c:v>
                </c:pt>
                <c:pt idx="138">
                  <c:v>131.30000000000001</c:v>
                </c:pt>
                <c:pt idx="139">
                  <c:v>134.69999999999999</c:v>
                </c:pt>
                <c:pt idx="140">
                  <c:v>142.5</c:v>
                </c:pt>
                <c:pt idx="141">
                  <c:v>142.19999999999999</c:v>
                </c:pt>
                <c:pt idx="142">
                  <c:v>134.69999999999999</c:v>
                </c:pt>
                <c:pt idx="143">
                  <c:v>139.1</c:v>
                </c:pt>
                <c:pt idx="144">
                  <c:v>141.4</c:v>
                </c:pt>
                <c:pt idx="145">
                  <c:v>144</c:v>
                </c:pt>
                <c:pt idx="146">
                  <c:v>136.30000000000001</c:v>
                </c:pt>
                <c:pt idx="147">
                  <c:v>145.19999999999999</c:v>
                </c:pt>
                <c:pt idx="148">
                  <c:v>138.4</c:v>
                </c:pt>
                <c:pt idx="149">
                  <c:v>130.69999999999999</c:v>
                </c:pt>
                <c:pt idx="150">
                  <c:v>119.7</c:v>
                </c:pt>
                <c:pt idx="151">
                  <c:v>141.30000000000001</c:v>
                </c:pt>
                <c:pt idx="152">
                  <c:v>160.4</c:v>
                </c:pt>
                <c:pt idx="153">
                  <c:v>169.4</c:v>
                </c:pt>
                <c:pt idx="154">
                  <c:v>152.4</c:v>
                </c:pt>
                <c:pt idx="155">
                  <c:v>142.19999999999999</c:v>
                </c:pt>
                <c:pt idx="156">
                  <c:v>141.1</c:v>
                </c:pt>
                <c:pt idx="157">
                  <c:v>131</c:v>
                </c:pt>
                <c:pt idx="158">
                  <c:v>136.30000000000001</c:v>
                </c:pt>
                <c:pt idx="159">
                  <c:v>122.1</c:v>
                </c:pt>
                <c:pt idx="160">
                  <c:v>136.1</c:v>
                </c:pt>
                <c:pt idx="161">
                  <c:v>122.4</c:v>
                </c:pt>
                <c:pt idx="162">
                  <c:v>124.2</c:v>
                </c:pt>
                <c:pt idx="163">
                  <c:v>141.1</c:v>
                </c:pt>
                <c:pt idx="164">
                  <c:v>153.19999999999999</c:v>
                </c:pt>
                <c:pt idx="165">
                  <c:v>168.1</c:v>
                </c:pt>
                <c:pt idx="166">
                  <c:v>167.7</c:v>
                </c:pt>
                <c:pt idx="167">
                  <c:v>175.6</c:v>
                </c:pt>
                <c:pt idx="168">
                  <c:v>164.5</c:v>
                </c:pt>
                <c:pt idx="169">
                  <c:v>156.5</c:v>
                </c:pt>
                <c:pt idx="170">
                  <c:v>151.4</c:v>
                </c:pt>
                <c:pt idx="171">
                  <c:v>162.5</c:v>
                </c:pt>
                <c:pt idx="172">
                  <c:v>147.5</c:v>
                </c:pt>
                <c:pt idx="173">
                  <c:v>147.30000000000001</c:v>
                </c:pt>
                <c:pt idx="174">
                  <c:v>136.69999999999999</c:v>
                </c:pt>
                <c:pt idx="175">
                  <c:v>153.9</c:v>
                </c:pt>
                <c:pt idx="176">
                  <c:v>158.69999999999999</c:v>
                </c:pt>
                <c:pt idx="177">
                  <c:v>182.7</c:v>
                </c:pt>
                <c:pt idx="178">
                  <c:v>178.2</c:v>
                </c:pt>
                <c:pt idx="179">
                  <c:v>182.7</c:v>
                </c:pt>
                <c:pt idx="180">
                  <c:v>171.6</c:v>
                </c:pt>
                <c:pt idx="181">
                  <c:v>166.8</c:v>
                </c:pt>
                <c:pt idx="182">
                  <c:v>163.30000000000001</c:v>
                </c:pt>
                <c:pt idx="183">
                  <c:v>155.5</c:v>
                </c:pt>
                <c:pt idx="184">
                  <c:v>152.69999999999999</c:v>
                </c:pt>
                <c:pt idx="185">
                  <c:v>138.30000000000001</c:v>
                </c:pt>
                <c:pt idx="186">
                  <c:v>139.6</c:v>
                </c:pt>
                <c:pt idx="187">
                  <c:v>159.1</c:v>
                </c:pt>
                <c:pt idx="188">
                  <c:v>174.8</c:v>
                </c:pt>
                <c:pt idx="189">
                  <c:v>173.5</c:v>
                </c:pt>
                <c:pt idx="190">
                  <c:v>161.30000000000001</c:v>
                </c:pt>
                <c:pt idx="191">
                  <c:v>158.80000000000001</c:v>
                </c:pt>
                <c:pt idx="192">
                  <c:v>179.1</c:v>
                </c:pt>
                <c:pt idx="193">
                  <c:v>184</c:v>
                </c:pt>
                <c:pt idx="194">
                  <c:v>171</c:v>
                </c:pt>
                <c:pt idx="195">
                  <c:v>168</c:v>
                </c:pt>
                <c:pt idx="196">
                  <c:v>163</c:v>
                </c:pt>
                <c:pt idx="197">
                  <c:v>177.4</c:v>
                </c:pt>
                <c:pt idx="198">
                  <c:v>172.5</c:v>
                </c:pt>
                <c:pt idx="199">
                  <c:v>168.8</c:v>
                </c:pt>
                <c:pt idx="200">
                  <c:v>187.6</c:v>
                </c:pt>
                <c:pt idx="201">
                  <c:v>191.8</c:v>
                </c:pt>
                <c:pt idx="202">
                  <c:v>205</c:v>
                </c:pt>
                <c:pt idx="203">
                  <c:v>194.5</c:v>
                </c:pt>
                <c:pt idx="204">
                  <c:v>186</c:v>
                </c:pt>
                <c:pt idx="205">
                  <c:v>176.7</c:v>
                </c:pt>
                <c:pt idx="206">
                  <c:v>163.69999999999999</c:v>
                </c:pt>
                <c:pt idx="207">
                  <c:v>164.6</c:v>
                </c:pt>
                <c:pt idx="208">
                  <c:v>163.1</c:v>
                </c:pt>
                <c:pt idx="209">
                  <c:v>172.4</c:v>
                </c:pt>
                <c:pt idx="210">
                  <c:v>166.4</c:v>
                </c:pt>
                <c:pt idx="211">
                  <c:v>182.9</c:v>
                </c:pt>
                <c:pt idx="212">
                  <c:v>201.8</c:v>
                </c:pt>
                <c:pt idx="213">
                  <c:v>220.6</c:v>
                </c:pt>
                <c:pt idx="214">
                  <c:v>192.8</c:v>
                </c:pt>
                <c:pt idx="215">
                  <c:v>181.9</c:v>
                </c:pt>
                <c:pt idx="216">
                  <c:v>182.9</c:v>
                </c:pt>
                <c:pt idx="217">
                  <c:v>189.7</c:v>
                </c:pt>
                <c:pt idx="218">
                  <c:v>181.1</c:v>
                </c:pt>
                <c:pt idx="219">
                  <c:v>163.69999999999999</c:v>
                </c:pt>
                <c:pt idx="220">
                  <c:v>174.6</c:v>
                </c:pt>
                <c:pt idx="221">
                  <c:v>175.4</c:v>
                </c:pt>
                <c:pt idx="222">
                  <c:v>168.2</c:v>
                </c:pt>
                <c:pt idx="223">
                  <c:v>170.3</c:v>
                </c:pt>
                <c:pt idx="224">
                  <c:v>189</c:v>
                </c:pt>
                <c:pt idx="225">
                  <c:v>215.9</c:v>
                </c:pt>
                <c:pt idx="226">
                  <c:v>187.9</c:v>
                </c:pt>
                <c:pt idx="227">
                  <c:v>172.8</c:v>
                </c:pt>
                <c:pt idx="228">
                  <c:v>150.1</c:v>
                </c:pt>
                <c:pt idx="229">
                  <c:v>195.2</c:v>
                </c:pt>
                <c:pt idx="230">
                  <c:v>208.2</c:v>
                </c:pt>
                <c:pt idx="231">
                  <c:v>226.4</c:v>
                </c:pt>
                <c:pt idx="232">
                  <c:v>228.6</c:v>
                </c:pt>
                <c:pt idx="233">
                  <c:v>219.3</c:v>
                </c:pt>
                <c:pt idx="234">
                  <c:v>208.2</c:v>
                </c:pt>
                <c:pt idx="235">
                  <c:v>204.7</c:v>
                </c:pt>
                <c:pt idx="236">
                  <c:v>213.8</c:v>
                </c:pt>
                <c:pt idx="237">
                  <c:v>234</c:v>
                </c:pt>
                <c:pt idx="238">
                  <c:v>219</c:v>
                </c:pt>
                <c:pt idx="239">
                  <c:v>183.5</c:v>
                </c:pt>
                <c:pt idx="240">
                  <c:v>156.9</c:v>
                </c:pt>
                <c:pt idx="241">
                  <c:v>150</c:v>
                </c:pt>
                <c:pt idx="242">
                  <c:v>157.5</c:v>
                </c:pt>
                <c:pt idx="243">
                  <c:v>170.8</c:v>
                </c:pt>
                <c:pt idx="244">
                  <c:v>169.5</c:v>
                </c:pt>
                <c:pt idx="245">
                  <c:v>168.1</c:v>
                </c:pt>
                <c:pt idx="246">
                  <c:v>136.5</c:v>
                </c:pt>
                <c:pt idx="247">
                  <c:v>145.4</c:v>
                </c:pt>
                <c:pt idx="248">
                  <c:v>828.9</c:v>
                </c:pt>
                <c:pt idx="249">
                  <c:v>744</c:v>
                </c:pt>
                <c:pt idx="250">
                  <c:v>604.5</c:v>
                </c:pt>
                <c:pt idx="251">
                  <c:v>572.79999999999995</c:v>
                </c:pt>
                <c:pt idx="252">
                  <c:v>435</c:v>
                </c:pt>
                <c:pt idx="253">
                  <c:v>475.8</c:v>
                </c:pt>
                <c:pt idx="254">
                  <c:v>487.8</c:v>
                </c:pt>
                <c:pt idx="255">
                  <c:v>508.4</c:v>
                </c:pt>
                <c:pt idx="256">
                  <c:v>520.29999999999995</c:v>
                </c:pt>
                <c:pt idx="257">
                  <c:v>419.9</c:v>
                </c:pt>
                <c:pt idx="258">
                  <c:v>538.9</c:v>
                </c:pt>
                <c:pt idx="259">
                  <c:v>407</c:v>
                </c:pt>
                <c:pt idx="260">
                  <c:v>652.5</c:v>
                </c:pt>
                <c:pt idx="261">
                  <c:v>668.8</c:v>
                </c:pt>
                <c:pt idx="262">
                  <c:v>674.4</c:v>
                </c:pt>
                <c:pt idx="263">
                  <c:v>726.8</c:v>
                </c:pt>
                <c:pt idx="264">
                  <c:v>656.1</c:v>
                </c:pt>
                <c:pt idx="265">
                  <c:v>555.79999999999995</c:v>
                </c:pt>
                <c:pt idx="266">
                  <c:v>587.1</c:v>
                </c:pt>
                <c:pt idx="267">
                  <c:v>647.5</c:v>
                </c:pt>
                <c:pt idx="268">
                  <c:v>620.4</c:v>
                </c:pt>
                <c:pt idx="269">
                  <c:v>598.29999999999995</c:v>
                </c:pt>
                <c:pt idx="270">
                  <c:v>690.2</c:v>
                </c:pt>
                <c:pt idx="271">
                  <c:v>553.20000000000005</c:v>
                </c:pt>
                <c:pt idx="272">
                  <c:v>747</c:v>
                </c:pt>
                <c:pt idx="273">
                  <c:v>835.1</c:v>
                </c:pt>
                <c:pt idx="274">
                  <c:v>776.8</c:v>
                </c:pt>
                <c:pt idx="275">
                  <c:v>880.9</c:v>
                </c:pt>
                <c:pt idx="276">
                  <c:v>659.3</c:v>
                </c:pt>
                <c:pt idx="277">
                  <c:v>674.4</c:v>
                </c:pt>
                <c:pt idx="278">
                  <c:v>698.3</c:v>
                </c:pt>
                <c:pt idx="279">
                  <c:v>693.4</c:v>
                </c:pt>
                <c:pt idx="280">
                  <c:v>568.79999999999995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2-40F7-BE0D-5D1DD169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626527"/>
        <c:axId val="1334627007"/>
      </c:barChart>
      <c:lineChart>
        <c:grouping val="standard"/>
        <c:varyColors val="0"/>
        <c:ser>
          <c:idx val="1"/>
          <c:order val="1"/>
          <c:tx>
            <c:strRef>
              <c:f>Peru_empolyment!$G$1</c:f>
              <c:strCache>
                <c:ptCount val="1"/>
                <c:pt idx="0">
                  <c:v>Age25above.Per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Peru_empolyment!$B$2:$B$282</c:f>
              <c:numCache>
                <c:formatCode>yyyy\-mm\-dd;@</c:formatCode>
                <c:ptCount val="28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  <c:pt idx="61">
                  <c:v>38838</c:v>
                </c:pt>
                <c:pt idx="62">
                  <c:v>38869</c:v>
                </c:pt>
                <c:pt idx="63">
                  <c:v>38899</c:v>
                </c:pt>
                <c:pt idx="64">
                  <c:v>38930</c:v>
                </c:pt>
                <c:pt idx="65">
                  <c:v>38961</c:v>
                </c:pt>
                <c:pt idx="66">
                  <c:v>38991</c:v>
                </c:pt>
                <c:pt idx="67">
                  <c:v>39022</c:v>
                </c:pt>
                <c:pt idx="68">
                  <c:v>39052</c:v>
                </c:pt>
                <c:pt idx="69">
                  <c:v>39083</c:v>
                </c:pt>
                <c:pt idx="70">
                  <c:v>39114</c:v>
                </c:pt>
                <c:pt idx="71">
                  <c:v>39142</c:v>
                </c:pt>
                <c:pt idx="72">
                  <c:v>39173</c:v>
                </c:pt>
                <c:pt idx="73">
                  <c:v>39203</c:v>
                </c:pt>
                <c:pt idx="74">
                  <c:v>39234</c:v>
                </c:pt>
                <c:pt idx="75">
                  <c:v>39264</c:v>
                </c:pt>
                <c:pt idx="76">
                  <c:v>39295</c:v>
                </c:pt>
                <c:pt idx="77">
                  <c:v>39326</c:v>
                </c:pt>
                <c:pt idx="78">
                  <c:v>39356</c:v>
                </c:pt>
                <c:pt idx="79">
                  <c:v>39387</c:v>
                </c:pt>
                <c:pt idx="80">
                  <c:v>39417</c:v>
                </c:pt>
                <c:pt idx="81">
                  <c:v>39448</c:v>
                </c:pt>
                <c:pt idx="82">
                  <c:v>39479</c:v>
                </c:pt>
                <c:pt idx="83">
                  <c:v>39508</c:v>
                </c:pt>
                <c:pt idx="84">
                  <c:v>39539</c:v>
                </c:pt>
                <c:pt idx="85">
                  <c:v>39569</c:v>
                </c:pt>
                <c:pt idx="86">
                  <c:v>39600</c:v>
                </c:pt>
                <c:pt idx="87">
                  <c:v>39630</c:v>
                </c:pt>
                <c:pt idx="88">
                  <c:v>39661</c:v>
                </c:pt>
                <c:pt idx="89">
                  <c:v>39692</c:v>
                </c:pt>
                <c:pt idx="90">
                  <c:v>39722</c:v>
                </c:pt>
                <c:pt idx="91">
                  <c:v>39753</c:v>
                </c:pt>
                <c:pt idx="92">
                  <c:v>39783</c:v>
                </c:pt>
                <c:pt idx="93">
                  <c:v>39814</c:v>
                </c:pt>
                <c:pt idx="94">
                  <c:v>39845</c:v>
                </c:pt>
                <c:pt idx="95">
                  <c:v>39873</c:v>
                </c:pt>
                <c:pt idx="96">
                  <c:v>39904</c:v>
                </c:pt>
                <c:pt idx="97">
                  <c:v>39934</c:v>
                </c:pt>
                <c:pt idx="98">
                  <c:v>39965</c:v>
                </c:pt>
                <c:pt idx="99">
                  <c:v>39995</c:v>
                </c:pt>
                <c:pt idx="100">
                  <c:v>40026</c:v>
                </c:pt>
                <c:pt idx="101">
                  <c:v>40057</c:v>
                </c:pt>
                <c:pt idx="102">
                  <c:v>40087</c:v>
                </c:pt>
                <c:pt idx="103">
                  <c:v>40118</c:v>
                </c:pt>
                <c:pt idx="104">
                  <c:v>40148</c:v>
                </c:pt>
                <c:pt idx="105">
                  <c:v>40179</c:v>
                </c:pt>
                <c:pt idx="106">
                  <c:v>40210</c:v>
                </c:pt>
                <c:pt idx="107">
                  <c:v>40238</c:v>
                </c:pt>
                <c:pt idx="108">
                  <c:v>40269</c:v>
                </c:pt>
                <c:pt idx="109">
                  <c:v>40299</c:v>
                </c:pt>
                <c:pt idx="110">
                  <c:v>40330</c:v>
                </c:pt>
                <c:pt idx="111">
                  <c:v>40360</c:v>
                </c:pt>
                <c:pt idx="112">
                  <c:v>40391</c:v>
                </c:pt>
                <c:pt idx="113">
                  <c:v>40422</c:v>
                </c:pt>
                <c:pt idx="114">
                  <c:v>40452</c:v>
                </c:pt>
                <c:pt idx="115">
                  <c:v>40483</c:v>
                </c:pt>
                <c:pt idx="116">
                  <c:v>40513</c:v>
                </c:pt>
                <c:pt idx="117">
                  <c:v>40544</c:v>
                </c:pt>
                <c:pt idx="118">
                  <c:v>40575</c:v>
                </c:pt>
                <c:pt idx="119">
                  <c:v>40603</c:v>
                </c:pt>
                <c:pt idx="120">
                  <c:v>40634</c:v>
                </c:pt>
                <c:pt idx="121">
                  <c:v>40664</c:v>
                </c:pt>
                <c:pt idx="122">
                  <c:v>40695</c:v>
                </c:pt>
                <c:pt idx="123">
                  <c:v>40725</c:v>
                </c:pt>
                <c:pt idx="124">
                  <c:v>40756</c:v>
                </c:pt>
                <c:pt idx="125">
                  <c:v>40787</c:v>
                </c:pt>
                <c:pt idx="126">
                  <c:v>40817</c:v>
                </c:pt>
                <c:pt idx="127">
                  <c:v>40848</c:v>
                </c:pt>
                <c:pt idx="128">
                  <c:v>40878</c:v>
                </c:pt>
                <c:pt idx="129">
                  <c:v>40909</c:v>
                </c:pt>
                <c:pt idx="130">
                  <c:v>40940</c:v>
                </c:pt>
                <c:pt idx="131">
                  <c:v>40969</c:v>
                </c:pt>
                <c:pt idx="132">
                  <c:v>41000</c:v>
                </c:pt>
                <c:pt idx="133">
                  <c:v>41030</c:v>
                </c:pt>
                <c:pt idx="134">
                  <c:v>41061</c:v>
                </c:pt>
                <c:pt idx="135">
                  <c:v>41091</c:v>
                </c:pt>
                <c:pt idx="136">
                  <c:v>41122</c:v>
                </c:pt>
                <c:pt idx="137">
                  <c:v>41183</c:v>
                </c:pt>
                <c:pt idx="138">
                  <c:v>41214</c:v>
                </c:pt>
                <c:pt idx="139">
                  <c:v>41244</c:v>
                </c:pt>
                <c:pt idx="140">
                  <c:v>41275</c:v>
                </c:pt>
                <c:pt idx="141">
                  <c:v>41306</c:v>
                </c:pt>
                <c:pt idx="142">
                  <c:v>41334</c:v>
                </c:pt>
                <c:pt idx="143">
                  <c:v>41365</c:v>
                </c:pt>
                <c:pt idx="144">
                  <c:v>41395</c:v>
                </c:pt>
                <c:pt idx="145">
                  <c:v>41426</c:v>
                </c:pt>
                <c:pt idx="146">
                  <c:v>41456</c:v>
                </c:pt>
                <c:pt idx="147">
                  <c:v>41487</c:v>
                </c:pt>
                <c:pt idx="148">
                  <c:v>41518</c:v>
                </c:pt>
                <c:pt idx="149">
                  <c:v>41548</c:v>
                </c:pt>
                <c:pt idx="150">
                  <c:v>41579</c:v>
                </c:pt>
                <c:pt idx="151">
                  <c:v>41609</c:v>
                </c:pt>
                <c:pt idx="152">
                  <c:v>41640</c:v>
                </c:pt>
                <c:pt idx="153">
                  <c:v>41671</c:v>
                </c:pt>
                <c:pt idx="154">
                  <c:v>41699</c:v>
                </c:pt>
                <c:pt idx="155">
                  <c:v>41730</c:v>
                </c:pt>
                <c:pt idx="156">
                  <c:v>41760</c:v>
                </c:pt>
                <c:pt idx="157">
                  <c:v>41791</c:v>
                </c:pt>
                <c:pt idx="158">
                  <c:v>41821</c:v>
                </c:pt>
                <c:pt idx="159">
                  <c:v>41852</c:v>
                </c:pt>
                <c:pt idx="160">
                  <c:v>41883</c:v>
                </c:pt>
                <c:pt idx="161">
                  <c:v>41913</c:v>
                </c:pt>
                <c:pt idx="162">
                  <c:v>41944</c:v>
                </c:pt>
                <c:pt idx="163">
                  <c:v>41974</c:v>
                </c:pt>
                <c:pt idx="164">
                  <c:v>42005</c:v>
                </c:pt>
                <c:pt idx="165">
                  <c:v>42036</c:v>
                </c:pt>
                <c:pt idx="166">
                  <c:v>42064</c:v>
                </c:pt>
                <c:pt idx="167">
                  <c:v>42095</c:v>
                </c:pt>
                <c:pt idx="168">
                  <c:v>42125</c:v>
                </c:pt>
                <c:pt idx="169">
                  <c:v>42156</c:v>
                </c:pt>
                <c:pt idx="170">
                  <c:v>42186</c:v>
                </c:pt>
                <c:pt idx="171">
                  <c:v>42217</c:v>
                </c:pt>
                <c:pt idx="172">
                  <c:v>42248</c:v>
                </c:pt>
                <c:pt idx="173">
                  <c:v>42278</c:v>
                </c:pt>
                <c:pt idx="174">
                  <c:v>42309</c:v>
                </c:pt>
                <c:pt idx="175">
                  <c:v>42339</c:v>
                </c:pt>
                <c:pt idx="176">
                  <c:v>42370</c:v>
                </c:pt>
                <c:pt idx="177">
                  <c:v>42401</c:v>
                </c:pt>
                <c:pt idx="178">
                  <c:v>42430</c:v>
                </c:pt>
                <c:pt idx="179">
                  <c:v>42461</c:v>
                </c:pt>
                <c:pt idx="180">
                  <c:v>42491</c:v>
                </c:pt>
                <c:pt idx="181">
                  <c:v>42522</c:v>
                </c:pt>
                <c:pt idx="182">
                  <c:v>42552</c:v>
                </c:pt>
                <c:pt idx="183">
                  <c:v>42583</c:v>
                </c:pt>
                <c:pt idx="184">
                  <c:v>42614</c:v>
                </c:pt>
                <c:pt idx="185">
                  <c:v>42644</c:v>
                </c:pt>
                <c:pt idx="186">
                  <c:v>42675</c:v>
                </c:pt>
                <c:pt idx="187">
                  <c:v>42705</c:v>
                </c:pt>
                <c:pt idx="188">
                  <c:v>42736</c:v>
                </c:pt>
                <c:pt idx="189">
                  <c:v>42767</c:v>
                </c:pt>
                <c:pt idx="190">
                  <c:v>42795</c:v>
                </c:pt>
                <c:pt idx="191">
                  <c:v>42826</c:v>
                </c:pt>
                <c:pt idx="192">
                  <c:v>42856</c:v>
                </c:pt>
                <c:pt idx="193">
                  <c:v>42887</c:v>
                </c:pt>
                <c:pt idx="194">
                  <c:v>42917</c:v>
                </c:pt>
                <c:pt idx="195">
                  <c:v>42948</c:v>
                </c:pt>
                <c:pt idx="196">
                  <c:v>42979</c:v>
                </c:pt>
                <c:pt idx="197">
                  <c:v>43009</c:v>
                </c:pt>
                <c:pt idx="198">
                  <c:v>43040</c:v>
                </c:pt>
                <c:pt idx="199">
                  <c:v>43070</c:v>
                </c:pt>
                <c:pt idx="200">
                  <c:v>43101</c:v>
                </c:pt>
                <c:pt idx="201">
                  <c:v>43132</c:v>
                </c:pt>
                <c:pt idx="202">
                  <c:v>43160</c:v>
                </c:pt>
                <c:pt idx="203">
                  <c:v>43191</c:v>
                </c:pt>
                <c:pt idx="204">
                  <c:v>43221</c:v>
                </c:pt>
                <c:pt idx="205">
                  <c:v>43252</c:v>
                </c:pt>
                <c:pt idx="206">
                  <c:v>43282</c:v>
                </c:pt>
                <c:pt idx="207">
                  <c:v>43313</c:v>
                </c:pt>
                <c:pt idx="208">
                  <c:v>43344</c:v>
                </c:pt>
                <c:pt idx="209">
                  <c:v>43374</c:v>
                </c:pt>
                <c:pt idx="210">
                  <c:v>43405</c:v>
                </c:pt>
                <c:pt idx="211">
                  <c:v>43435</c:v>
                </c:pt>
                <c:pt idx="212">
                  <c:v>43466</c:v>
                </c:pt>
                <c:pt idx="213">
                  <c:v>43497</c:v>
                </c:pt>
                <c:pt idx="214">
                  <c:v>43525</c:v>
                </c:pt>
                <c:pt idx="215">
                  <c:v>43556</c:v>
                </c:pt>
                <c:pt idx="216">
                  <c:v>43586</c:v>
                </c:pt>
                <c:pt idx="217">
                  <c:v>43617</c:v>
                </c:pt>
                <c:pt idx="218">
                  <c:v>43647</c:v>
                </c:pt>
                <c:pt idx="219">
                  <c:v>43678</c:v>
                </c:pt>
                <c:pt idx="220">
                  <c:v>43709</c:v>
                </c:pt>
                <c:pt idx="221">
                  <c:v>43739</c:v>
                </c:pt>
                <c:pt idx="222">
                  <c:v>43770</c:v>
                </c:pt>
                <c:pt idx="223">
                  <c:v>43800</c:v>
                </c:pt>
                <c:pt idx="224">
                  <c:v>43831</c:v>
                </c:pt>
                <c:pt idx="225">
                  <c:v>43862</c:v>
                </c:pt>
                <c:pt idx="226">
                  <c:v>43891</c:v>
                </c:pt>
                <c:pt idx="227">
                  <c:v>43922</c:v>
                </c:pt>
                <c:pt idx="228">
                  <c:v>43952</c:v>
                </c:pt>
                <c:pt idx="229">
                  <c:v>43983</c:v>
                </c:pt>
                <c:pt idx="230">
                  <c:v>44013</c:v>
                </c:pt>
                <c:pt idx="231">
                  <c:v>44044</c:v>
                </c:pt>
                <c:pt idx="232">
                  <c:v>44075</c:v>
                </c:pt>
                <c:pt idx="233">
                  <c:v>44105</c:v>
                </c:pt>
                <c:pt idx="234">
                  <c:v>44136</c:v>
                </c:pt>
                <c:pt idx="235">
                  <c:v>44166</c:v>
                </c:pt>
                <c:pt idx="236">
                  <c:v>44197</c:v>
                </c:pt>
                <c:pt idx="237">
                  <c:v>44228</c:v>
                </c:pt>
                <c:pt idx="238">
                  <c:v>44256</c:v>
                </c:pt>
                <c:pt idx="239">
                  <c:v>44287</c:v>
                </c:pt>
                <c:pt idx="240">
                  <c:v>44317</c:v>
                </c:pt>
                <c:pt idx="241">
                  <c:v>44348</c:v>
                </c:pt>
                <c:pt idx="242">
                  <c:v>44378</c:v>
                </c:pt>
                <c:pt idx="243">
                  <c:v>44409</c:v>
                </c:pt>
                <c:pt idx="244">
                  <c:v>44440</c:v>
                </c:pt>
                <c:pt idx="245">
                  <c:v>44470</c:v>
                </c:pt>
                <c:pt idx="246">
                  <c:v>44501</c:v>
                </c:pt>
                <c:pt idx="247">
                  <c:v>44531</c:v>
                </c:pt>
                <c:pt idx="248">
                  <c:v>44562</c:v>
                </c:pt>
                <c:pt idx="249">
                  <c:v>44593</c:v>
                </c:pt>
                <c:pt idx="250">
                  <c:v>44621</c:v>
                </c:pt>
                <c:pt idx="251">
                  <c:v>44652</c:v>
                </c:pt>
                <c:pt idx="252">
                  <c:v>44682</c:v>
                </c:pt>
                <c:pt idx="253">
                  <c:v>44713</c:v>
                </c:pt>
                <c:pt idx="254">
                  <c:v>44743</c:v>
                </c:pt>
                <c:pt idx="255">
                  <c:v>44774</c:v>
                </c:pt>
                <c:pt idx="256">
                  <c:v>44805</c:v>
                </c:pt>
                <c:pt idx="257">
                  <c:v>44835</c:v>
                </c:pt>
                <c:pt idx="258">
                  <c:v>44866</c:v>
                </c:pt>
                <c:pt idx="259">
                  <c:v>44896</c:v>
                </c:pt>
                <c:pt idx="260">
                  <c:v>44927</c:v>
                </c:pt>
                <c:pt idx="261">
                  <c:v>44958</c:v>
                </c:pt>
                <c:pt idx="262">
                  <c:v>44986</c:v>
                </c:pt>
                <c:pt idx="263">
                  <c:v>45017</c:v>
                </c:pt>
                <c:pt idx="264">
                  <c:v>45047</c:v>
                </c:pt>
                <c:pt idx="265">
                  <c:v>45078</c:v>
                </c:pt>
                <c:pt idx="266">
                  <c:v>45108</c:v>
                </c:pt>
                <c:pt idx="267">
                  <c:v>45139</c:v>
                </c:pt>
                <c:pt idx="268">
                  <c:v>45170</c:v>
                </c:pt>
                <c:pt idx="269">
                  <c:v>45200</c:v>
                </c:pt>
                <c:pt idx="270">
                  <c:v>45231</c:v>
                </c:pt>
                <c:pt idx="271">
                  <c:v>45261</c:v>
                </c:pt>
                <c:pt idx="272">
                  <c:v>45292</c:v>
                </c:pt>
                <c:pt idx="273">
                  <c:v>45323</c:v>
                </c:pt>
                <c:pt idx="274">
                  <c:v>45352</c:v>
                </c:pt>
                <c:pt idx="275">
                  <c:v>45383</c:v>
                </c:pt>
                <c:pt idx="276">
                  <c:v>45413</c:v>
                </c:pt>
                <c:pt idx="277">
                  <c:v>45444</c:v>
                </c:pt>
                <c:pt idx="278">
                  <c:v>45474</c:v>
                </c:pt>
                <c:pt idx="279">
                  <c:v>45505</c:v>
                </c:pt>
                <c:pt idx="280">
                  <c:v>45536</c:v>
                </c:pt>
              </c:numCache>
            </c:numRef>
          </c:cat>
          <c:val>
            <c:numRef>
              <c:f>Peru_empolyment!$G$2:$G$282</c:f>
              <c:numCache>
                <c:formatCode>General</c:formatCode>
                <c:ptCount val="281"/>
                <c:pt idx="0">
                  <c:v>7.1</c:v>
                </c:pt>
                <c:pt idx="1">
                  <c:v>7.3</c:v>
                </c:pt>
                <c:pt idx="2">
                  <c:v>7.2</c:v>
                </c:pt>
                <c:pt idx="3">
                  <c:v>7.5</c:v>
                </c:pt>
                <c:pt idx="4">
                  <c:v>7.5</c:v>
                </c:pt>
                <c:pt idx="5">
                  <c:v>7.8</c:v>
                </c:pt>
                <c:pt idx="6">
                  <c:v>7.6</c:v>
                </c:pt>
                <c:pt idx="7">
                  <c:v>7</c:v>
                </c:pt>
                <c:pt idx="8">
                  <c:v>7.3</c:v>
                </c:pt>
                <c:pt idx="9">
                  <c:v>7.6</c:v>
                </c:pt>
                <c:pt idx="10">
                  <c:v>8</c:v>
                </c:pt>
                <c:pt idx="11">
                  <c:v>8</c:v>
                </c:pt>
                <c:pt idx="12">
                  <c:v>8.1</c:v>
                </c:pt>
                <c:pt idx="13">
                  <c:v>8.1</c:v>
                </c:pt>
                <c:pt idx="14">
                  <c:v>7.3</c:v>
                </c:pt>
                <c:pt idx="15">
                  <c:v>6.8</c:v>
                </c:pt>
                <c:pt idx="16">
                  <c:v>6.5</c:v>
                </c:pt>
                <c:pt idx="17">
                  <c:v>6.2</c:v>
                </c:pt>
                <c:pt idx="18">
                  <c:v>6.2</c:v>
                </c:pt>
                <c:pt idx="19">
                  <c:v>6.1</c:v>
                </c:pt>
                <c:pt idx="20">
                  <c:v>6.7</c:v>
                </c:pt>
                <c:pt idx="21">
                  <c:v>6.9</c:v>
                </c:pt>
                <c:pt idx="22">
                  <c:v>7.6</c:v>
                </c:pt>
                <c:pt idx="23">
                  <c:v>7.7</c:v>
                </c:pt>
                <c:pt idx="24">
                  <c:v>8.1</c:v>
                </c:pt>
                <c:pt idx="25">
                  <c:v>7.7</c:v>
                </c:pt>
                <c:pt idx="26">
                  <c:v>7.4</c:v>
                </c:pt>
                <c:pt idx="27">
                  <c:v>7.6</c:v>
                </c:pt>
                <c:pt idx="28">
                  <c:v>7.4</c:v>
                </c:pt>
                <c:pt idx="29">
                  <c:v>7.4</c:v>
                </c:pt>
                <c:pt idx="30">
                  <c:v>6.7</c:v>
                </c:pt>
                <c:pt idx="31">
                  <c:v>7.1</c:v>
                </c:pt>
                <c:pt idx="32">
                  <c:v>7.9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</c:v>
                </c:pt>
                <c:pt idx="36">
                  <c:v>7.8</c:v>
                </c:pt>
                <c:pt idx="37">
                  <c:v>7.6</c:v>
                </c:pt>
                <c:pt idx="38">
                  <c:v>6.8</c:v>
                </c:pt>
                <c:pt idx="39">
                  <c:v>6.7</c:v>
                </c:pt>
                <c:pt idx="40">
                  <c:v>6.6</c:v>
                </c:pt>
                <c:pt idx="41">
                  <c:v>6.8</c:v>
                </c:pt>
                <c:pt idx="42">
                  <c:v>6.4</c:v>
                </c:pt>
                <c:pt idx="43">
                  <c:v>6.1</c:v>
                </c:pt>
                <c:pt idx="44">
                  <c:v>6.9</c:v>
                </c:pt>
                <c:pt idx="45">
                  <c:v>7.7</c:v>
                </c:pt>
                <c:pt idx="46">
                  <c:v>8.3000000000000007</c:v>
                </c:pt>
                <c:pt idx="47">
                  <c:v>7.7</c:v>
                </c:pt>
                <c:pt idx="48">
                  <c:v>7.7</c:v>
                </c:pt>
                <c:pt idx="49">
                  <c:v>7.3</c:v>
                </c:pt>
                <c:pt idx="50">
                  <c:v>7</c:v>
                </c:pt>
                <c:pt idx="51">
                  <c:v>6.9</c:v>
                </c:pt>
                <c:pt idx="52">
                  <c:v>7</c:v>
                </c:pt>
                <c:pt idx="53">
                  <c:v>6.9</c:v>
                </c:pt>
                <c:pt idx="54">
                  <c:v>6.6</c:v>
                </c:pt>
                <c:pt idx="55">
                  <c:v>6.2</c:v>
                </c:pt>
                <c:pt idx="56">
                  <c:v>6.6</c:v>
                </c:pt>
                <c:pt idx="57">
                  <c:v>6.4</c:v>
                </c:pt>
                <c:pt idx="58">
                  <c:v>6.5</c:v>
                </c:pt>
                <c:pt idx="59">
                  <c:v>6.7</c:v>
                </c:pt>
                <c:pt idx="60">
                  <c:v>7</c:v>
                </c:pt>
                <c:pt idx="61">
                  <c:v>6.8</c:v>
                </c:pt>
                <c:pt idx="62">
                  <c:v>6.3</c:v>
                </c:pt>
                <c:pt idx="63">
                  <c:v>6.6</c:v>
                </c:pt>
                <c:pt idx="64">
                  <c:v>6.6</c:v>
                </c:pt>
                <c:pt idx="65">
                  <c:v>6.3</c:v>
                </c:pt>
                <c:pt idx="66">
                  <c:v>5.7</c:v>
                </c:pt>
                <c:pt idx="67">
                  <c:v>5.0999999999999996</c:v>
                </c:pt>
                <c:pt idx="68">
                  <c:v>6.2</c:v>
                </c:pt>
                <c:pt idx="69">
                  <c:v>7</c:v>
                </c:pt>
                <c:pt idx="70">
                  <c:v>7.2</c:v>
                </c:pt>
                <c:pt idx="71">
                  <c:v>6.8</c:v>
                </c:pt>
                <c:pt idx="72">
                  <c:v>6.3</c:v>
                </c:pt>
                <c:pt idx="73">
                  <c:v>6.3</c:v>
                </c:pt>
                <c:pt idx="74">
                  <c:v>6.2</c:v>
                </c:pt>
                <c:pt idx="75">
                  <c:v>6.1</c:v>
                </c:pt>
                <c:pt idx="76">
                  <c:v>6</c:v>
                </c:pt>
                <c:pt idx="77">
                  <c:v>5.7</c:v>
                </c:pt>
                <c:pt idx="78">
                  <c:v>6</c:v>
                </c:pt>
                <c:pt idx="79">
                  <c:v>5.6</c:v>
                </c:pt>
                <c:pt idx="80">
                  <c:v>5.8</c:v>
                </c:pt>
                <c:pt idx="81">
                  <c:v>6.1</c:v>
                </c:pt>
                <c:pt idx="82">
                  <c:v>6.4</c:v>
                </c:pt>
                <c:pt idx="83">
                  <c:v>6.4</c:v>
                </c:pt>
                <c:pt idx="84">
                  <c:v>6</c:v>
                </c:pt>
                <c:pt idx="85">
                  <c:v>5.8</c:v>
                </c:pt>
                <c:pt idx="86">
                  <c:v>5.8</c:v>
                </c:pt>
                <c:pt idx="87">
                  <c:v>5.5</c:v>
                </c:pt>
                <c:pt idx="88">
                  <c:v>5.6</c:v>
                </c:pt>
                <c:pt idx="89">
                  <c:v>5.0999999999999996</c:v>
                </c:pt>
                <c:pt idx="90">
                  <c:v>5.2</c:v>
                </c:pt>
                <c:pt idx="91">
                  <c:v>6</c:v>
                </c:pt>
                <c:pt idx="92">
                  <c:v>5.9</c:v>
                </c:pt>
                <c:pt idx="93">
                  <c:v>6</c:v>
                </c:pt>
                <c:pt idx="94">
                  <c:v>6.3</c:v>
                </c:pt>
                <c:pt idx="95">
                  <c:v>5.8</c:v>
                </c:pt>
                <c:pt idx="96">
                  <c:v>5.8</c:v>
                </c:pt>
                <c:pt idx="97">
                  <c:v>5.6</c:v>
                </c:pt>
                <c:pt idx="98">
                  <c:v>5.7</c:v>
                </c:pt>
                <c:pt idx="99">
                  <c:v>5.7</c:v>
                </c:pt>
                <c:pt idx="100">
                  <c:v>5.5</c:v>
                </c:pt>
                <c:pt idx="101">
                  <c:v>5.3</c:v>
                </c:pt>
                <c:pt idx="102">
                  <c:v>4.8</c:v>
                </c:pt>
                <c:pt idx="103">
                  <c:v>5.0999999999999996</c:v>
                </c:pt>
                <c:pt idx="104">
                  <c:v>5.5</c:v>
                </c:pt>
                <c:pt idx="105">
                  <c:v>6.4</c:v>
                </c:pt>
                <c:pt idx="106">
                  <c:v>6.2</c:v>
                </c:pt>
                <c:pt idx="107">
                  <c:v>6.3</c:v>
                </c:pt>
                <c:pt idx="108">
                  <c:v>5.5</c:v>
                </c:pt>
                <c:pt idx="109">
                  <c:v>5.4</c:v>
                </c:pt>
                <c:pt idx="110">
                  <c:v>4.8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4.8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5.2</c:v>
                </c:pt>
                <c:pt idx="118">
                  <c:v>5.6</c:v>
                </c:pt>
                <c:pt idx="119">
                  <c:v>5.8</c:v>
                </c:pt>
                <c:pt idx="120">
                  <c:v>5.0999999999999996</c:v>
                </c:pt>
                <c:pt idx="121">
                  <c:v>5</c:v>
                </c:pt>
                <c:pt idx="122">
                  <c:v>4.8</c:v>
                </c:pt>
                <c:pt idx="123">
                  <c:v>4.9000000000000004</c:v>
                </c:pt>
                <c:pt idx="124">
                  <c:v>5.0999999999999996</c:v>
                </c:pt>
                <c:pt idx="125">
                  <c:v>4.9000000000000004</c:v>
                </c:pt>
                <c:pt idx="126">
                  <c:v>4.5999999999999996</c:v>
                </c:pt>
                <c:pt idx="127">
                  <c:v>4.2</c:v>
                </c:pt>
                <c:pt idx="128">
                  <c:v>5</c:v>
                </c:pt>
                <c:pt idx="129">
                  <c:v>5.2</c:v>
                </c:pt>
                <c:pt idx="130">
                  <c:v>5.9</c:v>
                </c:pt>
                <c:pt idx="131">
                  <c:v>5.6</c:v>
                </c:pt>
                <c:pt idx="132">
                  <c:v>5.0999999999999996</c:v>
                </c:pt>
                <c:pt idx="133">
                  <c:v>4.5</c:v>
                </c:pt>
                <c:pt idx="134">
                  <c:v>4.3</c:v>
                </c:pt>
                <c:pt idx="135">
                  <c:v>4.7</c:v>
                </c:pt>
                <c:pt idx="136">
                  <c:v>4.5999999999999996</c:v>
                </c:pt>
                <c:pt idx="137">
                  <c:v>3.7</c:v>
                </c:pt>
                <c:pt idx="138">
                  <c:v>3.5</c:v>
                </c:pt>
                <c:pt idx="139">
                  <c:v>3.7</c:v>
                </c:pt>
                <c:pt idx="140">
                  <c:v>3.9</c:v>
                </c:pt>
                <c:pt idx="141">
                  <c:v>3.9</c:v>
                </c:pt>
                <c:pt idx="142">
                  <c:v>3.6</c:v>
                </c:pt>
                <c:pt idx="143">
                  <c:v>3.7</c:v>
                </c:pt>
                <c:pt idx="144">
                  <c:v>3.8</c:v>
                </c:pt>
                <c:pt idx="145">
                  <c:v>3.8</c:v>
                </c:pt>
                <c:pt idx="146">
                  <c:v>3.6</c:v>
                </c:pt>
                <c:pt idx="147">
                  <c:v>3.8</c:v>
                </c:pt>
                <c:pt idx="148">
                  <c:v>3.6</c:v>
                </c:pt>
                <c:pt idx="149">
                  <c:v>3.4</c:v>
                </c:pt>
                <c:pt idx="150">
                  <c:v>3.1</c:v>
                </c:pt>
                <c:pt idx="151">
                  <c:v>3.7</c:v>
                </c:pt>
                <c:pt idx="152">
                  <c:v>4.2</c:v>
                </c:pt>
                <c:pt idx="153">
                  <c:v>4.5</c:v>
                </c:pt>
                <c:pt idx="154">
                  <c:v>4</c:v>
                </c:pt>
                <c:pt idx="155">
                  <c:v>3.7</c:v>
                </c:pt>
                <c:pt idx="156">
                  <c:v>3.7</c:v>
                </c:pt>
                <c:pt idx="157">
                  <c:v>3.4</c:v>
                </c:pt>
                <c:pt idx="158">
                  <c:v>3.5</c:v>
                </c:pt>
                <c:pt idx="159">
                  <c:v>3.2</c:v>
                </c:pt>
                <c:pt idx="160">
                  <c:v>3.5</c:v>
                </c:pt>
                <c:pt idx="161">
                  <c:v>3.1</c:v>
                </c:pt>
                <c:pt idx="162">
                  <c:v>3.2</c:v>
                </c:pt>
                <c:pt idx="163">
                  <c:v>3.7</c:v>
                </c:pt>
                <c:pt idx="164">
                  <c:v>4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4.5</c:v>
                </c:pt>
                <c:pt idx="168">
                  <c:v>4.2</c:v>
                </c:pt>
                <c:pt idx="169">
                  <c:v>4</c:v>
                </c:pt>
                <c:pt idx="170">
                  <c:v>3.9</c:v>
                </c:pt>
                <c:pt idx="171">
                  <c:v>4.0999999999999996</c:v>
                </c:pt>
                <c:pt idx="172">
                  <c:v>3.7</c:v>
                </c:pt>
                <c:pt idx="173">
                  <c:v>3.7</c:v>
                </c:pt>
                <c:pt idx="174">
                  <c:v>3.4</c:v>
                </c:pt>
                <c:pt idx="175">
                  <c:v>3.9</c:v>
                </c:pt>
                <c:pt idx="176">
                  <c:v>4</c:v>
                </c:pt>
                <c:pt idx="177">
                  <c:v>4.5999999999999996</c:v>
                </c:pt>
                <c:pt idx="178">
                  <c:v>4.5</c:v>
                </c:pt>
                <c:pt idx="179">
                  <c:v>4.5999999999999996</c:v>
                </c:pt>
                <c:pt idx="180">
                  <c:v>4.3</c:v>
                </c:pt>
                <c:pt idx="181">
                  <c:v>4.2</c:v>
                </c:pt>
                <c:pt idx="182">
                  <c:v>4.0999999999999996</c:v>
                </c:pt>
                <c:pt idx="183">
                  <c:v>3.9</c:v>
                </c:pt>
                <c:pt idx="184">
                  <c:v>3.8</c:v>
                </c:pt>
                <c:pt idx="185">
                  <c:v>3.4</c:v>
                </c:pt>
                <c:pt idx="186">
                  <c:v>3.4</c:v>
                </c:pt>
                <c:pt idx="187">
                  <c:v>4</c:v>
                </c:pt>
                <c:pt idx="188">
                  <c:v>4.4000000000000004</c:v>
                </c:pt>
                <c:pt idx="189">
                  <c:v>4.3</c:v>
                </c:pt>
                <c:pt idx="190">
                  <c:v>4</c:v>
                </c:pt>
                <c:pt idx="191">
                  <c:v>3.9</c:v>
                </c:pt>
                <c:pt idx="192">
                  <c:v>4.4000000000000004</c:v>
                </c:pt>
                <c:pt idx="193">
                  <c:v>4.5</c:v>
                </c:pt>
                <c:pt idx="194">
                  <c:v>4.2</c:v>
                </c:pt>
                <c:pt idx="195">
                  <c:v>4.0999999999999996</c:v>
                </c:pt>
                <c:pt idx="196">
                  <c:v>4</c:v>
                </c:pt>
                <c:pt idx="197">
                  <c:v>4.3</c:v>
                </c:pt>
                <c:pt idx="198">
                  <c:v>4.2</c:v>
                </c:pt>
                <c:pt idx="199">
                  <c:v>4.0999999999999996</c:v>
                </c:pt>
                <c:pt idx="200">
                  <c:v>4.5999999999999996</c:v>
                </c:pt>
                <c:pt idx="201">
                  <c:v>4.7</c:v>
                </c:pt>
                <c:pt idx="202">
                  <c:v>5</c:v>
                </c:pt>
                <c:pt idx="203">
                  <c:v>4.7</c:v>
                </c:pt>
                <c:pt idx="204">
                  <c:v>4.5</c:v>
                </c:pt>
                <c:pt idx="205">
                  <c:v>4.2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4.0999999999999996</c:v>
                </c:pt>
                <c:pt idx="210">
                  <c:v>3.9</c:v>
                </c:pt>
                <c:pt idx="211">
                  <c:v>4.3</c:v>
                </c:pt>
                <c:pt idx="212">
                  <c:v>4.8</c:v>
                </c:pt>
                <c:pt idx="213">
                  <c:v>5.3</c:v>
                </c:pt>
                <c:pt idx="214">
                  <c:v>4.5999999999999996</c:v>
                </c:pt>
                <c:pt idx="215">
                  <c:v>4.3</c:v>
                </c:pt>
                <c:pt idx="216">
                  <c:v>4.3</c:v>
                </c:pt>
                <c:pt idx="217">
                  <c:v>4.4000000000000004</c:v>
                </c:pt>
                <c:pt idx="218">
                  <c:v>4.2</c:v>
                </c:pt>
                <c:pt idx="219">
                  <c:v>3.8</c:v>
                </c:pt>
                <c:pt idx="220">
                  <c:v>4</c:v>
                </c:pt>
                <c:pt idx="221">
                  <c:v>4</c:v>
                </c:pt>
                <c:pt idx="222">
                  <c:v>3.8</c:v>
                </c:pt>
                <c:pt idx="223">
                  <c:v>3.9</c:v>
                </c:pt>
                <c:pt idx="224">
                  <c:v>4.4000000000000004</c:v>
                </c:pt>
                <c:pt idx="225">
                  <c:v>5.0999999999999996</c:v>
                </c:pt>
                <c:pt idx="226">
                  <c:v>5.8</c:v>
                </c:pt>
                <c:pt idx="227">
                  <c:v>7.4</c:v>
                </c:pt>
                <c:pt idx="228">
                  <c:v>7.2</c:v>
                </c:pt>
                <c:pt idx="229">
                  <c:v>7.1</c:v>
                </c:pt>
                <c:pt idx="230">
                  <c:v>6.2</c:v>
                </c:pt>
                <c:pt idx="231">
                  <c:v>6.5</c:v>
                </c:pt>
                <c:pt idx="232">
                  <c:v>6.4</c:v>
                </c:pt>
                <c:pt idx="233">
                  <c:v>5.9</c:v>
                </c:pt>
                <c:pt idx="234">
                  <c:v>5.4</c:v>
                </c:pt>
                <c:pt idx="235">
                  <c:v>5.2</c:v>
                </c:pt>
                <c:pt idx="236">
                  <c:v>5.7</c:v>
                </c:pt>
                <c:pt idx="237">
                  <c:v>6.3</c:v>
                </c:pt>
                <c:pt idx="238">
                  <c:v>5.9</c:v>
                </c:pt>
                <c:pt idx="239">
                  <c:v>4.7</c:v>
                </c:pt>
                <c:pt idx="240">
                  <c:v>3.9</c:v>
                </c:pt>
                <c:pt idx="241">
                  <c:v>3.7</c:v>
                </c:pt>
                <c:pt idx="242">
                  <c:v>3.9</c:v>
                </c:pt>
                <c:pt idx="243">
                  <c:v>4.2</c:v>
                </c:pt>
                <c:pt idx="244">
                  <c:v>4.0999999999999996</c:v>
                </c:pt>
                <c:pt idx="245">
                  <c:v>4</c:v>
                </c:pt>
                <c:pt idx="246">
                  <c:v>3.2</c:v>
                </c:pt>
                <c:pt idx="247">
                  <c:v>3.5</c:v>
                </c:pt>
                <c:pt idx="248">
                  <c:v>5.7</c:v>
                </c:pt>
                <c:pt idx="249">
                  <c:v>4.9000000000000004</c:v>
                </c:pt>
                <c:pt idx="250">
                  <c:v>4</c:v>
                </c:pt>
                <c:pt idx="251">
                  <c:v>3.7</c:v>
                </c:pt>
                <c:pt idx="252">
                  <c:v>2.8</c:v>
                </c:pt>
                <c:pt idx="253">
                  <c:v>3.1</c:v>
                </c:pt>
                <c:pt idx="254">
                  <c:v>3.2</c:v>
                </c:pt>
                <c:pt idx="255">
                  <c:v>3.4</c:v>
                </c:pt>
                <c:pt idx="256">
                  <c:v>3.3</c:v>
                </c:pt>
                <c:pt idx="257">
                  <c:v>2.7</c:v>
                </c:pt>
                <c:pt idx="258">
                  <c:v>3.5</c:v>
                </c:pt>
                <c:pt idx="259">
                  <c:v>2.6</c:v>
                </c:pt>
                <c:pt idx="260">
                  <c:v>4.5</c:v>
                </c:pt>
                <c:pt idx="261">
                  <c:v>4.4000000000000004</c:v>
                </c:pt>
                <c:pt idx="262">
                  <c:v>4.3</c:v>
                </c:pt>
                <c:pt idx="263">
                  <c:v>4.5999999999999996</c:v>
                </c:pt>
                <c:pt idx="264">
                  <c:v>4.2</c:v>
                </c:pt>
                <c:pt idx="265">
                  <c:v>3.7</c:v>
                </c:pt>
                <c:pt idx="266">
                  <c:v>3.8</c:v>
                </c:pt>
                <c:pt idx="267">
                  <c:v>4.2</c:v>
                </c:pt>
                <c:pt idx="268">
                  <c:v>4</c:v>
                </c:pt>
                <c:pt idx="269">
                  <c:v>3.8</c:v>
                </c:pt>
                <c:pt idx="270">
                  <c:v>4.4000000000000004</c:v>
                </c:pt>
                <c:pt idx="271">
                  <c:v>3.6</c:v>
                </c:pt>
                <c:pt idx="272">
                  <c:v>5</c:v>
                </c:pt>
                <c:pt idx="273">
                  <c:v>5.4</c:v>
                </c:pt>
                <c:pt idx="274">
                  <c:v>4.8</c:v>
                </c:pt>
                <c:pt idx="275">
                  <c:v>5.6</c:v>
                </c:pt>
                <c:pt idx="276">
                  <c:v>4.2</c:v>
                </c:pt>
                <c:pt idx="277">
                  <c:v>4.2</c:v>
                </c:pt>
                <c:pt idx="278">
                  <c:v>4.5</c:v>
                </c:pt>
                <c:pt idx="279">
                  <c:v>4.4000000000000004</c:v>
                </c:pt>
                <c:pt idx="28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2-40F7-BE0D-5D1DD169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634207"/>
        <c:axId val="1334633727"/>
      </c:lineChart>
      <c:dateAx>
        <c:axId val="1334626527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27007"/>
        <c:crosses val="autoZero"/>
        <c:auto val="1"/>
        <c:lblOffset val="100"/>
        <c:baseTimeUnit val="months"/>
        <c:majorUnit val="60"/>
        <c:majorTimeUnit val="months"/>
      </c:dateAx>
      <c:valAx>
        <c:axId val="13346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6.0676946631671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26527"/>
        <c:crosses val="autoZero"/>
        <c:crossBetween val="between"/>
        <c:majorUnit val="200"/>
      </c:valAx>
      <c:valAx>
        <c:axId val="1334633727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.88670844269466309"/>
              <c:y val="8.845472440944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34207"/>
        <c:crosses val="max"/>
        <c:crossBetween val="between"/>
      </c:valAx>
      <c:dateAx>
        <c:axId val="1334634207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33463372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7171296296296296"/>
          <c:w val="0.88560214348206479"/>
          <c:h val="0.71081838728492275"/>
        </c:manualLayout>
      </c:layout>
      <c:lineChart>
        <c:grouping val="standard"/>
        <c:varyColors val="0"/>
        <c:ser>
          <c:idx val="0"/>
          <c:order val="0"/>
          <c:tx>
            <c:strRef>
              <c:f>Peru_GDP_annual!$K$7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Peru_GDP_annual!$A$60:$A$83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Peru_GDP_annual!$K$60:$K$82</c:f>
              <c:numCache>
                <c:formatCode>General</c:formatCode>
                <c:ptCount val="23"/>
                <c:pt idx="0">
                  <c:v>76.614999999999995</c:v>
                </c:pt>
                <c:pt idx="1">
                  <c:v>77.251999999999995</c:v>
                </c:pt>
                <c:pt idx="2">
                  <c:v>72.292000000000002</c:v>
                </c:pt>
                <c:pt idx="3">
                  <c:v>79.183000000000007</c:v>
                </c:pt>
                <c:pt idx="4">
                  <c:v>77.245000000000005</c:v>
                </c:pt>
                <c:pt idx="5">
                  <c:v>80.182000000000002</c:v>
                </c:pt>
                <c:pt idx="6">
                  <c:v>82.305999999999997</c:v>
                </c:pt>
                <c:pt idx="7">
                  <c:v>82.046000000000006</c:v>
                </c:pt>
                <c:pt idx="8">
                  <c:v>82.41</c:v>
                </c:pt>
                <c:pt idx="9">
                  <c:v>83.075999999999993</c:v>
                </c:pt>
                <c:pt idx="10">
                  <c:v>82.731999999999999</c:v>
                </c:pt>
                <c:pt idx="11">
                  <c:v>82.620999999999995</c:v>
                </c:pt>
                <c:pt idx="12">
                  <c:v>82.225999999999999</c:v>
                </c:pt>
                <c:pt idx="13">
                  <c:v>81.649000000000001</c:v>
                </c:pt>
                <c:pt idx="14">
                  <c:v>81.239999999999995</c:v>
                </c:pt>
                <c:pt idx="15">
                  <c:v>80.521000000000001</c:v>
                </c:pt>
                <c:pt idx="16">
                  <c:v>81.876000000000005</c:v>
                </c:pt>
                <c:pt idx="17">
                  <c:v>82.049000000000007</c:v>
                </c:pt>
                <c:pt idx="18">
                  <c:v>82.078999999999994</c:v>
                </c:pt>
                <c:pt idx="19">
                  <c:v>72.918000000000006</c:v>
                </c:pt>
                <c:pt idx="20">
                  <c:v>76.230999999999995</c:v>
                </c:pt>
                <c:pt idx="21">
                  <c:v>78.751999999999995</c:v>
                </c:pt>
                <c:pt idx="22">
                  <c:v>77.141000000000005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0-46CE-BBCA-B46F8421A414}"/>
            </c:ext>
          </c:extLst>
        </c:ser>
        <c:ser>
          <c:idx val="1"/>
          <c:order val="1"/>
          <c:tx>
            <c:strRef>
              <c:f>US_Population!$D$1</c:f>
              <c:strCache>
                <c:ptCount val="1"/>
                <c:pt idx="0">
                  <c:v>US Labor Participation rate(25+)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Peru_GDP_annual!$A$60:$A$83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US_Population!$D$73:$D$97</c:f>
              <c:numCache>
                <c:formatCode>General</c:formatCode>
                <c:ptCount val="25"/>
                <c:pt idx="0">
                  <c:v>67.316999999999993</c:v>
                </c:pt>
                <c:pt idx="1">
                  <c:v>67.268000000000001</c:v>
                </c:pt>
                <c:pt idx="2">
                  <c:v>67.221999999999994</c:v>
                </c:pt>
                <c:pt idx="3">
                  <c:v>67.152000000000001</c:v>
                </c:pt>
                <c:pt idx="4">
                  <c:v>66.938000000000002</c:v>
                </c:pt>
                <c:pt idx="5">
                  <c:v>67.066999999999993</c:v>
                </c:pt>
                <c:pt idx="6">
                  <c:v>67.25</c:v>
                </c:pt>
                <c:pt idx="7">
                  <c:v>67.319000000000003</c:v>
                </c:pt>
                <c:pt idx="8">
                  <c:v>67.372</c:v>
                </c:pt>
                <c:pt idx="9">
                  <c:v>66.981999999999999</c:v>
                </c:pt>
                <c:pt idx="10">
                  <c:v>66.516999999999996</c:v>
                </c:pt>
                <c:pt idx="11">
                  <c:v>65.841999999999999</c:v>
                </c:pt>
                <c:pt idx="12">
                  <c:v>65.373999999999995</c:v>
                </c:pt>
                <c:pt idx="13">
                  <c:v>64.787999999999997</c:v>
                </c:pt>
                <c:pt idx="14">
                  <c:v>64.343000000000004</c:v>
                </c:pt>
                <c:pt idx="15">
                  <c:v>64.043000000000006</c:v>
                </c:pt>
                <c:pt idx="16">
                  <c:v>64.147999999999996</c:v>
                </c:pt>
                <c:pt idx="17">
                  <c:v>64.150000000000006</c:v>
                </c:pt>
                <c:pt idx="18">
                  <c:v>64.194000000000003</c:v>
                </c:pt>
                <c:pt idx="19">
                  <c:v>64.331000000000003</c:v>
                </c:pt>
                <c:pt idx="20">
                  <c:v>63.064</c:v>
                </c:pt>
                <c:pt idx="21">
                  <c:v>62.679000000000002</c:v>
                </c:pt>
                <c:pt idx="22">
                  <c:v>63.356000000000002</c:v>
                </c:pt>
                <c:pt idx="23">
                  <c:v>63.701999999999998</c:v>
                </c:pt>
                <c:pt idx="24">
                  <c:v>63.731999999999999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0-46CE-BBCA-B46F8421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68847"/>
        <c:axId val="1057869327"/>
      </c:lineChart>
      <c:catAx>
        <c:axId val="10578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69327"/>
        <c:crosses val="autoZero"/>
        <c:auto val="1"/>
        <c:lblAlgn val="ctr"/>
        <c:lblOffset val="100"/>
        <c:noMultiLvlLbl val="0"/>
      </c:catAx>
      <c:valAx>
        <c:axId val="10578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65113735783026E-2"/>
          <c:y val="0.60321631671041109"/>
          <c:w val="0.82790441819772542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Employment-to-Polulation</a:t>
            </a:r>
            <a:r>
              <a:rPr lang="en-US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7171296296296296"/>
          <c:w val="0.89991732283464565"/>
          <c:h val="0.67644247594050744"/>
        </c:manualLayout>
      </c:layout>
      <c:lineChart>
        <c:grouping val="standard"/>
        <c:varyColors val="0"/>
        <c:ser>
          <c:idx val="0"/>
          <c:order val="0"/>
          <c:tx>
            <c:strRef>
              <c:f>Peru_GDP_annual!$L$7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Peru_GDP_annual!$A$60:$A$83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Peru_GDP_annual!$L$60:$L$82</c:f>
              <c:numCache>
                <c:formatCode>General</c:formatCode>
                <c:ptCount val="23"/>
                <c:pt idx="0">
                  <c:v>73.516999999999996</c:v>
                </c:pt>
                <c:pt idx="1">
                  <c:v>73.844999999999999</c:v>
                </c:pt>
                <c:pt idx="2">
                  <c:v>69.855000000000004</c:v>
                </c:pt>
                <c:pt idx="3">
                  <c:v>76.286000000000001</c:v>
                </c:pt>
                <c:pt idx="4">
                  <c:v>74.397999999999996</c:v>
                </c:pt>
                <c:pt idx="5">
                  <c:v>77.620999999999995</c:v>
                </c:pt>
                <c:pt idx="6">
                  <c:v>79.864000000000004</c:v>
                </c:pt>
                <c:pt idx="7">
                  <c:v>79.644999999999996</c:v>
                </c:pt>
                <c:pt idx="8">
                  <c:v>79.959999999999994</c:v>
                </c:pt>
                <c:pt idx="9">
                  <c:v>80.912999999999997</c:v>
                </c:pt>
                <c:pt idx="10">
                  <c:v>80.718000000000004</c:v>
                </c:pt>
                <c:pt idx="11">
                  <c:v>80.81</c:v>
                </c:pt>
                <c:pt idx="12">
                  <c:v>80.072000000000003</c:v>
                </c:pt>
                <c:pt idx="13">
                  <c:v>79.971999999999994</c:v>
                </c:pt>
                <c:pt idx="14">
                  <c:v>79.316000000000003</c:v>
                </c:pt>
                <c:pt idx="15">
                  <c:v>78.417000000000002</c:v>
                </c:pt>
                <c:pt idx="16">
                  <c:v>79.772999999999996</c:v>
                </c:pt>
                <c:pt idx="17">
                  <c:v>80.126000000000005</c:v>
                </c:pt>
                <c:pt idx="18">
                  <c:v>80.070999999999998</c:v>
                </c:pt>
                <c:pt idx="19">
                  <c:v>68.613</c:v>
                </c:pt>
                <c:pt idx="20">
                  <c:v>73.123999999999995</c:v>
                </c:pt>
                <c:pt idx="21">
                  <c:v>75.941999999999993</c:v>
                </c:pt>
                <c:pt idx="22">
                  <c:v>73.968999999999994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3-41A5-8EEB-DD020F802EA5}"/>
            </c:ext>
          </c:extLst>
        </c:ser>
        <c:ser>
          <c:idx val="1"/>
          <c:order val="1"/>
          <c:tx>
            <c:strRef>
              <c:f>US_Population!$E$1</c:f>
              <c:strCache>
                <c:ptCount val="1"/>
                <c:pt idx="0">
                  <c:v>US Employment-to-population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Peru_GDP_annual!$A$60:$A$83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US_Population!$E$74:$E$97</c:f>
              <c:numCache>
                <c:formatCode>General</c:formatCode>
                <c:ptCount val="24"/>
                <c:pt idx="0">
                  <c:v>64.811000000000007</c:v>
                </c:pt>
                <c:pt idx="1">
                  <c:v>64.096999999999994</c:v>
                </c:pt>
                <c:pt idx="2">
                  <c:v>63.898000000000003</c:v>
                </c:pt>
                <c:pt idx="3">
                  <c:v>63.99</c:v>
                </c:pt>
                <c:pt idx="4">
                  <c:v>64.39</c:v>
                </c:pt>
                <c:pt idx="5">
                  <c:v>64.828000000000003</c:v>
                </c:pt>
                <c:pt idx="6">
                  <c:v>64.884</c:v>
                </c:pt>
                <c:pt idx="7">
                  <c:v>64.268000000000001</c:v>
                </c:pt>
                <c:pt idx="8">
                  <c:v>61.683</c:v>
                </c:pt>
                <c:pt idx="9">
                  <c:v>61.029000000000003</c:v>
                </c:pt>
                <c:pt idx="10">
                  <c:v>60.822000000000003</c:v>
                </c:pt>
                <c:pt idx="11">
                  <c:v>60.945999999999998</c:v>
                </c:pt>
                <c:pt idx="12">
                  <c:v>60.854999999999997</c:v>
                </c:pt>
                <c:pt idx="13">
                  <c:v>61.11</c:v>
                </c:pt>
                <c:pt idx="14">
                  <c:v>61.295999999999999</c:v>
                </c:pt>
                <c:pt idx="15">
                  <c:v>61.572000000000003</c:v>
                </c:pt>
                <c:pt idx="16">
                  <c:v>61.832000000000001</c:v>
                </c:pt>
                <c:pt idx="17">
                  <c:v>62.143999999999998</c:v>
                </c:pt>
                <c:pt idx="18">
                  <c:v>62.42</c:v>
                </c:pt>
                <c:pt idx="19">
                  <c:v>58.606999999999999</c:v>
                </c:pt>
                <c:pt idx="20">
                  <c:v>59.731000000000002</c:v>
                </c:pt>
                <c:pt idx="21">
                  <c:v>61.462000000000003</c:v>
                </c:pt>
                <c:pt idx="22">
                  <c:v>61.802999999999997</c:v>
                </c:pt>
                <c:pt idx="23">
                  <c:v>61.634999999999998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3-41A5-8EEB-DD020F80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60687"/>
        <c:axId val="1057864047"/>
      </c:lineChart>
      <c:catAx>
        <c:axId val="105786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64047"/>
        <c:crosses val="autoZero"/>
        <c:auto val="1"/>
        <c:lblAlgn val="ctr"/>
        <c:lblOffset val="100"/>
        <c:noMultiLvlLbl val="0"/>
      </c:catAx>
      <c:valAx>
        <c:axId val="10578640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6984908136482941E-2"/>
          <c:y val="0.68654965004374457"/>
          <c:w val="0.85912620297462827"/>
          <c:h val="0.1273170020414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</a:t>
            </a:r>
            <a:r>
              <a:rPr lang="en-US" baseline="0"/>
              <a:t> Level of Peru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Peru_empolyment!$P$2:$P$282</c:f>
              <c:numCache>
                <c:formatCode>General</c:formatCode>
                <c:ptCount val="281"/>
                <c:pt idx="0">
                  <c:v>2679.7579999999998</c:v>
                </c:pt>
                <c:pt idx="1">
                  <c:v>2660.4070000000002</c:v>
                </c:pt>
                <c:pt idx="2">
                  <c:v>2660.8760000000002</c:v>
                </c:pt>
                <c:pt idx="3">
                  <c:v>2645.9059999999999</c:v>
                </c:pt>
                <c:pt idx="4">
                  <c:v>2641.915</c:v>
                </c:pt>
                <c:pt idx="5">
                  <c:v>2640.8249999999998</c:v>
                </c:pt>
                <c:pt idx="6">
                  <c:v>2676.482</c:v>
                </c:pt>
                <c:pt idx="7">
                  <c:v>2707.49</c:v>
                </c:pt>
                <c:pt idx="8">
                  <c:v>2692.0709999999999</c:v>
                </c:pt>
                <c:pt idx="9">
                  <c:v>2675.3029999999999</c:v>
                </c:pt>
                <c:pt idx="10">
                  <c:v>2680.1</c:v>
                </c:pt>
                <c:pt idx="11">
                  <c:v>2725.12</c:v>
                </c:pt>
                <c:pt idx="12">
                  <c:v>2739.13</c:v>
                </c:pt>
                <c:pt idx="13">
                  <c:v>2762.1559999999999</c:v>
                </c:pt>
                <c:pt idx="14">
                  <c:v>2793.1060000000002</c:v>
                </c:pt>
                <c:pt idx="15">
                  <c:v>2828.2669999999998</c:v>
                </c:pt>
                <c:pt idx="16">
                  <c:v>2832.924</c:v>
                </c:pt>
                <c:pt idx="17">
                  <c:v>2843.0360000000001</c:v>
                </c:pt>
                <c:pt idx="18">
                  <c:v>2835.1559999999999</c:v>
                </c:pt>
                <c:pt idx="19">
                  <c:v>2839.6880000000001</c:v>
                </c:pt>
                <c:pt idx="20">
                  <c:v>2825.6030000000001</c:v>
                </c:pt>
                <c:pt idx="21">
                  <c:v>2828.239</c:v>
                </c:pt>
                <c:pt idx="22">
                  <c:v>2811.4180000000001</c:v>
                </c:pt>
                <c:pt idx="23">
                  <c:v>2780.6260000000002</c:v>
                </c:pt>
                <c:pt idx="24">
                  <c:v>2751.6680000000001</c:v>
                </c:pt>
                <c:pt idx="25">
                  <c:v>2758.3049999999998</c:v>
                </c:pt>
                <c:pt idx="26">
                  <c:v>2788.5590000000002</c:v>
                </c:pt>
                <c:pt idx="27">
                  <c:v>2759.4920000000002</c:v>
                </c:pt>
                <c:pt idx="28">
                  <c:v>2758.7460000000001</c:v>
                </c:pt>
                <c:pt idx="29">
                  <c:v>2761.0619999999999</c:v>
                </c:pt>
                <c:pt idx="30">
                  <c:v>2806.8139999999999</c:v>
                </c:pt>
                <c:pt idx="31">
                  <c:v>2794.4940000000001</c:v>
                </c:pt>
                <c:pt idx="32">
                  <c:v>2759.0720000000001</c:v>
                </c:pt>
                <c:pt idx="33">
                  <c:v>2780.4479999999999</c:v>
                </c:pt>
                <c:pt idx="34">
                  <c:v>2801.1849999999999</c:v>
                </c:pt>
                <c:pt idx="35">
                  <c:v>2831.0619999999999</c:v>
                </c:pt>
                <c:pt idx="36">
                  <c:v>2834.7570000000001</c:v>
                </c:pt>
                <c:pt idx="37">
                  <c:v>2841.837</c:v>
                </c:pt>
                <c:pt idx="38">
                  <c:v>2873.3589999999999</c:v>
                </c:pt>
                <c:pt idx="39">
                  <c:v>2870.73</c:v>
                </c:pt>
                <c:pt idx="40">
                  <c:v>2858.7829999999999</c:v>
                </c:pt>
                <c:pt idx="41">
                  <c:v>2869.665</c:v>
                </c:pt>
                <c:pt idx="42">
                  <c:v>2906.9450000000002</c:v>
                </c:pt>
                <c:pt idx="43">
                  <c:v>2946.0990000000002</c:v>
                </c:pt>
                <c:pt idx="44">
                  <c:v>2890.6060000000002</c:v>
                </c:pt>
                <c:pt idx="45">
                  <c:v>2862.3820000000001</c:v>
                </c:pt>
                <c:pt idx="46">
                  <c:v>2833.5259999999998</c:v>
                </c:pt>
                <c:pt idx="47">
                  <c:v>2887.701</c:v>
                </c:pt>
                <c:pt idx="48">
                  <c:v>2890.13</c:v>
                </c:pt>
                <c:pt idx="49">
                  <c:v>2888.3159999999998</c:v>
                </c:pt>
                <c:pt idx="50">
                  <c:v>2892.12</c:v>
                </c:pt>
                <c:pt idx="51">
                  <c:v>2869.9110000000001</c:v>
                </c:pt>
                <c:pt idx="52">
                  <c:v>2882.471</c:v>
                </c:pt>
                <c:pt idx="53">
                  <c:v>2868.1480000000001</c:v>
                </c:pt>
                <c:pt idx="54">
                  <c:v>2896.2710000000002</c:v>
                </c:pt>
                <c:pt idx="55">
                  <c:v>2905.6550000000002</c:v>
                </c:pt>
                <c:pt idx="56">
                  <c:v>2883.8969999999999</c:v>
                </c:pt>
                <c:pt idx="57">
                  <c:v>2891.5369999999998</c:v>
                </c:pt>
                <c:pt idx="58">
                  <c:v>2896.2919999999999</c:v>
                </c:pt>
                <c:pt idx="59">
                  <c:v>2931.03</c:v>
                </c:pt>
                <c:pt idx="60">
                  <c:v>2926.4560000000001</c:v>
                </c:pt>
                <c:pt idx="61">
                  <c:v>2932.7849999999999</c:v>
                </c:pt>
                <c:pt idx="62">
                  <c:v>2953.951</c:v>
                </c:pt>
                <c:pt idx="63">
                  <c:v>2959.4229999999998</c:v>
                </c:pt>
                <c:pt idx="64">
                  <c:v>2996.306</c:v>
                </c:pt>
                <c:pt idx="65">
                  <c:v>3045.489</c:v>
                </c:pt>
                <c:pt idx="66">
                  <c:v>3087.7820000000002</c:v>
                </c:pt>
                <c:pt idx="67">
                  <c:v>3142.28</c:v>
                </c:pt>
                <c:pt idx="68">
                  <c:v>3090.9349999999999</c:v>
                </c:pt>
                <c:pt idx="69">
                  <c:v>3065.6959999999999</c:v>
                </c:pt>
                <c:pt idx="70">
                  <c:v>3053.4740000000002</c:v>
                </c:pt>
                <c:pt idx="71">
                  <c:v>3060.2429999999999</c:v>
                </c:pt>
                <c:pt idx="72">
                  <c:v>3101.6750000000002</c:v>
                </c:pt>
                <c:pt idx="73">
                  <c:v>3112.2869999999998</c:v>
                </c:pt>
                <c:pt idx="74">
                  <c:v>3146.3209999999999</c:v>
                </c:pt>
                <c:pt idx="75">
                  <c:v>3102.875</c:v>
                </c:pt>
                <c:pt idx="76">
                  <c:v>3093.8240000000001</c:v>
                </c:pt>
                <c:pt idx="77">
                  <c:v>3100.3710000000001</c:v>
                </c:pt>
                <c:pt idx="78">
                  <c:v>3080.5990000000002</c:v>
                </c:pt>
                <c:pt idx="79">
                  <c:v>3118.4960000000001</c:v>
                </c:pt>
                <c:pt idx="80">
                  <c:v>3083.6179999999999</c:v>
                </c:pt>
                <c:pt idx="81">
                  <c:v>3089.096</c:v>
                </c:pt>
                <c:pt idx="82">
                  <c:v>3109.7910000000002</c:v>
                </c:pt>
                <c:pt idx="83">
                  <c:v>3138.127</c:v>
                </c:pt>
                <c:pt idx="84">
                  <c:v>3175.74</c:v>
                </c:pt>
                <c:pt idx="85">
                  <c:v>3191.5430000000001</c:v>
                </c:pt>
                <c:pt idx="86">
                  <c:v>3200.6849999999999</c:v>
                </c:pt>
                <c:pt idx="87">
                  <c:v>3182.94</c:v>
                </c:pt>
                <c:pt idx="88">
                  <c:v>3133.3429999999998</c:v>
                </c:pt>
                <c:pt idx="89">
                  <c:v>3122.92</c:v>
                </c:pt>
                <c:pt idx="90">
                  <c:v>3153.5610000000001</c:v>
                </c:pt>
                <c:pt idx="91">
                  <c:v>3080.5990000000002</c:v>
                </c:pt>
                <c:pt idx="92">
                  <c:v>3108.5540000000001</c:v>
                </c:pt>
                <c:pt idx="93">
                  <c:v>3116.183</c:v>
                </c:pt>
                <c:pt idx="94">
                  <c:v>3160.7530000000002</c:v>
                </c:pt>
                <c:pt idx="95">
                  <c:v>3250.0160000000001</c:v>
                </c:pt>
                <c:pt idx="96">
                  <c:v>3268.0830000000001</c:v>
                </c:pt>
                <c:pt idx="97">
                  <c:v>3273.6260000000002</c:v>
                </c:pt>
                <c:pt idx="98">
                  <c:v>3249.8760000000002</c:v>
                </c:pt>
                <c:pt idx="99">
                  <c:v>3234.326</c:v>
                </c:pt>
                <c:pt idx="100">
                  <c:v>3229.9749999999999</c:v>
                </c:pt>
                <c:pt idx="101">
                  <c:v>3271.2089999999998</c:v>
                </c:pt>
                <c:pt idx="102">
                  <c:v>3328.069</c:v>
                </c:pt>
                <c:pt idx="103">
                  <c:v>3357.6640000000002</c:v>
                </c:pt>
                <c:pt idx="104">
                  <c:v>3345.9740000000002</c:v>
                </c:pt>
                <c:pt idx="105">
                  <c:v>3299.8130000000001</c:v>
                </c:pt>
                <c:pt idx="106">
                  <c:v>3303.7429999999999</c:v>
                </c:pt>
                <c:pt idx="107">
                  <c:v>3308.884</c:v>
                </c:pt>
                <c:pt idx="108">
                  <c:v>3365.8560000000002</c:v>
                </c:pt>
                <c:pt idx="109">
                  <c:v>3387.9470000000001</c:v>
                </c:pt>
                <c:pt idx="110">
                  <c:v>3391.23</c:v>
                </c:pt>
                <c:pt idx="111">
                  <c:v>3419.0239999999999</c:v>
                </c:pt>
                <c:pt idx="112">
                  <c:v>3419.5590000000002</c:v>
                </c:pt>
                <c:pt idx="113">
                  <c:v>3438.8679999999999</c:v>
                </c:pt>
                <c:pt idx="114">
                  <c:v>3422.701</c:v>
                </c:pt>
                <c:pt idx="115">
                  <c:v>3416.4670000000001</c:v>
                </c:pt>
                <c:pt idx="116">
                  <c:v>3391.1350000000002</c:v>
                </c:pt>
                <c:pt idx="117">
                  <c:v>3391.0390000000002</c:v>
                </c:pt>
                <c:pt idx="118">
                  <c:v>3404.8339999999998</c:v>
                </c:pt>
                <c:pt idx="119">
                  <c:v>3441.268</c:v>
                </c:pt>
                <c:pt idx="120">
                  <c:v>3446.7339999999999</c:v>
                </c:pt>
                <c:pt idx="121">
                  <c:v>3440.846</c:v>
                </c:pt>
                <c:pt idx="122">
                  <c:v>3458.8159999999998</c:v>
                </c:pt>
                <c:pt idx="123">
                  <c:v>3456.3560000000002</c:v>
                </c:pt>
                <c:pt idx="124">
                  <c:v>3467.83</c:v>
                </c:pt>
                <c:pt idx="125">
                  <c:v>3476.3919999999998</c:v>
                </c:pt>
                <c:pt idx="126">
                  <c:v>3489.1860000000001</c:v>
                </c:pt>
                <c:pt idx="127">
                  <c:v>3520.3229999999999</c:v>
                </c:pt>
                <c:pt idx="128">
                  <c:v>3473.6860000000001</c:v>
                </c:pt>
                <c:pt idx="129">
                  <c:v>3451.576</c:v>
                </c:pt>
                <c:pt idx="130">
                  <c:v>3436.2190000000001</c:v>
                </c:pt>
                <c:pt idx="131">
                  <c:v>3470.8560000000002</c:v>
                </c:pt>
                <c:pt idx="132">
                  <c:v>3506.1770000000001</c:v>
                </c:pt>
                <c:pt idx="133">
                  <c:v>3509.248</c:v>
                </c:pt>
                <c:pt idx="134">
                  <c:v>3532.1419999999998</c:v>
                </c:pt>
                <c:pt idx="135">
                  <c:v>3525.6030000000001</c:v>
                </c:pt>
                <c:pt idx="136">
                  <c:v>3545.5239999999999</c:v>
                </c:pt>
                <c:pt idx="137">
                  <c:v>3577.37</c:v>
                </c:pt>
                <c:pt idx="138">
                  <c:v>3568.6439999999998</c:v>
                </c:pt>
                <c:pt idx="139">
                  <c:v>3534.797</c:v>
                </c:pt>
                <c:pt idx="140">
                  <c:v>3512.92</c:v>
                </c:pt>
                <c:pt idx="141">
                  <c:v>3529.1089999999999</c:v>
                </c:pt>
                <c:pt idx="142">
                  <c:v>3592.0639999999999</c:v>
                </c:pt>
                <c:pt idx="143">
                  <c:v>3596.38</c:v>
                </c:pt>
                <c:pt idx="144">
                  <c:v>3623.2359999999999</c:v>
                </c:pt>
                <c:pt idx="145">
                  <c:v>3644.6860000000001</c:v>
                </c:pt>
                <c:pt idx="146">
                  <c:v>3660.6170000000002</c:v>
                </c:pt>
                <c:pt idx="147">
                  <c:v>3669.0819999999999</c:v>
                </c:pt>
                <c:pt idx="148">
                  <c:v>3665.3409999999999</c:v>
                </c:pt>
                <c:pt idx="149">
                  <c:v>3698.3870000000002</c:v>
                </c:pt>
                <c:pt idx="150">
                  <c:v>3705.9989999999998</c:v>
                </c:pt>
                <c:pt idx="151">
                  <c:v>3658.5729999999999</c:v>
                </c:pt>
                <c:pt idx="152">
                  <c:v>3647.8870000000002</c:v>
                </c:pt>
                <c:pt idx="153">
                  <c:v>3633.3829999999998</c:v>
                </c:pt>
                <c:pt idx="154">
                  <c:v>3678.0050000000001</c:v>
                </c:pt>
                <c:pt idx="155">
                  <c:v>3694.645</c:v>
                </c:pt>
                <c:pt idx="156">
                  <c:v>3711.2159999999999</c:v>
                </c:pt>
                <c:pt idx="157">
                  <c:v>3727.6129999999998</c:v>
                </c:pt>
                <c:pt idx="158">
                  <c:v>3725.6680000000001</c:v>
                </c:pt>
                <c:pt idx="159">
                  <c:v>3724.9989999999998</c:v>
                </c:pt>
                <c:pt idx="160">
                  <c:v>3746.634</c:v>
                </c:pt>
                <c:pt idx="161">
                  <c:v>3767.973</c:v>
                </c:pt>
                <c:pt idx="162">
                  <c:v>3785.4490000000001</c:v>
                </c:pt>
                <c:pt idx="163">
                  <c:v>3700.9259999999999</c:v>
                </c:pt>
                <c:pt idx="164">
                  <c:v>3675.5810000000001</c:v>
                </c:pt>
                <c:pt idx="165">
                  <c:v>3674.0129999999999</c:v>
                </c:pt>
                <c:pt idx="166">
                  <c:v>3699.636</c:v>
                </c:pt>
                <c:pt idx="167">
                  <c:v>3722.989</c:v>
                </c:pt>
                <c:pt idx="168">
                  <c:v>3742.654</c:v>
                </c:pt>
                <c:pt idx="169">
                  <c:v>3757.7060000000001</c:v>
                </c:pt>
                <c:pt idx="170">
                  <c:v>3760.152</c:v>
                </c:pt>
                <c:pt idx="171">
                  <c:v>3758.51</c:v>
                </c:pt>
                <c:pt idx="172">
                  <c:v>3807.5920000000001</c:v>
                </c:pt>
                <c:pt idx="173">
                  <c:v>3835.1210000000001</c:v>
                </c:pt>
                <c:pt idx="174">
                  <c:v>3838.22</c:v>
                </c:pt>
                <c:pt idx="175">
                  <c:v>3792.6880000000001</c:v>
                </c:pt>
                <c:pt idx="176">
                  <c:v>3784.9470000000001</c:v>
                </c:pt>
                <c:pt idx="177">
                  <c:v>3769.8670000000002</c:v>
                </c:pt>
                <c:pt idx="178">
                  <c:v>3814.67</c:v>
                </c:pt>
                <c:pt idx="179">
                  <c:v>3796.335</c:v>
                </c:pt>
                <c:pt idx="180">
                  <c:v>3811.489</c:v>
                </c:pt>
                <c:pt idx="181">
                  <c:v>3814.1790000000001</c:v>
                </c:pt>
                <c:pt idx="182">
                  <c:v>3815.288</c:v>
                </c:pt>
                <c:pt idx="183">
                  <c:v>3794.1819999999998</c:v>
                </c:pt>
                <c:pt idx="184">
                  <c:v>3835.0549999999998</c:v>
                </c:pt>
                <c:pt idx="185">
                  <c:v>3878.7249999999999</c:v>
                </c:pt>
                <c:pt idx="186">
                  <c:v>3922.8989999999999</c:v>
                </c:pt>
                <c:pt idx="187">
                  <c:v>3866.1509999999998</c:v>
                </c:pt>
                <c:pt idx="188">
                  <c:v>3840.3229999999999</c:v>
                </c:pt>
                <c:pt idx="189">
                  <c:v>3824.3220000000001</c:v>
                </c:pt>
                <c:pt idx="190">
                  <c:v>3865.09</c:v>
                </c:pt>
                <c:pt idx="191">
                  <c:v>3877.6080000000002</c:v>
                </c:pt>
                <c:pt idx="192">
                  <c:v>3868.6350000000002</c:v>
                </c:pt>
                <c:pt idx="193">
                  <c:v>3880.8870000000002</c:v>
                </c:pt>
                <c:pt idx="194">
                  <c:v>3917.4879999999998</c:v>
                </c:pt>
                <c:pt idx="195">
                  <c:v>3931.377</c:v>
                </c:pt>
                <c:pt idx="196">
                  <c:v>3936.873</c:v>
                </c:pt>
                <c:pt idx="197">
                  <c:v>3940.0210000000002</c:v>
                </c:pt>
                <c:pt idx="198">
                  <c:v>3980.808</c:v>
                </c:pt>
                <c:pt idx="199">
                  <c:v>3933.9839999999999</c:v>
                </c:pt>
                <c:pt idx="200">
                  <c:v>3886.7440000000001</c:v>
                </c:pt>
                <c:pt idx="201">
                  <c:v>3868.4760000000001</c:v>
                </c:pt>
                <c:pt idx="202">
                  <c:v>3912.6280000000002</c:v>
                </c:pt>
                <c:pt idx="203">
                  <c:v>3945.163</c:v>
                </c:pt>
                <c:pt idx="204">
                  <c:v>3968.3760000000002</c:v>
                </c:pt>
                <c:pt idx="205">
                  <c:v>3989.33</c:v>
                </c:pt>
                <c:pt idx="206">
                  <c:v>4017.4859999999999</c:v>
                </c:pt>
                <c:pt idx="207">
                  <c:v>4025.692</c:v>
                </c:pt>
                <c:pt idx="208">
                  <c:v>4041.636</c:v>
                </c:pt>
                <c:pt idx="209">
                  <c:v>4073.4009999999998</c:v>
                </c:pt>
                <c:pt idx="210">
                  <c:v>4098.5460000000003</c:v>
                </c:pt>
                <c:pt idx="211">
                  <c:v>4030.8809999999999</c:v>
                </c:pt>
                <c:pt idx="212">
                  <c:v>3980.1770000000001</c:v>
                </c:pt>
                <c:pt idx="213">
                  <c:v>3957.11</c:v>
                </c:pt>
                <c:pt idx="214">
                  <c:v>4037.8339999999998</c:v>
                </c:pt>
                <c:pt idx="215">
                  <c:v>4077.5</c:v>
                </c:pt>
                <c:pt idx="216">
                  <c:v>4105.8370000000004</c:v>
                </c:pt>
                <c:pt idx="217">
                  <c:v>4110.7669999999998</c:v>
                </c:pt>
                <c:pt idx="218">
                  <c:v>4117.7979999999998</c:v>
                </c:pt>
                <c:pt idx="219">
                  <c:v>4123.9350000000004</c:v>
                </c:pt>
                <c:pt idx="220">
                  <c:v>4146.9629999999997</c:v>
                </c:pt>
                <c:pt idx="221">
                  <c:v>4166.6549999999997</c:v>
                </c:pt>
                <c:pt idx="222">
                  <c:v>4204.0360000000001</c:v>
                </c:pt>
                <c:pt idx="223">
                  <c:v>4179.4390000000003</c:v>
                </c:pt>
                <c:pt idx="224">
                  <c:v>4143.4040000000005</c:v>
                </c:pt>
                <c:pt idx="225">
                  <c:v>3981.7860000000001</c:v>
                </c:pt>
                <c:pt idx="226">
                  <c:v>3061.4659999999999</c:v>
                </c:pt>
                <c:pt idx="227">
                  <c:v>2172.7930000000001</c:v>
                </c:pt>
                <c:pt idx="228">
                  <c:v>1944.5</c:v>
                </c:pt>
                <c:pt idx="229">
                  <c:v>2559.4769999999999</c:v>
                </c:pt>
                <c:pt idx="230">
                  <c:v>3151.1370000000002</c:v>
                </c:pt>
                <c:pt idx="231">
                  <c:v>3269.377</c:v>
                </c:pt>
                <c:pt idx="232">
                  <c:v>3358.4</c:v>
                </c:pt>
                <c:pt idx="233">
                  <c:v>3521.998</c:v>
                </c:pt>
                <c:pt idx="234">
                  <c:v>3653.7440000000001</c:v>
                </c:pt>
                <c:pt idx="235">
                  <c:v>3706.9250000000002</c:v>
                </c:pt>
                <c:pt idx="236">
                  <c:v>3556.5189999999998</c:v>
                </c:pt>
                <c:pt idx="237">
                  <c:v>3472.7919999999999</c:v>
                </c:pt>
                <c:pt idx="238">
                  <c:v>3470.8829999999998</c:v>
                </c:pt>
                <c:pt idx="239">
                  <c:v>3720.5210000000002</c:v>
                </c:pt>
                <c:pt idx="240">
                  <c:v>3841.2449999999999</c:v>
                </c:pt>
                <c:pt idx="241">
                  <c:v>3911.422</c:v>
                </c:pt>
                <c:pt idx="242">
                  <c:v>3894.2260000000001</c:v>
                </c:pt>
                <c:pt idx="243">
                  <c:v>3935.5659999999998</c:v>
                </c:pt>
                <c:pt idx="244">
                  <c:v>3990.21</c:v>
                </c:pt>
                <c:pt idx="245">
                  <c:v>4041.6329999999998</c:v>
                </c:pt>
                <c:pt idx="246">
                  <c:v>4082.8649999999998</c:v>
                </c:pt>
                <c:pt idx="247">
                  <c:v>4020.4929999999999</c:v>
                </c:pt>
                <c:pt idx="248">
                  <c:v>13835.922</c:v>
                </c:pt>
                <c:pt idx="249">
                  <c:v>14578.584999999999</c:v>
                </c:pt>
                <c:pt idx="250">
                  <c:v>14444.19</c:v>
                </c:pt>
                <c:pt idx="251">
                  <c:v>14826.022999999999</c:v>
                </c:pt>
                <c:pt idx="252">
                  <c:v>14910.585999999999</c:v>
                </c:pt>
                <c:pt idx="253">
                  <c:v>14890.233</c:v>
                </c:pt>
                <c:pt idx="254">
                  <c:v>14956.584999999999</c:v>
                </c:pt>
                <c:pt idx="255">
                  <c:v>14479.642</c:v>
                </c:pt>
                <c:pt idx="256">
                  <c:v>15115.579</c:v>
                </c:pt>
                <c:pt idx="257">
                  <c:v>14860.431</c:v>
                </c:pt>
                <c:pt idx="258">
                  <c:v>14878.422</c:v>
                </c:pt>
                <c:pt idx="259">
                  <c:v>15037.007</c:v>
                </c:pt>
                <c:pt idx="260">
                  <c:v>13974.166999999999</c:v>
                </c:pt>
                <c:pt idx="261">
                  <c:v>14410.601000000001</c:v>
                </c:pt>
                <c:pt idx="262">
                  <c:v>14846.679</c:v>
                </c:pt>
                <c:pt idx="263">
                  <c:v>15167.986999999999</c:v>
                </c:pt>
                <c:pt idx="264">
                  <c:v>14962.772999999999</c:v>
                </c:pt>
                <c:pt idx="265">
                  <c:v>14606.344999999999</c:v>
                </c:pt>
                <c:pt idx="266">
                  <c:v>15012.566999999999</c:v>
                </c:pt>
                <c:pt idx="267">
                  <c:v>14757.039000000001</c:v>
                </c:pt>
                <c:pt idx="268">
                  <c:v>15060.77</c:v>
                </c:pt>
                <c:pt idx="269">
                  <c:v>15176.06</c:v>
                </c:pt>
                <c:pt idx="270">
                  <c:v>15144.413</c:v>
                </c:pt>
                <c:pt idx="271">
                  <c:v>14863.494000000001</c:v>
                </c:pt>
                <c:pt idx="272">
                  <c:v>14259.444</c:v>
                </c:pt>
                <c:pt idx="273">
                  <c:v>14637.962</c:v>
                </c:pt>
                <c:pt idx="274">
                  <c:v>15338.777</c:v>
                </c:pt>
                <c:pt idx="275">
                  <c:v>14715.196</c:v>
                </c:pt>
                <c:pt idx="276">
                  <c:v>14951.014999999999</c:v>
                </c:pt>
                <c:pt idx="277">
                  <c:v>15556.571</c:v>
                </c:pt>
                <c:pt idx="278">
                  <c:v>14820.965</c:v>
                </c:pt>
                <c:pt idx="279">
                  <c:v>15065.316000000001</c:v>
                </c:pt>
                <c:pt idx="280">
                  <c:v>15389.61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BDB-B74F-37152E25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36687"/>
        <c:axId val="1057837167"/>
      </c:lineChart>
      <c:catAx>
        <c:axId val="105783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37167"/>
        <c:crosses val="autoZero"/>
        <c:auto val="1"/>
        <c:lblAlgn val="ctr"/>
        <c:lblOffset val="100"/>
        <c:noMultiLvlLbl val="0"/>
      </c:catAx>
      <c:valAx>
        <c:axId val="105783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3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291904</xdr:colOff>
      <xdr:row>284</xdr:row>
      <xdr:rowOff>63304</xdr:rowOff>
    </xdr:from>
    <xdr:to>
      <xdr:col>27</xdr:col>
      <xdr:colOff>119576</xdr:colOff>
      <xdr:row>302</xdr:row>
      <xdr:rowOff>168812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E17F5-25B2-7493-E4BC-97E738A2D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256735</xdr:colOff>
      <xdr:row>289</xdr:row>
      <xdr:rowOff>119575</xdr:rowOff>
    </xdr:from>
    <xdr:to>
      <xdr:col>18</xdr:col>
      <xdr:colOff>495886</xdr:colOff>
      <xdr:row>304</xdr:row>
      <xdr:rowOff>119575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A085A-7B61-62DD-116D-16DACC58A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573258</xdr:colOff>
      <xdr:row>63</xdr:row>
      <xdr:rowOff>147710</xdr:rowOff>
    </xdr:from>
    <xdr:to>
      <xdr:col>20</xdr:col>
      <xdr:colOff>193430</xdr:colOff>
      <xdr:row>78</xdr:row>
      <xdr:rowOff>147710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F2CE76-9DE7-8574-94F6-F7B143344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42203</xdr:colOff>
      <xdr:row>1</xdr:row>
      <xdr:rowOff>28136</xdr:rowOff>
    </xdr:from>
    <xdr:to>
      <xdr:col>8</xdr:col>
      <xdr:colOff>281353</xdr:colOff>
      <xdr:row>16</xdr:row>
      <xdr:rowOff>28136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E2FD3-796C-443E-8C91-B5035C5B9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239150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1CAC0E-D663-4085-BF0B-358E9FE73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239150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CE020-359C-468C-910C-745859798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239150</xdr:colOff>
      <xdr:row>66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8C7BC7-C428-44EE-B8B2-96E3867E5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239150</xdr:colOff>
      <xdr:row>84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CEA61-0ABC-440C-98BD-B86F703C1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8</xdr:col>
      <xdr:colOff>239150</xdr:colOff>
      <xdr:row>100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F83A6-689B-4309-94B9-B2511971D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239150</xdr:colOff>
      <xdr:row>116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846335-794D-4EBD-8323-B7714893C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95D8-E933-497F-AC53-898735E31676}">
  <dimension ref="A1:S282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4.4" x14ac:dyDescent="0.3"/>
  <cols>
    <col min="2" max="2" width="10.09765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106</v>
      </c>
      <c r="R1" t="s">
        <v>111</v>
      </c>
    </row>
    <row r="2" spans="1:19" x14ac:dyDescent="0.3">
      <c r="A2" t="s">
        <v>14</v>
      </c>
      <c r="B2" s="8">
        <v>36982</v>
      </c>
      <c r="C2">
        <v>134.5</v>
      </c>
      <c r="D2">
        <v>206.2</v>
      </c>
      <c r="E2">
        <v>340.7</v>
      </c>
      <c r="F2">
        <v>13.1</v>
      </c>
      <c r="G2">
        <v>7.1</v>
      </c>
      <c r="H2">
        <v>8.6999999999999993</v>
      </c>
      <c r="I2">
        <v>177.4</v>
      </c>
      <c r="J2">
        <v>163.30000000000001</v>
      </c>
      <c r="K2">
        <v>340.7</v>
      </c>
      <c r="L2">
        <v>10.199999999999999</v>
      </c>
      <c r="M2">
        <v>7.5</v>
      </c>
      <c r="N2">
        <v>8.6999999999999993</v>
      </c>
      <c r="P2">
        <v>2679.7579999999998</v>
      </c>
      <c r="R2" s="34">
        <f>E2/(E2+P2)*100</f>
        <v>11.27974631661821</v>
      </c>
      <c r="S2" s="34">
        <f>H2-R2</f>
        <v>-2.5797463166182109</v>
      </c>
    </row>
    <row r="3" spans="1:19" x14ac:dyDescent="0.3">
      <c r="A3" t="s">
        <v>14</v>
      </c>
      <c r="B3" s="8">
        <v>37012</v>
      </c>
      <c r="C3">
        <v>135</v>
      </c>
      <c r="D3">
        <v>209.2</v>
      </c>
      <c r="E3">
        <v>344.2</v>
      </c>
      <c r="F3">
        <v>13.6</v>
      </c>
      <c r="G3">
        <v>7.3</v>
      </c>
      <c r="H3">
        <v>8.9</v>
      </c>
      <c r="I3">
        <v>172.2</v>
      </c>
      <c r="J3">
        <v>172</v>
      </c>
      <c r="K3">
        <v>344.2</v>
      </c>
      <c r="L3">
        <v>10.1</v>
      </c>
      <c r="M3">
        <v>8</v>
      </c>
      <c r="N3">
        <v>8.9</v>
      </c>
      <c r="P3">
        <v>2660.4070000000002</v>
      </c>
      <c r="R3" s="34">
        <f t="shared" ref="R3:R52" si="0">E3/(E3+P3)*100</f>
        <v>11.455741133532605</v>
      </c>
      <c r="S3" s="34">
        <f t="shared" ref="S3:S52" si="1">H3-R3</f>
        <v>-2.5557411335326048</v>
      </c>
    </row>
    <row r="4" spans="1:19" x14ac:dyDescent="0.3">
      <c r="A4" t="s">
        <v>14</v>
      </c>
      <c r="B4" s="8">
        <v>37043</v>
      </c>
      <c r="C4">
        <v>129.5</v>
      </c>
      <c r="D4">
        <v>205.7</v>
      </c>
      <c r="E4">
        <v>335.1</v>
      </c>
      <c r="F4">
        <v>13.1</v>
      </c>
      <c r="G4">
        <v>7.2</v>
      </c>
      <c r="H4">
        <v>8.6999999999999993</v>
      </c>
      <c r="I4">
        <v>163.69999999999999</v>
      </c>
      <c r="J4">
        <v>171.5</v>
      </c>
      <c r="K4">
        <v>335.1</v>
      </c>
      <c r="L4">
        <v>9.6</v>
      </c>
      <c r="M4">
        <v>8</v>
      </c>
      <c r="N4">
        <v>8.6999999999999993</v>
      </c>
      <c r="P4">
        <v>2660.8760000000002</v>
      </c>
      <c r="R4" s="34">
        <f t="shared" si="0"/>
        <v>11.18500281711202</v>
      </c>
      <c r="S4" s="34">
        <f t="shared" si="1"/>
        <v>-2.4850028171120204</v>
      </c>
    </row>
    <row r="5" spans="1:19" x14ac:dyDescent="0.3">
      <c r="A5" t="s">
        <v>14</v>
      </c>
      <c r="B5" s="8">
        <v>37073</v>
      </c>
      <c r="C5">
        <v>136.69999999999999</v>
      </c>
      <c r="D5">
        <v>213.4</v>
      </c>
      <c r="E5">
        <v>350</v>
      </c>
      <c r="F5">
        <v>14.1</v>
      </c>
      <c r="G5">
        <v>7.5</v>
      </c>
      <c r="H5">
        <v>9.1</v>
      </c>
      <c r="I5">
        <v>174.3</v>
      </c>
      <c r="J5">
        <v>175.7</v>
      </c>
      <c r="K5">
        <v>350</v>
      </c>
      <c r="L5">
        <v>10.4</v>
      </c>
      <c r="M5">
        <v>8.1999999999999993</v>
      </c>
      <c r="N5">
        <v>9.1</v>
      </c>
      <c r="P5">
        <v>2645.9059999999999</v>
      </c>
      <c r="R5" s="34">
        <f t="shared" si="0"/>
        <v>11.682609534478052</v>
      </c>
      <c r="S5" s="34">
        <f t="shared" si="1"/>
        <v>-2.5826095344780526</v>
      </c>
    </row>
    <row r="6" spans="1:19" x14ac:dyDescent="0.3">
      <c r="A6" t="s">
        <v>14</v>
      </c>
      <c r="B6" s="8">
        <v>37104</v>
      </c>
      <c r="C6">
        <v>134.5</v>
      </c>
      <c r="D6">
        <v>214.7</v>
      </c>
      <c r="E6">
        <v>349.1</v>
      </c>
      <c r="F6">
        <v>14</v>
      </c>
      <c r="G6">
        <v>7.5</v>
      </c>
      <c r="H6">
        <v>9.1999999999999993</v>
      </c>
      <c r="I6">
        <v>173.1</v>
      </c>
      <c r="J6">
        <v>176.1</v>
      </c>
      <c r="K6">
        <v>349.1</v>
      </c>
      <c r="L6">
        <v>10.3</v>
      </c>
      <c r="M6">
        <v>8.1999999999999993</v>
      </c>
      <c r="N6">
        <v>9.1999999999999993</v>
      </c>
      <c r="P6">
        <v>2641.915</v>
      </c>
      <c r="R6" s="34">
        <f t="shared" si="0"/>
        <v>11.671623178085033</v>
      </c>
      <c r="S6" s="34">
        <f t="shared" si="1"/>
        <v>-2.471623178085034</v>
      </c>
    </row>
    <row r="7" spans="1:19" x14ac:dyDescent="0.3">
      <c r="A7" t="s">
        <v>14</v>
      </c>
      <c r="B7" s="8">
        <v>37135</v>
      </c>
      <c r="C7">
        <v>130.1</v>
      </c>
      <c r="D7">
        <v>222.3</v>
      </c>
      <c r="E7">
        <v>352.4</v>
      </c>
      <c r="F7">
        <v>13.7</v>
      </c>
      <c r="G7">
        <v>7.8</v>
      </c>
      <c r="H7">
        <v>9.1999999999999993</v>
      </c>
      <c r="I7">
        <v>170.4</v>
      </c>
      <c r="J7">
        <v>182</v>
      </c>
      <c r="K7">
        <v>352.4</v>
      </c>
      <c r="L7">
        <v>10.199999999999999</v>
      </c>
      <c r="M7">
        <v>8.5</v>
      </c>
      <c r="N7">
        <v>9.1999999999999993</v>
      </c>
      <c r="P7">
        <v>2640.8249999999998</v>
      </c>
      <c r="R7" s="34">
        <f t="shared" si="0"/>
        <v>11.773254599971603</v>
      </c>
      <c r="S7" s="34">
        <f t="shared" si="1"/>
        <v>-2.5732545999716034</v>
      </c>
    </row>
    <row r="8" spans="1:19" x14ac:dyDescent="0.3">
      <c r="A8" t="s">
        <v>14</v>
      </c>
      <c r="B8" s="8">
        <v>37165</v>
      </c>
      <c r="C8">
        <v>125</v>
      </c>
      <c r="D8">
        <v>218.8</v>
      </c>
      <c r="E8">
        <v>343.8</v>
      </c>
      <c r="F8">
        <v>13.2</v>
      </c>
      <c r="G8">
        <v>7.6</v>
      </c>
      <c r="H8">
        <v>9</v>
      </c>
      <c r="I8">
        <v>166.6</v>
      </c>
      <c r="J8">
        <v>177.2</v>
      </c>
      <c r="K8">
        <v>343.8</v>
      </c>
      <c r="L8">
        <v>9.9</v>
      </c>
      <c r="M8">
        <v>8.1999999999999993</v>
      </c>
      <c r="N8">
        <v>9</v>
      </c>
      <c r="P8">
        <v>2676.482</v>
      </c>
      <c r="R8" s="34">
        <f t="shared" si="0"/>
        <v>11.383043040351861</v>
      </c>
      <c r="S8" s="34">
        <f t="shared" si="1"/>
        <v>-2.3830430403518612</v>
      </c>
    </row>
    <row r="9" spans="1:19" x14ac:dyDescent="0.3">
      <c r="A9" t="s">
        <v>14</v>
      </c>
      <c r="B9" s="8">
        <v>37196</v>
      </c>
      <c r="C9">
        <v>123</v>
      </c>
      <c r="D9">
        <v>203.4</v>
      </c>
      <c r="E9">
        <v>326.39999999999998</v>
      </c>
      <c r="F9">
        <v>12.7</v>
      </c>
      <c r="G9">
        <v>7</v>
      </c>
      <c r="H9">
        <v>8.4</v>
      </c>
      <c r="I9">
        <v>159.80000000000001</v>
      </c>
      <c r="J9">
        <v>166.6</v>
      </c>
      <c r="K9">
        <v>326.39999999999998</v>
      </c>
      <c r="L9">
        <v>9.4</v>
      </c>
      <c r="M9">
        <v>7.7</v>
      </c>
      <c r="N9">
        <v>8.4</v>
      </c>
      <c r="P9">
        <v>2707.49</v>
      </c>
      <c r="R9" s="34">
        <f t="shared" si="0"/>
        <v>10.758465204737153</v>
      </c>
      <c r="S9" s="34">
        <f t="shared" si="1"/>
        <v>-2.3584652047371524</v>
      </c>
    </row>
    <row r="10" spans="1:19" x14ac:dyDescent="0.3">
      <c r="A10" t="s">
        <v>14</v>
      </c>
      <c r="B10" s="8">
        <v>37226</v>
      </c>
      <c r="C10">
        <v>137.5</v>
      </c>
      <c r="D10">
        <v>211</v>
      </c>
      <c r="E10">
        <v>348.5</v>
      </c>
      <c r="F10">
        <v>13.9</v>
      </c>
      <c r="G10">
        <v>7.3</v>
      </c>
      <c r="H10">
        <v>8.9</v>
      </c>
      <c r="I10">
        <v>176.9</v>
      </c>
      <c r="J10">
        <v>171.6</v>
      </c>
      <c r="K10">
        <v>348.5</v>
      </c>
      <c r="L10">
        <v>10.4</v>
      </c>
      <c r="M10">
        <v>7.8</v>
      </c>
      <c r="N10">
        <v>8.9</v>
      </c>
      <c r="P10">
        <v>2692.0709999999999</v>
      </c>
      <c r="R10" s="34">
        <f t="shared" si="0"/>
        <v>11.461662957385307</v>
      </c>
      <c r="S10" s="34">
        <f t="shared" si="1"/>
        <v>-2.5616629573853071</v>
      </c>
    </row>
    <row r="11" spans="1:19" x14ac:dyDescent="0.3">
      <c r="A11" t="s">
        <v>14</v>
      </c>
      <c r="B11" s="8">
        <v>37257</v>
      </c>
      <c r="C11">
        <v>151.69999999999999</v>
      </c>
      <c r="D11">
        <v>220.7</v>
      </c>
      <c r="E11">
        <v>372.4</v>
      </c>
      <c r="F11">
        <v>14.8</v>
      </c>
      <c r="G11">
        <v>7.6</v>
      </c>
      <c r="H11">
        <v>9.5</v>
      </c>
      <c r="I11">
        <v>188.7</v>
      </c>
      <c r="J11">
        <v>183.7</v>
      </c>
      <c r="K11">
        <v>372.4</v>
      </c>
      <c r="L11">
        <v>11</v>
      </c>
      <c r="M11">
        <v>8.4</v>
      </c>
      <c r="N11">
        <v>9.5</v>
      </c>
      <c r="P11">
        <v>2675.3029999999999</v>
      </c>
      <c r="R11" s="34">
        <f t="shared" si="0"/>
        <v>12.219038403676473</v>
      </c>
      <c r="S11" s="34">
        <f t="shared" si="1"/>
        <v>-2.719038403676473</v>
      </c>
    </row>
    <row r="12" spans="1:19" x14ac:dyDescent="0.3">
      <c r="A12" t="s">
        <v>14</v>
      </c>
      <c r="B12" s="8">
        <v>37288</v>
      </c>
      <c r="C12">
        <v>165.5</v>
      </c>
      <c r="D12">
        <v>232</v>
      </c>
      <c r="E12">
        <v>397.5</v>
      </c>
      <c r="F12">
        <v>15.9</v>
      </c>
      <c r="G12">
        <v>8</v>
      </c>
      <c r="H12">
        <v>10.1</v>
      </c>
      <c r="I12">
        <v>200</v>
      </c>
      <c r="J12">
        <v>197.5</v>
      </c>
      <c r="K12">
        <v>397.5</v>
      </c>
      <c r="L12">
        <v>11.5</v>
      </c>
      <c r="M12">
        <v>8.9</v>
      </c>
      <c r="N12">
        <v>10.1</v>
      </c>
      <c r="P12">
        <v>2680.1</v>
      </c>
      <c r="R12" s="34">
        <f t="shared" si="0"/>
        <v>12.915908500129971</v>
      </c>
      <c r="S12" s="34">
        <f t="shared" si="1"/>
        <v>-2.8159085001299715</v>
      </c>
    </row>
    <row r="13" spans="1:19" x14ac:dyDescent="0.3">
      <c r="A13" t="s">
        <v>14</v>
      </c>
      <c r="B13" s="8">
        <v>37316</v>
      </c>
      <c r="C13">
        <v>161.69999999999999</v>
      </c>
      <c r="D13">
        <v>238.4</v>
      </c>
      <c r="E13">
        <v>400.1</v>
      </c>
      <c r="F13">
        <v>15.5</v>
      </c>
      <c r="G13">
        <v>8</v>
      </c>
      <c r="H13">
        <v>10</v>
      </c>
      <c r="I13">
        <v>204.3</v>
      </c>
      <c r="J13">
        <v>195.8</v>
      </c>
      <c r="K13">
        <v>400.1</v>
      </c>
      <c r="L13">
        <v>11.5</v>
      </c>
      <c r="M13">
        <v>8.8000000000000007</v>
      </c>
      <c r="N13">
        <v>10</v>
      </c>
      <c r="P13">
        <v>2725.12</v>
      </c>
      <c r="R13" s="34">
        <f t="shared" si="0"/>
        <v>12.802298718170244</v>
      </c>
      <c r="S13" s="34">
        <f t="shared" si="1"/>
        <v>-2.8022987181702437</v>
      </c>
    </row>
    <row r="14" spans="1:19" x14ac:dyDescent="0.3">
      <c r="A14" t="s">
        <v>14</v>
      </c>
      <c r="B14" s="8">
        <v>37347</v>
      </c>
      <c r="C14">
        <v>142.80000000000001</v>
      </c>
      <c r="D14">
        <v>240.6</v>
      </c>
      <c r="E14">
        <v>383.4</v>
      </c>
      <c r="F14">
        <v>14</v>
      </c>
      <c r="G14">
        <v>8.1</v>
      </c>
      <c r="H14">
        <v>9.6</v>
      </c>
      <c r="I14">
        <v>191</v>
      </c>
      <c r="J14">
        <v>192.4</v>
      </c>
      <c r="K14">
        <v>383.4</v>
      </c>
      <c r="L14">
        <v>10.7</v>
      </c>
      <c r="M14">
        <v>8.6999999999999993</v>
      </c>
      <c r="N14">
        <v>9.6</v>
      </c>
      <c r="P14">
        <v>2739.13</v>
      </c>
      <c r="R14" s="34">
        <f t="shared" si="0"/>
        <v>12.278504930296904</v>
      </c>
      <c r="S14" s="34">
        <f t="shared" si="1"/>
        <v>-2.6785049302969046</v>
      </c>
    </row>
    <row r="15" spans="1:19" x14ac:dyDescent="0.3">
      <c r="A15" t="s">
        <v>14</v>
      </c>
      <c r="B15" s="8">
        <v>37377</v>
      </c>
      <c r="C15">
        <v>132.4</v>
      </c>
      <c r="D15">
        <v>242.8</v>
      </c>
      <c r="E15">
        <v>375.1</v>
      </c>
      <c r="F15">
        <v>13.1</v>
      </c>
      <c r="G15">
        <v>8.1</v>
      </c>
      <c r="H15">
        <v>9.3000000000000007</v>
      </c>
      <c r="I15">
        <v>192.6</v>
      </c>
      <c r="J15">
        <v>182.5</v>
      </c>
      <c r="K15">
        <v>375.1</v>
      </c>
      <c r="L15">
        <v>10.7</v>
      </c>
      <c r="M15">
        <v>8.1999999999999993</v>
      </c>
      <c r="N15">
        <v>9.3000000000000007</v>
      </c>
      <c r="P15">
        <v>2762.1559999999999</v>
      </c>
      <c r="R15" s="34">
        <f t="shared" si="0"/>
        <v>11.956308315292091</v>
      </c>
      <c r="S15" s="34">
        <f t="shared" si="1"/>
        <v>-2.6563083152920903</v>
      </c>
    </row>
    <row r="16" spans="1:19" x14ac:dyDescent="0.3">
      <c r="A16" t="s">
        <v>14</v>
      </c>
      <c r="B16" s="8">
        <v>37408</v>
      </c>
      <c r="C16">
        <v>120.1</v>
      </c>
      <c r="D16">
        <v>220.8</v>
      </c>
      <c r="E16">
        <v>340.8</v>
      </c>
      <c r="F16">
        <v>11.8</v>
      </c>
      <c r="G16">
        <v>7.3</v>
      </c>
      <c r="H16">
        <v>8.5</v>
      </c>
      <c r="I16">
        <v>175.5</v>
      </c>
      <c r="J16">
        <v>165.3</v>
      </c>
      <c r="K16">
        <v>340.8</v>
      </c>
      <c r="L16">
        <v>9.6</v>
      </c>
      <c r="M16">
        <v>7.5</v>
      </c>
      <c r="N16">
        <v>8.5</v>
      </c>
      <c r="P16">
        <v>2793.1060000000002</v>
      </c>
      <c r="R16" s="34">
        <f t="shared" si="0"/>
        <v>10.874608236494648</v>
      </c>
      <c r="S16" s="34">
        <f t="shared" si="1"/>
        <v>-2.3746082364946481</v>
      </c>
    </row>
    <row r="17" spans="1:19" x14ac:dyDescent="0.3">
      <c r="A17" t="s">
        <v>14</v>
      </c>
      <c r="B17" s="8">
        <v>37438</v>
      </c>
      <c r="C17">
        <v>122.1</v>
      </c>
      <c r="D17">
        <v>206</v>
      </c>
      <c r="E17">
        <v>328.1</v>
      </c>
      <c r="F17">
        <v>12</v>
      </c>
      <c r="G17">
        <v>6.8</v>
      </c>
      <c r="H17">
        <v>8.1</v>
      </c>
      <c r="I17">
        <v>173.3</v>
      </c>
      <c r="J17">
        <v>154.80000000000001</v>
      </c>
      <c r="K17">
        <v>328.1</v>
      </c>
      <c r="L17">
        <v>9.3000000000000007</v>
      </c>
      <c r="M17">
        <v>7</v>
      </c>
      <c r="N17">
        <v>8.1</v>
      </c>
      <c r="P17">
        <v>2828.2669999999998</v>
      </c>
      <c r="R17" s="34">
        <f t="shared" si="0"/>
        <v>10.394862194415291</v>
      </c>
      <c r="S17" s="34">
        <f t="shared" si="1"/>
        <v>-2.2948621944152912</v>
      </c>
    </row>
    <row r="18" spans="1:19" x14ac:dyDescent="0.3">
      <c r="A18" t="s">
        <v>14</v>
      </c>
      <c r="B18" s="8">
        <v>37469</v>
      </c>
      <c r="C18">
        <v>122.9</v>
      </c>
      <c r="D18">
        <v>196.8</v>
      </c>
      <c r="E18">
        <v>319.7</v>
      </c>
      <c r="F18">
        <v>12.1</v>
      </c>
      <c r="G18">
        <v>6.5</v>
      </c>
      <c r="H18">
        <v>7.9</v>
      </c>
      <c r="I18">
        <v>164.8</v>
      </c>
      <c r="J18">
        <v>154.9</v>
      </c>
      <c r="K18">
        <v>319.7</v>
      </c>
      <c r="L18">
        <v>8.9</v>
      </c>
      <c r="M18">
        <v>7.1</v>
      </c>
      <c r="N18">
        <v>7.9</v>
      </c>
      <c r="P18">
        <v>2832.924</v>
      </c>
      <c r="R18" s="34">
        <f t="shared" si="0"/>
        <v>10.140758936048194</v>
      </c>
      <c r="S18" s="34">
        <f t="shared" si="1"/>
        <v>-2.2407589360481932</v>
      </c>
    </row>
    <row r="19" spans="1:19" x14ac:dyDescent="0.3">
      <c r="A19" t="s">
        <v>14</v>
      </c>
      <c r="B19" s="8">
        <v>37500</v>
      </c>
      <c r="C19">
        <v>129.80000000000001</v>
      </c>
      <c r="D19">
        <v>188.5</v>
      </c>
      <c r="E19">
        <v>318.2</v>
      </c>
      <c r="F19">
        <v>12.8</v>
      </c>
      <c r="G19">
        <v>6.2</v>
      </c>
      <c r="H19">
        <v>7.9</v>
      </c>
      <c r="I19">
        <v>164.9</v>
      </c>
      <c r="J19">
        <v>153.30000000000001</v>
      </c>
      <c r="K19">
        <v>318.2</v>
      </c>
      <c r="L19">
        <v>8.9</v>
      </c>
      <c r="M19">
        <v>7</v>
      </c>
      <c r="N19">
        <v>7.9</v>
      </c>
      <c r="P19">
        <v>2843.0360000000001</v>
      </c>
      <c r="R19" s="34">
        <f t="shared" si="0"/>
        <v>10.065683169494463</v>
      </c>
      <c r="S19" s="34">
        <f t="shared" si="1"/>
        <v>-2.1656831694944625</v>
      </c>
    </row>
    <row r="20" spans="1:19" x14ac:dyDescent="0.3">
      <c r="A20" t="s">
        <v>14</v>
      </c>
      <c r="B20" s="8">
        <v>37530</v>
      </c>
      <c r="C20">
        <v>134</v>
      </c>
      <c r="D20">
        <v>186.1</v>
      </c>
      <c r="E20">
        <v>320.10000000000002</v>
      </c>
      <c r="F20">
        <v>13.3</v>
      </c>
      <c r="G20">
        <v>6.2</v>
      </c>
      <c r="H20">
        <v>7.9</v>
      </c>
      <c r="I20">
        <v>169.3</v>
      </c>
      <c r="J20">
        <v>150.80000000000001</v>
      </c>
      <c r="K20">
        <v>320.10000000000002</v>
      </c>
      <c r="L20">
        <v>9.1999999999999993</v>
      </c>
      <c r="M20">
        <v>6.9</v>
      </c>
      <c r="N20">
        <v>7.9</v>
      </c>
      <c r="P20">
        <v>2835.1559999999999</v>
      </c>
      <c r="R20" s="34">
        <f t="shared" si="0"/>
        <v>10.144977142900609</v>
      </c>
      <c r="S20" s="34">
        <f t="shared" si="1"/>
        <v>-2.2449771429006091</v>
      </c>
    </row>
    <row r="21" spans="1:19" x14ac:dyDescent="0.3">
      <c r="A21" t="s">
        <v>14</v>
      </c>
      <c r="B21" s="8">
        <v>37561</v>
      </c>
      <c r="C21">
        <v>143.5</v>
      </c>
      <c r="D21">
        <v>185.9</v>
      </c>
      <c r="E21">
        <v>329.4</v>
      </c>
      <c r="F21">
        <v>14</v>
      </c>
      <c r="G21">
        <v>6.1</v>
      </c>
      <c r="H21">
        <v>8.1</v>
      </c>
      <c r="I21">
        <v>171.9</v>
      </c>
      <c r="J21">
        <v>157.5</v>
      </c>
      <c r="K21">
        <v>329.4</v>
      </c>
      <c r="L21">
        <v>9.4</v>
      </c>
      <c r="M21">
        <v>7.1</v>
      </c>
      <c r="N21">
        <v>8.1</v>
      </c>
      <c r="P21">
        <v>2839.6880000000001</v>
      </c>
      <c r="R21" s="34">
        <f t="shared" si="0"/>
        <v>10.394157562049395</v>
      </c>
      <c r="S21" s="34">
        <f t="shared" si="1"/>
        <v>-2.2941575620493957</v>
      </c>
    </row>
    <row r="22" spans="1:19" x14ac:dyDescent="0.3">
      <c r="A22" t="s">
        <v>14</v>
      </c>
      <c r="B22" s="8">
        <v>37591</v>
      </c>
      <c r="C22">
        <v>156.6</v>
      </c>
      <c r="D22">
        <v>202.3</v>
      </c>
      <c r="E22">
        <v>358.8</v>
      </c>
      <c r="F22">
        <v>14.7</v>
      </c>
      <c r="G22">
        <v>6.7</v>
      </c>
      <c r="H22">
        <v>8.8000000000000007</v>
      </c>
      <c r="I22">
        <v>187.1</v>
      </c>
      <c r="J22">
        <v>171.7</v>
      </c>
      <c r="K22">
        <v>358.8</v>
      </c>
      <c r="L22">
        <v>10.199999999999999</v>
      </c>
      <c r="M22">
        <v>7.6</v>
      </c>
      <c r="N22">
        <v>8.8000000000000007</v>
      </c>
      <c r="P22">
        <v>2825.6030000000001</v>
      </c>
      <c r="R22" s="34">
        <f t="shared" si="0"/>
        <v>11.267418100033193</v>
      </c>
      <c r="S22" s="34">
        <f t="shared" si="1"/>
        <v>-2.4674181000331927</v>
      </c>
    </row>
    <row r="23" spans="1:19" x14ac:dyDescent="0.3">
      <c r="A23" t="s">
        <v>14</v>
      </c>
      <c r="B23" s="8">
        <v>37622</v>
      </c>
      <c r="C23">
        <v>163.5</v>
      </c>
      <c r="D23">
        <v>210.2</v>
      </c>
      <c r="E23">
        <v>373.7</v>
      </c>
      <c r="F23">
        <v>15</v>
      </c>
      <c r="G23">
        <v>6.9</v>
      </c>
      <c r="H23">
        <v>9</v>
      </c>
      <c r="I23">
        <v>193.8</v>
      </c>
      <c r="J23">
        <v>179.8</v>
      </c>
      <c r="K23">
        <v>373.7</v>
      </c>
      <c r="L23">
        <v>10.4</v>
      </c>
      <c r="M23">
        <v>7.9</v>
      </c>
      <c r="N23">
        <v>9</v>
      </c>
      <c r="P23">
        <v>2828.239</v>
      </c>
      <c r="R23" s="34">
        <f t="shared" si="0"/>
        <v>11.671053071279621</v>
      </c>
      <c r="S23" s="34">
        <f t="shared" si="1"/>
        <v>-2.671053071279621</v>
      </c>
    </row>
    <row r="24" spans="1:19" x14ac:dyDescent="0.3">
      <c r="A24" t="s">
        <v>14</v>
      </c>
      <c r="B24" s="8">
        <v>37653</v>
      </c>
      <c r="C24">
        <v>166.8</v>
      </c>
      <c r="D24">
        <v>230.1</v>
      </c>
      <c r="E24">
        <v>396.8</v>
      </c>
      <c r="F24">
        <v>15.4</v>
      </c>
      <c r="G24">
        <v>7.6</v>
      </c>
      <c r="H24">
        <v>9.6</v>
      </c>
      <c r="I24">
        <v>207.1</v>
      </c>
      <c r="J24">
        <v>189.7</v>
      </c>
      <c r="K24">
        <v>396.8</v>
      </c>
      <c r="L24">
        <v>11.1</v>
      </c>
      <c r="M24">
        <v>8.4</v>
      </c>
      <c r="N24">
        <v>9.6</v>
      </c>
      <c r="P24">
        <v>2811.4180000000001</v>
      </c>
      <c r="R24" s="34">
        <f t="shared" si="0"/>
        <v>12.368236821811983</v>
      </c>
      <c r="S24" s="34">
        <f t="shared" si="1"/>
        <v>-2.7682368218119837</v>
      </c>
    </row>
    <row r="25" spans="1:19" x14ac:dyDescent="0.3">
      <c r="A25" t="s">
        <v>14</v>
      </c>
      <c r="B25" s="8">
        <v>37681</v>
      </c>
      <c r="C25">
        <v>155.4</v>
      </c>
      <c r="D25">
        <v>230.8</v>
      </c>
      <c r="E25">
        <v>386.1</v>
      </c>
      <c r="F25">
        <v>15</v>
      </c>
      <c r="G25">
        <v>7.7</v>
      </c>
      <c r="H25">
        <v>9.5</v>
      </c>
      <c r="I25">
        <v>201.7</v>
      </c>
      <c r="J25">
        <v>184.4</v>
      </c>
      <c r="K25">
        <v>386.1</v>
      </c>
      <c r="L25">
        <v>11</v>
      </c>
      <c r="M25">
        <v>8.3000000000000007</v>
      </c>
      <c r="N25">
        <v>9.5</v>
      </c>
      <c r="P25">
        <v>2780.6260000000002</v>
      </c>
      <c r="R25" s="34">
        <f t="shared" si="0"/>
        <v>12.192403131815004</v>
      </c>
      <c r="S25" s="34">
        <f t="shared" si="1"/>
        <v>-2.6924031318150039</v>
      </c>
    </row>
    <row r="26" spans="1:19" x14ac:dyDescent="0.3">
      <c r="A26" t="s">
        <v>14</v>
      </c>
      <c r="B26" s="8">
        <v>37712</v>
      </c>
      <c r="C26">
        <v>137.19999999999999</v>
      </c>
      <c r="D26">
        <v>241.6</v>
      </c>
      <c r="E26">
        <v>378.7</v>
      </c>
      <c r="F26">
        <v>13.8</v>
      </c>
      <c r="G26">
        <v>8.1</v>
      </c>
      <c r="H26">
        <v>9.5</v>
      </c>
      <c r="I26">
        <v>189.3</v>
      </c>
      <c r="J26">
        <v>189.4</v>
      </c>
      <c r="K26">
        <v>378.7</v>
      </c>
      <c r="L26">
        <v>10.6</v>
      </c>
      <c r="M26">
        <v>8.6</v>
      </c>
      <c r="N26">
        <v>9.5</v>
      </c>
      <c r="P26">
        <v>2751.6680000000001</v>
      </c>
      <c r="R26" s="34">
        <f t="shared" si="0"/>
        <v>12.097619193653909</v>
      </c>
      <c r="S26" s="34">
        <f t="shared" si="1"/>
        <v>-2.5976191936539088</v>
      </c>
    </row>
    <row r="27" spans="1:19" x14ac:dyDescent="0.3">
      <c r="A27" t="s">
        <v>14</v>
      </c>
      <c r="B27" s="8">
        <v>37742</v>
      </c>
      <c r="C27">
        <v>120.5</v>
      </c>
      <c r="D27">
        <v>231.5</v>
      </c>
      <c r="E27">
        <v>352</v>
      </c>
      <c r="F27">
        <v>12.4</v>
      </c>
      <c r="G27">
        <v>7.7</v>
      </c>
      <c r="H27">
        <v>8.9</v>
      </c>
      <c r="I27">
        <v>175.6</v>
      </c>
      <c r="J27">
        <v>176.4</v>
      </c>
      <c r="K27">
        <v>352</v>
      </c>
      <c r="L27">
        <v>9.8000000000000007</v>
      </c>
      <c r="M27">
        <v>8.1</v>
      </c>
      <c r="N27">
        <v>8.9</v>
      </c>
      <c r="P27">
        <v>2758.3049999999998</v>
      </c>
      <c r="R27" s="34">
        <f t="shared" si="0"/>
        <v>11.317218086329154</v>
      </c>
      <c r="S27" s="34">
        <f t="shared" si="1"/>
        <v>-2.4172180863291537</v>
      </c>
    </row>
    <row r="28" spans="1:19" x14ac:dyDescent="0.3">
      <c r="A28" t="s">
        <v>14</v>
      </c>
      <c r="B28" s="8">
        <v>37773</v>
      </c>
      <c r="C28">
        <v>107</v>
      </c>
      <c r="D28">
        <v>222.9</v>
      </c>
      <c r="E28">
        <v>329.8</v>
      </c>
      <c r="F28">
        <v>11.1</v>
      </c>
      <c r="G28">
        <v>7.4</v>
      </c>
      <c r="H28">
        <v>8.3000000000000007</v>
      </c>
      <c r="I28">
        <v>161.1</v>
      </c>
      <c r="J28">
        <v>168.7</v>
      </c>
      <c r="K28">
        <v>329.8</v>
      </c>
      <c r="L28">
        <v>9</v>
      </c>
      <c r="M28">
        <v>7.7</v>
      </c>
      <c r="N28">
        <v>8.3000000000000007</v>
      </c>
      <c r="P28">
        <v>2788.5590000000002</v>
      </c>
      <c r="R28" s="34">
        <f t="shared" si="0"/>
        <v>10.57607542941656</v>
      </c>
      <c r="S28" s="34">
        <f t="shared" si="1"/>
        <v>-2.2760754294165597</v>
      </c>
    </row>
    <row r="29" spans="1:19" x14ac:dyDescent="0.3">
      <c r="A29" t="s">
        <v>14</v>
      </c>
      <c r="B29" s="8">
        <v>37803</v>
      </c>
      <c r="C29">
        <v>114.1</v>
      </c>
      <c r="D29">
        <v>225.6</v>
      </c>
      <c r="E29">
        <v>339.7</v>
      </c>
      <c r="F29">
        <v>11.7</v>
      </c>
      <c r="G29">
        <v>7.6</v>
      </c>
      <c r="H29">
        <v>8.6</v>
      </c>
      <c r="I29">
        <v>167.9</v>
      </c>
      <c r="J29">
        <v>171.8</v>
      </c>
      <c r="K29">
        <v>339.7</v>
      </c>
      <c r="L29">
        <v>9.4</v>
      </c>
      <c r="M29">
        <v>7.9</v>
      </c>
      <c r="N29">
        <v>8.6</v>
      </c>
      <c r="P29">
        <v>2759.4920000000002</v>
      </c>
      <c r="R29" s="34">
        <f t="shared" si="0"/>
        <v>10.960921427262331</v>
      </c>
      <c r="S29" s="34">
        <f t="shared" si="1"/>
        <v>-2.3609214272623316</v>
      </c>
    </row>
    <row r="30" spans="1:19" x14ac:dyDescent="0.3">
      <c r="A30" t="s">
        <v>14</v>
      </c>
      <c r="B30" s="8">
        <v>37834</v>
      </c>
      <c r="C30">
        <v>117.8</v>
      </c>
      <c r="D30">
        <v>219.5</v>
      </c>
      <c r="E30">
        <v>337.3</v>
      </c>
      <c r="F30">
        <v>12.1</v>
      </c>
      <c r="G30">
        <v>7.4</v>
      </c>
      <c r="H30">
        <v>8.5</v>
      </c>
      <c r="I30">
        <v>161.1</v>
      </c>
      <c r="J30">
        <v>176.2</v>
      </c>
      <c r="K30">
        <v>337.3</v>
      </c>
      <c r="L30">
        <v>9.1</v>
      </c>
      <c r="M30">
        <v>8.1</v>
      </c>
      <c r="N30">
        <v>8.5</v>
      </c>
      <c r="P30">
        <v>2758.7460000000001</v>
      </c>
      <c r="R30" s="34">
        <f t="shared" si="0"/>
        <v>10.894540972582448</v>
      </c>
      <c r="S30" s="34">
        <f t="shared" si="1"/>
        <v>-2.3945409725824476</v>
      </c>
    </row>
    <row r="31" spans="1:19" x14ac:dyDescent="0.3">
      <c r="A31" t="s">
        <v>14</v>
      </c>
      <c r="B31" s="8">
        <v>37865</v>
      </c>
      <c r="C31">
        <v>130.69999999999999</v>
      </c>
      <c r="D31">
        <v>219.3</v>
      </c>
      <c r="E31">
        <v>350</v>
      </c>
      <c r="F31">
        <v>13.1</v>
      </c>
      <c r="G31">
        <v>7.4</v>
      </c>
      <c r="H31">
        <v>8.8000000000000007</v>
      </c>
      <c r="I31">
        <v>161.9</v>
      </c>
      <c r="J31">
        <v>188.1</v>
      </c>
      <c r="K31">
        <v>350</v>
      </c>
      <c r="L31">
        <v>9.1999999999999993</v>
      </c>
      <c r="M31">
        <v>8.5</v>
      </c>
      <c r="N31">
        <v>8.8000000000000007</v>
      </c>
      <c r="P31">
        <v>2761.0619999999999</v>
      </c>
      <c r="R31" s="34">
        <f t="shared" si="0"/>
        <v>11.250177592089132</v>
      </c>
      <c r="S31" s="34">
        <f t="shared" si="1"/>
        <v>-2.4501775920891316</v>
      </c>
    </row>
    <row r="32" spans="1:19" x14ac:dyDescent="0.3">
      <c r="A32" t="s">
        <v>14</v>
      </c>
      <c r="B32" s="8">
        <v>37895</v>
      </c>
      <c r="C32">
        <v>135.9</v>
      </c>
      <c r="D32">
        <v>201.6</v>
      </c>
      <c r="E32">
        <v>337.4</v>
      </c>
      <c r="F32">
        <v>13.7</v>
      </c>
      <c r="G32">
        <v>6.7</v>
      </c>
      <c r="H32">
        <v>8.4</v>
      </c>
      <c r="I32">
        <v>157.9</v>
      </c>
      <c r="J32">
        <v>179.6</v>
      </c>
      <c r="K32">
        <v>337.4</v>
      </c>
      <c r="L32">
        <v>8.8000000000000007</v>
      </c>
      <c r="M32">
        <v>8.1</v>
      </c>
      <c r="N32">
        <v>8.4</v>
      </c>
      <c r="P32">
        <v>2806.8139999999999</v>
      </c>
      <c r="R32" s="34">
        <f t="shared" si="0"/>
        <v>10.730821757043255</v>
      </c>
      <c r="S32" s="34">
        <f t="shared" si="1"/>
        <v>-2.330821757043255</v>
      </c>
    </row>
    <row r="33" spans="1:19" x14ac:dyDescent="0.3">
      <c r="A33" t="s">
        <v>14</v>
      </c>
      <c r="B33" s="8">
        <v>37926</v>
      </c>
      <c r="C33">
        <v>141.5</v>
      </c>
      <c r="D33">
        <v>213.1</v>
      </c>
      <c r="E33">
        <v>354.6</v>
      </c>
      <c r="F33">
        <v>14.4</v>
      </c>
      <c r="G33">
        <v>7.1</v>
      </c>
      <c r="H33">
        <v>8.9</v>
      </c>
      <c r="I33">
        <v>171.9</v>
      </c>
      <c r="J33">
        <v>182.7</v>
      </c>
      <c r="K33">
        <v>354.6</v>
      </c>
      <c r="L33">
        <v>9.6</v>
      </c>
      <c r="M33">
        <v>8.3000000000000007</v>
      </c>
      <c r="N33">
        <v>8.9</v>
      </c>
      <c r="P33">
        <v>2794.4940000000001</v>
      </c>
      <c r="R33" s="34">
        <f t="shared" si="0"/>
        <v>11.260381557362214</v>
      </c>
      <c r="S33" s="34">
        <f t="shared" si="1"/>
        <v>-2.3603815573622136</v>
      </c>
    </row>
    <row r="34" spans="1:19" x14ac:dyDescent="0.3">
      <c r="A34" t="s">
        <v>14</v>
      </c>
      <c r="B34" s="8">
        <v>37956</v>
      </c>
      <c r="C34">
        <v>146.19999999999999</v>
      </c>
      <c r="D34">
        <v>235.9</v>
      </c>
      <c r="E34">
        <v>382.1</v>
      </c>
      <c r="F34">
        <v>14.5</v>
      </c>
      <c r="G34">
        <v>7.9</v>
      </c>
      <c r="H34">
        <v>9.5</v>
      </c>
      <c r="I34">
        <v>190.7</v>
      </c>
      <c r="J34">
        <v>191.4</v>
      </c>
      <c r="K34">
        <v>382.1</v>
      </c>
      <c r="L34">
        <v>10.5</v>
      </c>
      <c r="M34">
        <v>8.6999999999999993</v>
      </c>
      <c r="N34">
        <v>9.5</v>
      </c>
      <c r="P34">
        <v>2759.0720000000001</v>
      </c>
      <c r="R34" s="34">
        <f t="shared" si="0"/>
        <v>12.164249522152879</v>
      </c>
      <c r="S34" s="34">
        <f t="shared" si="1"/>
        <v>-2.664249522152879</v>
      </c>
    </row>
    <row r="35" spans="1:19" x14ac:dyDescent="0.3">
      <c r="A35" t="s">
        <v>14</v>
      </c>
      <c r="B35" s="8">
        <v>37987</v>
      </c>
      <c r="C35">
        <v>154.19999999999999</v>
      </c>
      <c r="D35">
        <v>249.4</v>
      </c>
      <c r="E35">
        <v>403.6</v>
      </c>
      <c r="F35">
        <v>14.8</v>
      </c>
      <c r="G35">
        <v>8.1999999999999993</v>
      </c>
      <c r="H35">
        <v>9.9</v>
      </c>
      <c r="I35">
        <v>204.6</v>
      </c>
      <c r="J35">
        <v>198.9</v>
      </c>
      <c r="K35">
        <v>403.6</v>
      </c>
      <c r="L35">
        <v>11.2</v>
      </c>
      <c r="M35">
        <v>8.8000000000000007</v>
      </c>
      <c r="N35">
        <v>9.9</v>
      </c>
      <c r="P35">
        <v>2780.4479999999999</v>
      </c>
      <c r="R35" s="34">
        <f t="shared" si="0"/>
        <v>12.675688306206439</v>
      </c>
      <c r="S35" s="34">
        <f t="shared" si="1"/>
        <v>-2.7756883062064386</v>
      </c>
    </row>
    <row r="36" spans="1:19" x14ac:dyDescent="0.3">
      <c r="A36" t="s">
        <v>14</v>
      </c>
      <c r="B36" s="8">
        <v>38018</v>
      </c>
      <c r="C36">
        <v>167</v>
      </c>
      <c r="D36">
        <v>250.2</v>
      </c>
      <c r="E36">
        <v>417.2</v>
      </c>
      <c r="F36">
        <v>15.2</v>
      </c>
      <c r="G36">
        <v>8.1999999999999993</v>
      </c>
      <c r="H36">
        <v>10.1</v>
      </c>
      <c r="I36">
        <v>212.5</v>
      </c>
      <c r="J36">
        <v>204.7</v>
      </c>
      <c r="K36">
        <v>417.2</v>
      </c>
      <c r="L36">
        <v>11.5</v>
      </c>
      <c r="M36">
        <v>8.9</v>
      </c>
      <c r="N36">
        <v>10.1</v>
      </c>
      <c r="P36">
        <v>2801.1849999999999</v>
      </c>
      <c r="R36" s="34">
        <f t="shared" si="0"/>
        <v>12.963023379738598</v>
      </c>
      <c r="S36" s="34">
        <f t="shared" si="1"/>
        <v>-2.863023379738598</v>
      </c>
    </row>
    <row r="37" spans="1:19" x14ac:dyDescent="0.3">
      <c r="A37" t="s">
        <v>14</v>
      </c>
      <c r="B37" s="8">
        <v>38047</v>
      </c>
      <c r="C37">
        <v>167.8</v>
      </c>
      <c r="D37">
        <v>244.8</v>
      </c>
      <c r="E37">
        <v>412.6</v>
      </c>
      <c r="F37">
        <v>15.7</v>
      </c>
      <c r="G37">
        <v>8</v>
      </c>
      <c r="H37">
        <v>10</v>
      </c>
      <c r="I37">
        <v>212.4</v>
      </c>
      <c r="J37">
        <v>200.1</v>
      </c>
      <c r="K37">
        <v>412.6</v>
      </c>
      <c r="L37">
        <v>11.4</v>
      </c>
      <c r="M37">
        <v>8.8000000000000007</v>
      </c>
      <c r="N37">
        <v>10</v>
      </c>
      <c r="P37">
        <v>2831.0619999999999</v>
      </c>
      <c r="R37" s="34">
        <f t="shared" si="0"/>
        <v>12.720190944679194</v>
      </c>
      <c r="S37" s="34">
        <f t="shared" si="1"/>
        <v>-2.7201909446791941</v>
      </c>
    </row>
    <row r="38" spans="1:19" x14ac:dyDescent="0.3">
      <c r="A38" t="s">
        <v>14</v>
      </c>
      <c r="B38" s="8">
        <v>38078</v>
      </c>
      <c r="C38">
        <v>155</v>
      </c>
      <c r="D38">
        <v>238.6</v>
      </c>
      <c r="E38">
        <v>393.6</v>
      </c>
      <c r="F38">
        <v>14.6</v>
      </c>
      <c r="G38">
        <v>7.8</v>
      </c>
      <c r="H38">
        <v>9.5</v>
      </c>
      <c r="I38">
        <v>201.6</v>
      </c>
      <c r="J38">
        <v>192</v>
      </c>
      <c r="K38">
        <v>393.6</v>
      </c>
      <c r="L38">
        <v>10.8</v>
      </c>
      <c r="M38">
        <v>8.4</v>
      </c>
      <c r="N38">
        <v>9.5</v>
      </c>
      <c r="P38">
        <v>2834.7570000000001</v>
      </c>
      <c r="R38" s="34">
        <f t="shared" si="0"/>
        <v>12.191960182842234</v>
      </c>
      <c r="S38" s="34">
        <f t="shared" si="1"/>
        <v>-2.6919601828422337</v>
      </c>
    </row>
    <row r="39" spans="1:19" x14ac:dyDescent="0.3">
      <c r="A39" t="s">
        <v>14</v>
      </c>
      <c r="B39" s="8">
        <v>38108</v>
      </c>
      <c r="C39">
        <v>138.5</v>
      </c>
      <c r="D39">
        <v>233.6</v>
      </c>
      <c r="E39">
        <v>372.1</v>
      </c>
      <c r="F39">
        <v>13.4</v>
      </c>
      <c r="G39">
        <v>7.6</v>
      </c>
      <c r="H39">
        <v>9.1</v>
      </c>
      <c r="I39">
        <v>193.5</v>
      </c>
      <c r="J39">
        <v>178.5</v>
      </c>
      <c r="K39">
        <v>372.1</v>
      </c>
      <c r="L39">
        <v>10.4</v>
      </c>
      <c r="M39">
        <v>7.9</v>
      </c>
      <c r="N39">
        <v>9.1</v>
      </c>
      <c r="P39">
        <v>2841.837</v>
      </c>
      <c r="R39" s="34">
        <f t="shared" si="0"/>
        <v>11.577700496307179</v>
      </c>
      <c r="S39" s="34">
        <f t="shared" si="1"/>
        <v>-2.4777004963071789</v>
      </c>
    </row>
    <row r="40" spans="1:19" x14ac:dyDescent="0.3">
      <c r="A40" t="s">
        <v>14</v>
      </c>
      <c r="B40" s="8">
        <v>38139</v>
      </c>
      <c r="C40">
        <v>131.5</v>
      </c>
      <c r="D40">
        <v>209.9</v>
      </c>
      <c r="E40">
        <v>341.4</v>
      </c>
      <c r="F40">
        <v>12.7</v>
      </c>
      <c r="G40">
        <v>6.8</v>
      </c>
      <c r="H40">
        <v>8.3000000000000007</v>
      </c>
      <c r="I40">
        <v>178.1</v>
      </c>
      <c r="J40">
        <v>163.19999999999999</v>
      </c>
      <c r="K40">
        <v>341.4</v>
      </c>
      <c r="L40">
        <v>9.6999999999999993</v>
      </c>
      <c r="M40">
        <v>7.1</v>
      </c>
      <c r="N40">
        <v>8.3000000000000007</v>
      </c>
      <c r="P40">
        <v>2873.3589999999999</v>
      </c>
      <c r="R40" s="34">
        <f t="shared" si="0"/>
        <v>10.619769631253851</v>
      </c>
      <c r="S40" s="34">
        <f t="shared" si="1"/>
        <v>-2.3197696312538501</v>
      </c>
    </row>
    <row r="41" spans="1:19" x14ac:dyDescent="0.3">
      <c r="A41" t="s">
        <v>14</v>
      </c>
      <c r="B41" s="8">
        <v>38169</v>
      </c>
      <c r="C41">
        <v>140.9</v>
      </c>
      <c r="D41">
        <v>207</v>
      </c>
      <c r="E41">
        <v>347.9</v>
      </c>
      <c r="F41">
        <v>13.5</v>
      </c>
      <c r="G41">
        <v>6.7</v>
      </c>
      <c r="H41">
        <v>8.4</v>
      </c>
      <c r="I41">
        <v>185.1</v>
      </c>
      <c r="J41">
        <v>162.80000000000001</v>
      </c>
      <c r="K41">
        <v>347.9</v>
      </c>
      <c r="L41">
        <v>10.1</v>
      </c>
      <c r="M41">
        <v>7.1</v>
      </c>
      <c r="N41">
        <v>8.4</v>
      </c>
      <c r="P41">
        <v>2870.73</v>
      </c>
      <c r="R41" s="34">
        <f t="shared" si="0"/>
        <v>10.808946663642605</v>
      </c>
      <c r="S41" s="34">
        <f t="shared" si="1"/>
        <v>-2.4089466636426042</v>
      </c>
    </row>
    <row r="42" spans="1:19" x14ac:dyDescent="0.3">
      <c r="A42" t="s">
        <v>14</v>
      </c>
      <c r="B42" s="8">
        <v>38200</v>
      </c>
      <c r="C42">
        <v>149.9</v>
      </c>
      <c r="D42">
        <v>201.8</v>
      </c>
      <c r="E42">
        <v>351.7</v>
      </c>
      <c r="F42">
        <v>14.4</v>
      </c>
      <c r="G42">
        <v>6.6</v>
      </c>
      <c r="H42">
        <v>8.6</v>
      </c>
      <c r="I42">
        <v>184.1</v>
      </c>
      <c r="J42">
        <v>167.6</v>
      </c>
      <c r="K42">
        <v>351.7</v>
      </c>
      <c r="L42">
        <v>10.1</v>
      </c>
      <c r="M42">
        <v>7.3</v>
      </c>
      <c r="N42">
        <v>8.6</v>
      </c>
      <c r="P42">
        <v>2858.7829999999999</v>
      </c>
      <c r="R42" s="34">
        <f t="shared" si="0"/>
        <v>10.954737963103995</v>
      </c>
      <c r="S42" s="34">
        <f t="shared" si="1"/>
        <v>-2.3547379631039949</v>
      </c>
    </row>
    <row r="43" spans="1:19" x14ac:dyDescent="0.3">
      <c r="A43" t="s">
        <v>14</v>
      </c>
      <c r="B43" s="8">
        <v>38231</v>
      </c>
      <c r="C43">
        <v>156.9</v>
      </c>
      <c r="D43">
        <v>210.4</v>
      </c>
      <c r="E43">
        <v>367.4</v>
      </c>
      <c r="F43">
        <v>15.2</v>
      </c>
      <c r="G43">
        <v>6.8</v>
      </c>
      <c r="H43">
        <v>8.9</v>
      </c>
      <c r="I43">
        <v>197.5</v>
      </c>
      <c r="J43">
        <v>169.8</v>
      </c>
      <c r="K43">
        <v>367.4</v>
      </c>
      <c r="L43">
        <v>10.9</v>
      </c>
      <c r="M43">
        <v>7.4</v>
      </c>
      <c r="N43">
        <v>8.9</v>
      </c>
      <c r="P43">
        <v>2869.665</v>
      </c>
      <c r="R43" s="34">
        <f t="shared" si="0"/>
        <v>11.349787539020687</v>
      </c>
      <c r="S43" s="34">
        <f t="shared" si="1"/>
        <v>-2.4497875390206865</v>
      </c>
    </row>
    <row r="44" spans="1:19" x14ac:dyDescent="0.3">
      <c r="A44" t="s">
        <v>14</v>
      </c>
      <c r="B44" s="8">
        <v>38261</v>
      </c>
      <c r="C44">
        <v>155.30000000000001</v>
      </c>
      <c r="D44">
        <v>197.5</v>
      </c>
      <c r="E44">
        <v>352.8</v>
      </c>
      <c r="F44">
        <v>15.3</v>
      </c>
      <c r="G44">
        <v>6.4</v>
      </c>
      <c r="H44">
        <v>8.6</v>
      </c>
      <c r="I44">
        <v>186.6</v>
      </c>
      <c r="J44">
        <v>166.2</v>
      </c>
      <c r="K44">
        <v>352.8</v>
      </c>
      <c r="L44">
        <v>10.199999999999999</v>
      </c>
      <c r="M44">
        <v>7.2</v>
      </c>
      <c r="N44">
        <v>8.6</v>
      </c>
      <c r="P44">
        <v>2906.9450000000002</v>
      </c>
      <c r="R44" s="34">
        <f t="shared" si="0"/>
        <v>10.822932468644018</v>
      </c>
      <c r="S44" s="34">
        <f t="shared" si="1"/>
        <v>-2.2229324686440179</v>
      </c>
    </row>
    <row r="45" spans="1:19" x14ac:dyDescent="0.3">
      <c r="A45" t="s">
        <v>14</v>
      </c>
      <c r="B45" s="8">
        <v>38292</v>
      </c>
      <c r="C45">
        <v>158.5</v>
      </c>
      <c r="D45">
        <v>190</v>
      </c>
      <c r="E45">
        <v>348.5</v>
      </c>
      <c r="F45">
        <v>15.4</v>
      </c>
      <c r="G45">
        <v>6.1</v>
      </c>
      <c r="H45">
        <v>8.4</v>
      </c>
      <c r="I45">
        <v>187.3</v>
      </c>
      <c r="J45">
        <v>161.19999999999999</v>
      </c>
      <c r="K45">
        <v>348.5</v>
      </c>
      <c r="L45">
        <v>10</v>
      </c>
      <c r="M45">
        <v>7</v>
      </c>
      <c r="N45">
        <v>8.4</v>
      </c>
      <c r="P45">
        <v>2946.0990000000002</v>
      </c>
      <c r="R45" s="34">
        <f t="shared" si="0"/>
        <v>10.577918587360708</v>
      </c>
      <c r="S45" s="34">
        <f t="shared" si="1"/>
        <v>-2.1779185873607076</v>
      </c>
    </row>
    <row r="46" spans="1:19" x14ac:dyDescent="0.3">
      <c r="A46" t="s">
        <v>14</v>
      </c>
      <c r="B46" s="8">
        <v>38322</v>
      </c>
      <c r="C46">
        <v>181.3</v>
      </c>
      <c r="D46">
        <v>212.9</v>
      </c>
      <c r="E46">
        <v>394.2</v>
      </c>
      <c r="F46">
        <v>17.399999999999999</v>
      </c>
      <c r="G46">
        <v>6.9</v>
      </c>
      <c r="H46">
        <v>9.5</v>
      </c>
      <c r="I46">
        <v>212.1</v>
      </c>
      <c r="J46">
        <v>182.2</v>
      </c>
      <c r="K46">
        <v>394.2</v>
      </c>
      <c r="L46">
        <v>11.4</v>
      </c>
      <c r="M46">
        <v>8</v>
      </c>
      <c r="N46">
        <v>9.5</v>
      </c>
      <c r="P46">
        <v>2890.6060000000002</v>
      </c>
      <c r="R46" s="34">
        <f t="shared" si="0"/>
        <v>12.000708717653339</v>
      </c>
      <c r="S46" s="34">
        <f t="shared" si="1"/>
        <v>-2.5007087176533389</v>
      </c>
    </row>
    <row r="47" spans="1:19" x14ac:dyDescent="0.3">
      <c r="A47" t="s">
        <v>14</v>
      </c>
      <c r="B47" s="8">
        <v>38353</v>
      </c>
      <c r="C47">
        <v>186</v>
      </c>
      <c r="D47">
        <v>239.7</v>
      </c>
      <c r="E47">
        <v>425.7</v>
      </c>
      <c r="F47">
        <v>17.5</v>
      </c>
      <c r="G47">
        <v>7.7</v>
      </c>
      <c r="H47">
        <v>10.199999999999999</v>
      </c>
      <c r="I47">
        <v>224.2</v>
      </c>
      <c r="J47">
        <v>201.5</v>
      </c>
      <c r="K47">
        <v>425.7</v>
      </c>
      <c r="L47">
        <v>11.9</v>
      </c>
      <c r="M47">
        <v>8.8000000000000007</v>
      </c>
      <c r="N47">
        <v>10.199999999999999</v>
      </c>
      <c r="P47">
        <v>2862.3820000000001</v>
      </c>
      <c r="R47" s="34">
        <f t="shared" si="0"/>
        <v>12.946757410551196</v>
      </c>
      <c r="S47" s="34">
        <f t="shared" si="1"/>
        <v>-2.7467574105511972</v>
      </c>
    </row>
    <row r="48" spans="1:19" x14ac:dyDescent="0.3">
      <c r="A48" t="s">
        <v>14</v>
      </c>
      <c r="B48" s="8">
        <v>38384</v>
      </c>
      <c r="C48">
        <v>194.2</v>
      </c>
      <c r="D48">
        <v>257.10000000000002</v>
      </c>
      <c r="E48">
        <v>451.3</v>
      </c>
      <c r="F48">
        <v>17.899999999999999</v>
      </c>
      <c r="G48">
        <v>8.3000000000000007</v>
      </c>
      <c r="H48">
        <v>10.8</v>
      </c>
      <c r="I48">
        <v>239.8</v>
      </c>
      <c r="J48">
        <v>211.5</v>
      </c>
      <c r="K48">
        <v>451.3</v>
      </c>
      <c r="L48">
        <v>12.8</v>
      </c>
      <c r="M48">
        <v>9.1999999999999993</v>
      </c>
      <c r="N48">
        <v>10.8</v>
      </c>
      <c r="P48">
        <v>2833.5259999999998</v>
      </c>
      <c r="R48" s="34">
        <f t="shared" si="0"/>
        <v>13.738931681617231</v>
      </c>
      <c r="S48" s="34">
        <f t="shared" si="1"/>
        <v>-2.9389316816172304</v>
      </c>
    </row>
    <row r="49" spans="1:19" x14ac:dyDescent="0.3">
      <c r="A49" t="s">
        <v>14</v>
      </c>
      <c r="B49" s="8">
        <v>38412</v>
      </c>
      <c r="C49">
        <v>168.8</v>
      </c>
      <c r="D49">
        <v>241.9</v>
      </c>
      <c r="E49">
        <v>410.7</v>
      </c>
      <c r="F49">
        <v>15.8</v>
      </c>
      <c r="G49">
        <v>7.7</v>
      </c>
      <c r="H49">
        <v>9.8000000000000007</v>
      </c>
      <c r="I49">
        <v>214.2</v>
      </c>
      <c r="J49">
        <v>196.5</v>
      </c>
      <c r="K49">
        <v>410.7</v>
      </c>
      <c r="L49">
        <v>11.4</v>
      </c>
      <c r="M49">
        <v>8.5</v>
      </c>
      <c r="N49">
        <v>9.8000000000000007</v>
      </c>
      <c r="P49">
        <v>2887.701</v>
      </c>
      <c r="R49" s="34">
        <f t="shared" si="0"/>
        <v>12.451487857298126</v>
      </c>
      <c r="S49" s="34">
        <f t="shared" si="1"/>
        <v>-2.6514878572981253</v>
      </c>
    </row>
    <row r="50" spans="1:19" x14ac:dyDescent="0.3">
      <c r="A50" t="s">
        <v>14</v>
      </c>
      <c r="B50" s="8">
        <v>38443</v>
      </c>
      <c r="C50">
        <v>167.4</v>
      </c>
      <c r="D50">
        <v>239.5</v>
      </c>
      <c r="E50">
        <v>406.9</v>
      </c>
      <c r="F50">
        <v>15.8</v>
      </c>
      <c r="G50">
        <v>7.7</v>
      </c>
      <c r="H50">
        <v>9.6999999999999993</v>
      </c>
      <c r="I50">
        <v>210.5</v>
      </c>
      <c r="J50">
        <v>196.5</v>
      </c>
      <c r="K50">
        <v>406.9</v>
      </c>
      <c r="L50">
        <v>11.3</v>
      </c>
      <c r="M50">
        <v>8.5</v>
      </c>
      <c r="N50">
        <v>9.6999999999999993</v>
      </c>
      <c r="P50">
        <v>2890.13</v>
      </c>
      <c r="R50" s="34">
        <f t="shared" si="0"/>
        <v>12.341410299572644</v>
      </c>
      <c r="S50" s="34">
        <f t="shared" si="1"/>
        <v>-2.6414102995726445</v>
      </c>
    </row>
    <row r="51" spans="1:19" x14ac:dyDescent="0.3">
      <c r="A51" t="s">
        <v>14</v>
      </c>
      <c r="B51" s="8">
        <v>38473</v>
      </c>
      <c r="C51">
        <v>159.9</v>
      </c>
      <c r="D51">
        <v>226.9</v>
      </c>
      <c r="E51">
        <v>386.8</v>
      </c>
      <c r="F51">
        <v>15.5</v>
      </c>
      <c r="G51">
        <v>7.3</v>
      </c>
      <c r="H51">
        <v>9.3000000000000007</v>
      </c>
      <c r="I51">
        <v>193.5</v>
      </c>
      <c r="J51">
        <v>193.3</v>
      </c>
      <c r="K51">
        <v>386.8</v>
      </c>
      <c r="L51">
        <v>10.4</v>
      </c>
      <c r="M51">
        <v>8.4</v>
      </c>
      <c r="N51">
        <v>9.3000000000000007</v>
      </c>
      <c r="P51">
        <v>2888.3159999999998</v>
      </c>
      <c r="R51" s="34">
        <f t="shared" si="0"/>
        <v>11.810268704986328</v>
      </c>
      <c r="S51" s="34">
        <f t="shared" si="1"/>
        <v>-2.510268704986327</v>
      </c>
    </row>
    <row r="52" spans="1:19" x14ac:dyDescent="0.3">
      <c r="A52" t="s">
        <v>14</v>
      </c>
      <c r="B52" s="8">
        <v>38504</v>
      </c>
      <c r="C52">
        <v>155.6</v>
      </c>
      <c r="D52">
        <v>216.8</v>
      </c>
      <c r="E52">
        <v>372.3</v>
      </c>
      <c r="F52">
        <v>15.2</v>
      </c>
      <c r="G52">
        <v>7</v>
      </c>
      <c r="H52">
        <v>9</v>
      </c>
      <c r="I52">
        <v>183.7</v>
      </c>
      <c r="J52">
        <v>188.6</v>
      </c>
      <c r="K52">
        <v>372.3</v>
      </c>
      <c r="L52">
        <v>9.9</v>
      </c>
      <c r="M52">
        <v>8.3000000000000007</v>
      </c>
      <c r="N52">
        <v>9</v>
      </c>
      <c r="P52">
        <v>2892.12</v>
      </c>
      <c r="R52" s="34">
        <f t="shared" si="0"/>
        <v>11.404782472843568</v>
      </c>
      <c r="S52" s="34">
        <f t="shared" si="1"/>
        <v>-2.4047824728435678</v>
      </c>
    </row>
    <row r="53" spans="1:19" x14ac:dyDescent="0.3">
      <c r="A53" t="s">
        <v>14</v>
      </c>
      <c r="B53" s="8">
        <v>38534</v>
      </c>
      <c r="C53">
        <v>152.80000000000001</v>
      </c>
      <c r="D53">
        <v>213.4</v>
      </c>
      <c r="E53">
        <v>366.1</v>
      </c>
      <c r="F53">
        <v>15</v>
      </c>
      <c r="G53">
        <v>6.9</v>
      </c>
      <c r="H53">
        <v>8.9</v>
      </c>
      <c r="I53">
        <v>191.1</v>
      </c>
      <c r="J53">
        <v>175.1</v>
      </c>
      <c r="K53">
        <v>366.1</v>
      </c>
      <c r="L53">
        <v>10.5</v>
      </c>
      <c r="M53">
        <v>7.7</v>
      </c>
      <c r="N53">
        <v>8.9</v>
      </c>
      <c r="P53">
        <v>2869.9110000000001</v>
      </c>
      <c r="R53" s="34">
        <f t="shared" ref="R53:R116" si="2">E53/(E53+P53)*100</f>
        <v>11.313311357717883</v>
      </c>
      <c r="S53" s="34">
        <f t="shared" ref="S53:S116" si="3">H53-R53</f>
        <v>-2.4133113577178822</v>
      </c>
    </row>
    <row r="54" spans="1:19" x14ac:dyDescent="0.3">
      <c r="A54" t="s">
        <v>14</v>
      </c>
      <c r="B54" s="8">
        <v>38565</v>
      </c>
      <c r="C54">
        <v>151.9</v>
      </c>
      <c r="D54">
        <v>218.5</v>
      </c>
      <c r="E54">
        <v>370.4</v>
      </c>
      <c r="F54">
        <v>15</v>
      </c>
      <c r="G54">
        <v>7</v>
      </c>
      <c r="H54">
        <v>9</v>
      </c>
      <c r="I54">
        <v>193.5</v>
      </c>
      <c r="J54">
        <v>177</v>
      </c>
      <c r="K54">
        <v>370.4</v>
      </c>
      <c r="L54">
        <v>10.6</v>
      </c>
      <c r="M54">
        <v>7.7</v>
      </c>
      <c r="N54">
        <v>9</v>
      </c>
      <c r="P54">
        <v>2882.471</v>
      </c>
      <c r="R54" s="34">
        <f t="shared" si="2"/>
        <v>11.386864096362874</v>
      </c>
      <c r="S54" s="34">
        <f t="shared" si="3"/>
        <v>-2.3868640963628742</v>
      </c>
    </row>
    <row r="55" spans="1:19" x14ac:dyDescent="0.3">
      <c r="A55" t="s">
        <v>14</v>
      </c>
      <c r="B55" s="8">
        <v>38596</v>
      </c>
      <c r="C55">
        <v>147.80000000000001</v>
      </c>
      <c r="D55">
        <v>212.7</v>
      </c>
      <c r="E55">
        <v>360.6</v>
      </c>
      <c r="F55">
        <v>14.6</v>
      </c>
      <c r="G55">
        <v>6.9</v>
      </c>
      <c r="H55">
        <v>8.8000000000000007</v>
      </c>
      <c r="I55">
        <v>184.8</v>
      </c>
      <c r="J55">
        <v>175.8</v>
      </c>
      <c r="K55">
        <v>360.6</v>
      </c>
      <c r="L55">
        <v>10.199999999999999</v>
      </c>
      <c r="M55">
        <v>7.7</v>
      </c>
      <c r="N55">
        <v>8.8000000000000007</v>
      </c>
      <c r="P55">
        <v>2868.1480000000001</v>
      </c>
      <c r="R55" s="34">
        <f t="shared" si="2"/>
        <v>11.168415745050405</v>
      </c>
      <c r="S55" s="34">
        <f t="shared" si="3"/>
        <v>-2.3684157450504042</v>
      </c>
    </row>
    <row r="56" spans="1:19" x14ac:dyDescent="0.3">
      <c r="A56" t="s">
        <v>14</v>
      </c>
      <c r="B56" s="8">
        <v>38626</v>
      </c>
      <c r="C56">
        <v>139.6</v>
      </c>
      <c r="D56">
        <v>203.6</v>
      </c>
      <c r="E56">
        <v>343.2</v>
      </c>
      <c r="F56">
        <v>13.6</v>
      </c>
      <c r="G56">
        <v>6.6</v>
      </c>
      <c r="H56">
        <v>8.3000000000000007</v>
      </c>
      <c r="I56">
        <v>178.3</v>
      </c>
      <c r="J56">
        <v>164.9</v>
      </c>
      <c r="K56">
        <v>343.2</v>
      </c>
      <c r="L56">
        <v>9.6999999999999993</v>
      </c>
      <c r="M56">
        <v>7.2</v>
      </c>
      <c r="N56">
        <v>8.3000000000000007</v>
      </c>
      <c r="P56">
        <v>2896.2710000000002</v>
      </c>
      <c r="R56" s="34">
        <f t="shared" si="2"/>
        <v>10.594322344605029</v>
      </c>
      <c r="S56" s="34">
        <f t="shared" si="3"/>
        <v>-2.2943223446050283</v>
      </c>
    </row>
    <row r="57" spans="1:19" x14ac:dyDescent="0.3">
      <c r="A57" t="s">
        <v>14</v>
      </c>
      <c r="B57" s="8">
        <v>38657</v>
      </c>
      <c r="C57">
        <v>127.9</v>
      </c>
      <c r="D57">
        <v>193.6</v>
      </c>
      <c r="E57">
        <v>321.5</v>
      </c>
      <c r="F57">
        <v>12.5</v>
      </c>
      <c r="G57">
        <v>6.2</v>
      </c>
      <c r="H57">
        <v>7.8</v>
      </c>
      <c r="I57">
        <v>169.7</v>
      </c>
      <c r="J57">
        <v>151.80000000000001</v>
      </c>
      <c r="K57">
        <v>321.5</v>
      </c>
      <c r="L57">
        <v>9.1999999999999993</v>
      </c>
      <c r="M57">
        <v>6.6</v>
      </c>
      <c r="N57">
        <v>7.8</v>
      </c>
      <c r="P57">
        <v>2905.6550000000002</v>
      </c>
      <c r="R57" s="34">
        <f t="shared" si="2"/>
        <v>9.9623352457505128</v>
      </c>
      <c r="S57" s="34">
        <f t="shared" si="3"/>
        <v>-2.1623352457505129</v>
      </c>
    </row>
    <row r="58" spans="1:19" x14ac:dyDescent="0.3">
      <c r="A58" t="s">
        <v>14</v>
      </c>
      <c r="B58" s="8">
        <v>38687</v>
      </c>
      <c r="C58">
        <v>152.1</v>
      </c>
      <c r="D58">
        <v>204.4</v>
      </c>
      <c r="E58">
        <v>356.5</v>
      </c>
      <c r="F58">
        <v>14.5</v>
      </c>
      <c r="G58">
        <v>6.6</v>
      </c>
      <c r="H58">
        <v>8.6</v>
      </c>
      <c r="I58">
        <v>190.9</v>
      </c>
      <c r="J58">
        <v>165.6</v>
      </c>
      <c r="K58">
        <v>356.5</v>
      </c>
      <c r="L58">
        <v>10.3</v>
      </c>
      <c r="M58">
        <v>7.2</v>
      </c>
      <c r="N58">
        <v>8.6</v>
      </c>
      <c r="P58">
        <v>2883.8969999999999</v>
      </c>
      <c r="R58" s="34">
        <f t="shared" si="2"/>
        <v>11.001738367243274</v>
      </c>
      <c r="S58" s="34">
        <f t="shared" si="3"/>
        <v>-2.4017383672432739</v>
      </c>
    </row>
    <row r="59" spans="1:19" x14ac:dyDescent="0.3">
      <c r="A59" t="s">
        <v>14</v>
      </c>
      <c r="B59" s="8">
        <v>38718</v>
      </c>
      <c r="C59">
        <v>160.69999999999999</v>
      </c>
      <c r="D59">
        <v>199</v>
      </c>
      <c r="E59">
        <v>359.7</v>
      </c>
      <c r="F59">
        <v>15.2</v>
      </c>
      <c r="G59">
        <v>6.4</v>
      </c>
      <c r="H59">
        <v>8.6999999999999993</v>
      </c>
      <c r="I59">
        <v>186.3</v>
      </c>
      <c r="J59">
        <v>173.4</v>
      </c>
      <c r="K59">
        <v>359.7</v>
      </c>
      <c r="L59">
        <v>10.1</v>
      </c>
      <c r="M59">
        <v>7.5</v>
      </c>
      <c r="N59">
        <v>8.6999999999999993</v>
      </c>
      <c r="P59">
        <v>2891.5369999999998</v>
      </c>
      <c r="R59" s="34">
        <f t="shared" si="2"/>
        <v>11.063481376473018</v>
      </c>
      <c r="S59" s="34">
        <f t="shared" si="3"/>
        <v>-2.3634813764730183</v>
      </c>
    </row>
    <row r="60" spans="1:19" x14ac:dyDescent="0.3">
      <c r="A60" t="s">
        <v>14</v>
      </c>
      <c r="B60" s="8">
        <v>38749</v>
      </c>
      <c r="C60">
        <v>158.5</v>
      </c>
      <c r="D60">
        <v>202.1</v>
      </c>
      <c r="E60">
        <v>360.6</v>
      </c>
      <c r="F60">
        <v>14.8</v>
      </c>
      <c r="G60">
        <v>6.5</v>
      </c>
      <c r="H60">
        <v>8.6</v>
      </c>
      <c r="I60">
        <v>184.8</v>
      </c>
      <c r="J60">
        <v>175.8</v>
      </c>
      <c r="K60">
        <v>360.6</v>
      </c>
      <c r="L60">
        <v>10</v>
      </c>
      <c r="M60">
        <v>7.6</v>
      </c>
      <c r="N60">
        <v>8.6</v>
      </c>
      <c r="P60">
        <v>2896.2919999999999</v>
      </c>
      <c r="R60" s="34">
        <f t="shared" si="2"/>
        <v>11.071905362535817</v>
      </c>
      <c r="S60" s="34">
        <f t="shared" si="3"/>
        <v>-2.4719053625358178</v>
      </c>
    </row>
    <row r="61" spans="1:19" x14ac:dyDescent="0.3">
      <c r="A61" t="s">
        <v>14</v>
      </c>
      <c r="B61" s="8">
        <v>38777</v>
      </c>
      <c r="C61">
        <v>139.19999999999999</v>
      </c>
      <c r="D61">
        <v>209.4</v>
      </c>
      <c r="E61">
        <v>348.6</v>
      </c>
      <c r="F61">
        <v>13.1</v>
      </c>
      <c r="G61">
        <v>6.7</v>
      </c>
      <c r="H61">
        <v>8.3000000000000007</v>
      </c>
      <c r="I61">
        <v>185.6</v>
      </c>
      <c r="J61">
        <v>163</v>
      </c>
      <c r="K61">
        <v>348.6</v>
      </c>
      <c r="L61">
        <v>9.9</v>
      </c>
      <c r="M61">
        <v>7</v>
      </c>
      <c r="N61">
        <v>8.3000000000000007</v>
      </c>
      <c r="P61">
        <v>2931.03</v>
      </c>
      <c r="R61" s="34">
        <f t="shared" si="2"/>
        <v>10.629247811490931</v>
      </c>
      <c r="S61" s="34">
        <f t="shared" si="3"/>
        <v>-2.3292478114909301</v>
      </c>
    </row>
    <row r="62" spans="1:19" x14ac:dyDescent="0.3">
      <c r="A62" t="s">
        <v>14</v>
      </c>
      <c r="B62" s="8">
        <v>38808</v>
      </c>
      <c r="C62">
        <v>135.1</v>
      </c>
      <c r="D62">
        <v>219.4</v>
      </c>
      <c r="E62">
        <v>354.5</v>
      </c>
      <c r="F62">
        <v>13.3</v>
      </c>
      <c r="G62">
        <v>7</v>
      </c>
      <c r="H62">
        <v>8.5</v>
      </c>
      <c r="I62">
        <v>190.1</v>
      </c>
      <c r="J62">
        <v>164.4</v>
      </c>
      <c r="K62">
        <v>354.5</v>
      </c>
      <c r="L62">
        <v>10.199999999999999</v>
      </c>
      <c r="M62">
        <v>7.1</v>
      </c>
      <c r="N62">
        <v>8.5</v>
      </c>
      <c r="P62">
        <v>2926.4560000000001</v>
      </c>
      <c r="R62" s="34">
        <f t="shared" si="2"/>
        <v>10.80477763188534</v>
      </c>
      <c r="S62" s="34">
        <f t="shared" si="3"/>
        <v>-2.3047776318853401</v>
      </c>
    </row>
    <row r="63" spans="1:19" x14ac:dyDescent="0.3">
      <c r="A63" t="s">
        <v>14</v>
      </c>
      <c r="B63" s="8">
        <v>38838</v>
      </c>
      <c r="C63">
        <v>146</v>
      </c>
      <c r="D63">
        <v>213.4</v>
      </c>
      <c r="E63">
        <v>359.4</v>
      </c>
      <c r="F63">
        <v>14.5</v>
      </c>
      <c r="G63">
        <v>6.8</v>
      </c>
      <c r="H63">
        <v>8.6999999999999993</v>
      </c>
      <c r="I63">
        <v>193.9</v>
      </c>
      <c r="J63">
        <v>165.5</v>
      </c>
      <c r="K63">
        <v>359.4</v>
      </c>
      <c r="L63">
        <v>10.4</v>
      </c>
      <c r="M63">
        <v>7.2</v>
      </c>
      <c r="N63">
        <v>8.6999999999999993</v>
      </c>
      <c r="P63">
        <v>2932.7849999999999</v>
      </c>
      <c r="R63" s="34">
        <f t="shared" si="2"/>
        <v>10.9167619681154</v>
      </c>
      <c r="S63" s="34">
        <f t="shared" si="3"/>
        <v>-2.2167619681154012</v>
      </c>
    </row>
    <row r="64" spans="1:19" x14ac:dyDescent="0.3">
      <c r="A64" t="s">
        <v>14</v>
      </c>
      <c r="B64" s="8">
        <v>38869</v>
      </c>
      <c r="C64">
        <v>143.6</v>
      </c>
      <c r="D64">
        <v>198.2</v>
      </c>
      <c r="E64">
        <v>341.7</v>
      </c>
      <c r="F64">
        <v>14.6</v>
      </c>
      <c r="G64">
        <v>6.3</v>
      </c>
      <c r="H64">
        <v>8.3000000000000007</v>
      </c>
      <c r="I64">
        <v>175.8</v>
      </c>
      <c r="J64">
        <v>166</v>
      </c>
      <c r="K64">
        <v>341.7</v>
      </c>
      <c r="L64">
        <v>9.4</v>
      </c>
      <c r="M64">
        <v>7.3</v>
      </c>
      <c r="N64">
        <v>8.3000000000000007</v>
      </c>
      <c r="P64">
        <v>2953.951</v>
      </c>
      <c r="R64" s="34">
        <f t="shared" si="2"/>
        <v>10.368209497911035</v>
      </c>
      <c r="S64" s="34">
        <f t="shared" si="3"/>
        <v>-2.0682094979110346</v>
      </c>
    </row>
    <row r="65" spans="1:19" x14ac:dyDescent="0.3">
      <c r="A65" t="s">
        <v>14</v>
      </c>
      <c r="B65" s="8">
        <v>38899</v>
      </c>
      <c r="C65">
        <v>134.30000000000001</v>
      </c>
      <c r="D65">
        <v>207.5</v>
      </c>
      <c r="E65">
        <v>341.8</v>
      </c>
      <c r="F65">
        <v>13.1</v>
      </c>
      <c r="G65">
        <v>6.6</v>
      </c>
      <c r="H65">
        <v>8.1999999999999993</v>
      </c>
      <c r="I65">
        <v>174.3</v>
      </c>
      <c r="J65">
        <v>167.5</v>
      </c>
      <c r="K65">
        <v>341.8</v>
      </c>
      <c r="L65">
        <v>9.1999999999999993</v>
      </c>
      <c r="M65">
        <v>7.3</v>
      </c>
      <c r="N65">
        <v>8.1999999999999993</v>
      </c>
      <c r="P65">
        <v>2959.4229999999998</v>
      </c>
      <c r="R65" s="34">
        <f t="shared" si="2"/>
        <v>10.353738599300927</v>
      </c>
      <c r="S65" s="34">
        <f t="shared" si="3"/>
        <v>-2.1537385993009277</v>
      </c>
    </row>
    <row r="66" spans="1:19" x14ac:dyDescent="0.3">
      <c r="A66" t="s">
        <v>14</v>
      </c>
      <c r="B66" s="8">
        <v>38930</v>
      </c>
      <c r="C66">
        <v>134.5</v>
      </c>
      <c r="D66">
        <v>210.1</v>
      </c>
      <c r="E66">
        <v>344.6</v>
      </c>
      <c r="F66">
        <v>13.2</v>
      </c>
      <c r="G66">
        <v>6.6</v>
      </c>
      <c r="H66">
        <v>8.1999999999999993</v>
      </c>
      <c r="I66">
        <v>172.5</v>
      </c>
      <c r="J66">
        <v>172.1</v>
      </c>
      <c r="K66">
        <v>344.6</v>
      </c>
      <c r="L66">
        <v>9</v>
      </c>
      <c r="M66">
        <v>7.5</v>
      </c>
      <c r="N66">
        <v>8.1999999999999993</v>
      </c>
      <c r="P66">
        <v>2996.306</v>
      </c>
      <c r="R66" s="34">
        <f t="shared" si="2"/>
        <v>10.314567365858245</v>
      </c>
      <c r="S66" s="34">
        <f t="shared" si="3"/>
        <v>-2.114567365858246</v>
      </c>
    </row>
    <row r="67" spans="1:19" x14ac:dyDescent="0.3">
      <c r="A67" t="s">
        <v>14</v>
      </c>
      <c r="B67" s="8">
        <v>38961</v>
      </c>
      <c r="C67">
        <v>129.30000000000001</v>
      </c>
      <c r="D67">
        <v>203.9</v>
      </c>
      <c r="E67">
        <v>333.2</v>
      </c>
      <c r="F67">
        <v>12.3</v>
      </c>
      <c r="G67">
        <v>6.3</v>
      </c>
      <c r="H67">
        <v>7.8</v>
      </c>
      <c r="I67">
        <v>178.9</v>
      </c>
      <c r="J67">
        <v>154.30000000000001</v>
      </c>
      <c r="K67">
        <v>333.2</v>
      </c>
      <c r="L67">
        <v>9.1</v>
      </c>
      <c r="M67">
        <v>6.6</v>
      </c>
      <c r="N67">
        <v>7.8</v>
      </c>
      <c r="P67">
        <v>3045.489</v>
      </c>
      <c r="R67" s="34">
        <f t="shared" si="2"/>
        <v>9.8618132654411212</v>
      </c>
      <c r="S67" s="34">
        <f t="shared" si="3"/>
        <v>-2.0618132654411214</v>
      </c>
    </row>
    <row r="68" spans="1:19" x14ac:dyDescent="0.3">
      <c r="A68" t="s">
        <v>14</v>
      </c>
      <c r="B68" s="8">
        <v>38991</v>
      </c>
      <c r="C68">
        <v>138.80000000000001</v>
      </c>
      <c r="D68">
        <v>185.8</v>
      </c>
      <c r="E68">
        <v>324.60000000000002</v>
      </c>
      <c r="F68">
        <v>12.9</v>
      </c>
      <c r="G68">
        <v>5.7</v>
      </c>
      <c r="H68">
        <v>7.5</v>
      </c>
      <c r="I68">
        <v>175.5</v>
      </c>
      <c r="J68">
        <v>149.1</v>
      </c>
      <c r="K68">
        <v>324.60000000000002</v>
      </c>
      <c r="L68">
        <v>8.8000000000000007</v>
      </c>
      <c r="M68">
        <v>6.3</v>
      </c>
      <c r="N68">
        <v>7.5</v>
      </c>
      <c r="P68">
        <v>3087.7820000000002</v>
      </c>
      <c r="R68" s="34">
        <f t="shared" si="2"/>
        <v>9.5124168396152609</v>
      </c>
      <c r="S68" s="34">
        <f t="shared" si="3"/>
        <v>-2.0124168396152609</v>
      </c>
    </row>
    <row r="69" spans="1:19" x14ac:dyDescent="0.3">
      <c r="A69" t="s">
        <v>14</v>
      </c>
      <c r="B69" s="8">
        <v>39022</v>
      </c>
      <c r="C69">
        <v>142</v>
      </c>
      <c r="D69">
        <v>168.8</v>
      </c>
      <c r="E69">
        <v>310.8</v>
      </c>
      <c r="F69">
        <v>12.8</v>
      </c>
      <c r="G69">
        <v>5.0999999999999996</v>
      </c>
      <c r="H69">
        <v>7</v>
      </c>
      <c r="I69">
        <v>178.6</v>
      </c>
      <c r="J69">
        <v>132.19999999999999</v>
      </c>
      <c r="K69">
        <v>310.8</v>
      </c>
      <c r="L69">
        <v>8.9</v>
      </c>
      <c r="M69">
        <v>5.5</v>
      </c>
      <c r="N69">
        <v>7</v>
      </c>
      <c r="P69">
        <v>3142.28</v>
      </c>
      <c r="R69" s="34">
        <f t="shared" si="2"/>
        <v>9.0006602800977671</v>
      </c>
      <c r="S69" s="34">
        <f t="shared" si="3"/>
        <v>-2.0006602800977671</v>
      </c>
    </row>
    <row r="70" spans="1:19" x14ac:dyDescent="0.3">
      <c r="A70" t="s">
        <v>14</v>
      </c>
      <c r="B70" s="8">
        <v>39052</v>
      </c>
      <c r="C70">
        <v>170.5</v>
      </c>
      <c r="D70">
        <v>205.4</v>
      </c>
      <c r="E70">
        <v>375.9</v>
      </c>
      <c r="F70">
        <v>15.2</v>
      </c>
      <c r="G70">
        <v>6.2</v>
      </c>
      <c r="H70">
        <v>8.5</v>
      </c>
      <c r="I70">
        <v>197.7</v>
      </c>
      <c r="J70">
        <v>178.3</v>
      </c>
      <c r="K70">
        <v>375.9</v>
      </c>
      <c r="L70">
        <v>9.9</v>
      </c>
      <c r="M70">
        <v>7.3</v>
      </c>
      <c r="N70">
        <v>8.5</v>
      </c>
      <c r="P70">
        <v>3090.9349999999999</v>
      </c>
      <c r="R70" s="34">
        <f t="shared" si="2"/>
        <v>10.842742732203869</v>
      </c>
      <c r="S70" s="34">
        <f t="shared" si="3"/>
        <v>-2.3427427322038685</v>
      </c>
    </row>
    <row r="71" spans="1:19" x14ac:dyDescent="0.3">
      <c r="A71" t="s">
        <v>14</v>
      </c>
      <c r="B71" s="8">
        <v>39083</v>
      </c>
      <c r="C71">
        <v>169.1</v>
      </c>
      <c r="D71">
        <v>230.1</v>
      </c>
      <c r="E71">
        <v>399.2</v>
      </c>
      <c r="F71">
        <v>14.7</v>
      </c>
      <c r="G71">
        <v>7</v>
      </c>
      <c r="H71">
        <v>9</v>
      </c>
      <c r="I71">
        <v>216.3</v>
      </c>
      <c r="J71">
        <v>182.9</v>
      </c>
      <c r="K71">
        <v>399.2</v>
      </c>
      <c r="L71">
        <v>10.8</v>
      </c>
      <c r="M71">
        <v>7.5</v>
      </c>
      <c r="N71">
        <v>9</v>
      </c>
      <c r="P71">
        <v>3065.6959999999999</v>
      </c>
      <c r="R71" s="34">
        <f t="shared" si="2"/>
        <v>11.521269325255362</v>
      </c>
      <c r="S71" s="34">
        <f t="shared" si="3"/>
        <v>-2.5212693252553624</v>
      </c>
    </row>
    <row r="72" spans="1:19" x14ac:dyDescent="0.3">
      <c r="A72" t="s">
        <v>14</v>
      </c>
      <c r="B72" s="8">
        <v>39114</v>
      </c>
      <c r="C72">
        <v>171.1</v>
      </c>
      <c r="D72">
        <v>237.5</v>
      </c>
      <c r="E72">
        <v>408.7</v>
      </c>
      <c r="F72">
        <v>14.8</v>
      </c>
      <c r="G72">
        <v>7.2</v>
      </c>
      <c r="H72">
        <v>9.1999999999999993</v>
      </c>
      <c r="I72">
        <v>208.7</v>
      </c>
      <c r="J72">
        <v>200</v>
      </c>
      <c r="K72">
        <v>408.7</v>
      </c>
      <c r="L72">
        <v>10.5</v>
      </c>
      <c r="M72">
        <v>8.1999999999999993</v>
      </c>
      <c r="N72">
        <v>9.1999999999999993</v>
      </c>
      <c r="P72">
        <v>3053.4740000000002</v>
      </c>
      <c r="R72" s="34">
        <f t="shared" si="2"/>
        <v>11.804721542013775</v>
      </c>
      <c r="S72" s="34">
        <f t="shared" si="3"/>
        <v>-2.6047215420137757</v>
      </c>
    </row>
    <row r="73" spans="1:19" x14ac:dyDescent="0.3">
      <c r="A73" t="s">
        <v>14</v>
      </c>
      <c r="B73" s="8">
        <v>39142</v>
      </c>
      <c r="C73">
        <v>155</v>
      </c>
      <c r="D73">
        <v>223.3</v>
      </c>
      <c r="E73">
        <v>378.2</v>
      </c>
      <c r="F73">
        <v>13.6</v>
      </c>
      <c r="G73">
        <v>6.8</v>
      </c>
      <c r="H73">
        <v>8.5</v>
      </c>
      <c r="I73">
        <v>208.3</v>
      </c>
      <c r="J73">
        <v>169.9</v>
      </c>
      <c r="K73">
        <v>378.2</v>
      </c>
      <c r="L73">
        <v>10.5</v>
      </c>
      <c r="M73">
        <v>7</v>
      </c>
      <c r="N73">
        <v>8.5</v>
      </c>
      <c r="P73">
        <v>3060.2429999999999</v>
      </c>
      <c r="R73" s="34">
        <f t="shared" si="2"/>
        <v>10.999164447396685</v>
      </c>
      <c r="S73" s="34">
        <f t="shared" si="3"/>
        <v>-2.4991644473966854</v>
      </c>
    </row>
    <row r="74" spans="1:19" x14ac:dyDescent="0.3">
      <c r="A74" t="s">
        <v>14</v>
      </c>
      <c r="B74" s="8">
        <v>39173</v>
      </c>
      <c r="C74">
        <v>148.5</v>
      </c>
      <c r="D74">
        <v>208</v>
      </c>
      <c r="E74">
        <v>356.5</v>
      </c>
      <c r="F74">
        <v>13.3</v>
      </c>
      <c r="G74">
        <v>6.3</v>
      </c>
      <c r="H74">
        <v>8.1</v>
      </c>
      <c r="I74">
        <v>184.9</v>
      </c>
      <c r="J74">
        <v>171.5</v>
      </c>
      <c r="K74">
        <v>356.5</v>
      </c>
      <c r="L74">
        <v>9.3000000000000007</v>
      </c>
      <c r="M74">
        <v>7</v>
      </c>
      <c r="N74">
        <v>8.1</v>
      </c>
      <c r="P74">
        <v>3101.6750000000002</v>
      </c>
      <c r="R74" s="34">
        <f t="shared" si="2"/>
        <v>10.308905708936072</v>
      </c>
      <c r="S74" s="34">
        <f t="shared" si="3"/>
        <v>-2.2089057089360722</v>
      </c>
    </row>
    <row r="75" spans="1:19" x14ac:dyDescent="0.3">
      <c r="A75" t="s">
        <v>14</v>
      </c>
      <c r="B75" s="8">
        <v>39203</v>
      </c>
      <c r="C75">
        <v>136.69999999999999</v>
      </c>
      <c r="D75">
        <v>209.5</v>
      </c>
      <c r="E75">
        <v>346.2</v>
      </c>
      <c r="F75">
        <v>12.2</v>
      </c>
      <c r="G75">
        <v>6.3</v>
      </c>
      <c r="H75">
        <v>7.8</v>
      </c>
      <c r="I75">
        <v>184.2</v>
      </c>
      <c r="J75">
        <v>162</v>
      </c>
      <c r="K75">
        <v>346.2</v>
      </c>
      <c r="L75">
        <v>9.1999999999999993</v>
      </c>
      <c r="M75">
        <v>6.6</v>
      </c>
      <c r="N75">
        <v>7.8</v>
      </c>
      <c r="P75">
        <v>3112.2869999999998</v>
      </c>
      <c r="R75" s="34">
        <f t="shared" si="2"/>
        <v>10.010157620948121</v>
      </c>
      <c r="S75" s="34">
        <f t="shared" si="3"/>
        <v>-2.2101576209481211</v>
      </c>
    </row>
    <row r="76" spans="1:19" x14ac:dyDescent="0.3">
      <c r="A76" t="s">
        <v>14</v>
      </c>
      <c r="B76" s="8">
        <v>39234</v>
      </c>
      <c r="C76">
        <v>130.19999999999999</v>
      </c>
      <c r="D76">
        <v>207.9</v>
      </c>
      <c r="E76">
        <v>338.1</v>
      </c>
      <c r="F76">
        <v>11.7</v>
      </c>
      <c r="G76">
        <v>6.2</v>
      </c>
      <c r="H76">
        <v>7.6</v>
      </c>
      <c r="I76">
        <v>176.4</v>
      </c>
      <c r="J76">
        <v>161.69999999999999</v>
      </c>
      <c r="K76">
        <v>338.1</v>
      </c>
      <c r="L76">
        <v>8.6999999999999993</v>
      </c>
      <c r="M76">
        <v>6.6</v>
      </c>
      <c r="N76">
        <v>7.6</v>
      </c>
      <c r="P76">
        <v>3146.3209999999999</v>
      </c>
      <c r="R76" s="34">
        <f t="shared" si="2"/>
        <v>9.7031902861336228</v>
      </c>
      <c r="S76" s="34">
        <f t="shared" si="3"/>
        <v>-2.1031902861336231</v>
      </c>
    </row>
    <row r="77" spans="1:19" x14ac:dyDescent="0.3">
      <c r="A77" t="s">
        <v>14</v>
      </c>
      <c r="B77" s="8">
        <v>39264</v>
      </c>
      <c r="C77">
        <v>132.9</v>
      </c>
      <c r="D77">
        <v>203</v>
      </c>
      <c r="E77">
        <v>335.9</v>
      </c>
      <c r="F77">
        <v>11.8</v>
      </c>
      <c r="G77">
        <v>6.1</v>
      </c>
      <c r="H77">
        <v>7.6</v>
      </c>
      <c r="I77">
        <v>182.7</v>
      </c>
      <c r="J77">
        <v>153.19999999999999</v>
      </c>
      <c r="K77">
        <v>335.9</v>
      </c>
      <c r="L77">
        <v>9.1</v>
      </c>
      <c r="M77">
        <v>6.3</v>
      </c>
      <c r="N77">
        <v>7.6</v>
      </c>
      <c r="P77">
        <v>3102.875</v>
      </c>
      <c r="R77" s="34">
        <f t="shared" si="2"/>
        <v>9.7680133186963385</v>
      </c>
      <c r="S77" s="34">
        <f t="shared" si="3"/>
        <v>-2.1680133186963388</v>
      </c>
    </row>
    <row r="78" spans="1:19" x14ac:dyDescent="0.3">
      <c r="A78" t="s">
        <v>14</v>
      </c>
      <c r="B78" s="8">
        <v>39295</v>
      </c>
      <c r="C78">
        <v>145.69999999999999</v>
      </c>
      <c r="D78">
        <v>198</v>
      </c>
      <c r="E78">
        <v>343.7</v>
      </c>
      <c r="F78">
        <v>13.2</v>
      </c>
      <c r="G78">
        <v>6</v>
      </c>
      <c r="H78">
        <v>7.8</v>
      </c>
      <c r="I78">
        <v>183.9</v>
      </c>
      <c r="J78">
        <v>159.69999999999999</v>
      </c>
      <c r="K78">
        <v>343.7</v>
      </c>
      <c r="L78">
        <v>9.3000000000000007</v>
      </c>
      <c r="M78">
        <v>6.6</v>
      </c>
      <c r="N78">
        <v>7.8</v>
      </c>
      <c r="P78">
        <v>3093.8240000000001</v>
      </c>
      <c r="R78" s="34">
        <f t="shared" si="2"/>
        <v>9.9984756470063907</v>
      </c>
      <c r="S78" s="34">
        <f t="shared" si="3"/>
        <v>-2.1984756470063909</v>
      </c>
    </row>
    <row r="79" spans="1:19" x14ac:dyDescent="0.3">
      <c r="A79" t="s">
        <v>14</v>
      </c>
      <c r="B79" s="8">
        <v>39326</v>
      </c>
      <c r="C79">
        <v>142.80000000000001</v>
      </c>
      <c r="D79">
        <v>188.3</v>
      </c>
      <c r="E79">
        <v>331.1</v>
      </c>
      <c r="F79">
        <v>13.1</v>
      </c>
      <c r="G79">
        <v>5.7</v>
      </c>
      <c r="H79">
        <v>7.6</v>
      </c>
      <c r="I79">
        <v>182</v>
      </c>
      <c r="J79">
        <v>149.1</v>
      </c>
      <c r="K79">
        <v>331.1</v>
      </c>
      <c r="L79">
        <v>9.3000000000000007</v>
      </c>
      <c r="M79">
        <v>6.2</v>
      </c>
      <c r="N79">
        <v>7.6</v>
      </c>
      <c r="P79">
        <v>3100.3710000000001</v>
      </c>
      <c r="R79" s="34">
        <f t="shared" si="2"/>
        <v>9.648923158610403</v>
      </c>
      <c r="S79" s="34">
        <f t="shared" si="3"/>
        <v>-2.0489231586104033</v>
      </c>
    </row>
    <row r="80" spans="1:19" x14ac:dyDescent="0.3">
      <c r="A80" t="s">
        <v>14</v>
      </c>
      <c r="B80" s="8">
        <v>39356</v>
      </c>
      <c r="C80">
        <v>137.4</v>
      </c>
      <c r="D80">
        <v>196.1</v>
      </c>
      <c r="E80">
        <v>333.5</v>
      </c>
      <c r="F80">
        <v>12.9</v>
      </c>
      <c r="G80">
        <v>6</v>
      </c>
      <c r="H80">
        <v>7.7</v>
      </c>
      <c r="I80">
        <v>177.6</v>
      </c>
      <c r="J80">
        <v>155.9</v>
      </c>
      <c r="K80">
        <v>333.5</v>
      </c>
      <c r="L80">
        <v>9.1999999999999993</v>
      </c>
      <c r="M80">
        <v>6.5</v>
      </c>
      <c r="N80">
        <v>7.7</v>
      </c>
      <c r="P80">
        <v>3080.5990000000002</v>
      </c>
      <c r="R80" s="34">
        <f t="shared" si="2"/>
        <v>9.768316618820954</v>
      </c>
      <c r="S80" s="34">
        <f t="shared" si="3"/>
        <v>-2.0683166188209539</v>
      </c>
    </row>
    <row r="81" spans="1:19" x14ac:dyDescent="0.3">
      <c r="A81" t="s">
        <v>14</v>
      </c>
      <c r="B81" s="8">
        <v>39387</v>
      </c>
      <c r="C81">
        <v>128.19999999999999</v>
      </c>
      <c r="D81">
        <v>184.1</v>
      </c>
      <c r="E81">
        <v>312.3</v>
      </c>
      <c r="F81">
        <v>11.9</v>
      </c>
      <c r="G81">
        <v>5.6</v>
      </c>
      <c r="H81">
        <v>7.1</v>
      </c>
      <c r="I81">
        <v>166.4</v>
      </c>
      <c r="J81">
        <v>146</v>
      </c>
      <c r="K81">
        <v>312.3</v>
      </c>
      <c r="L81">
        <v>8.5</v>
      </c>
      <c r="M81">
        <v>6.1</v>
      </c>
      <c r="N81">
        <v>7.1</v>
      </c>
      <c r="P81">
        <v>3118.4960000000001</v>
      </c>
      <c r="R81" s="34">
        <f t="shared" si="2"/>
        <v>9.1028437715329034</v>
      </c>
      <c r="S81" s="34">
        <f t="shared" si="3"/>
        <v>-2.0028437715329037</v>
      </c>
    </row>
    <row r="82" spans="1:19" x14ac:dyDescent="0.3">
      <c r="A82" t="s">
        <v>14</v>
      </c>
      <c r="B82" s="8">
        <v>39417</v>
      </c>
      <c r="C82">
        <v>147.69999999999999</v>
      </c>
      <c r="D82">
        <v>188.6</v>
      </c>
      <c r="E82">
        <v>336.2</v>
      </c>
      <c r="F82">
        <v>13.4</v>
      </c>
      <c r="G82">
        <v>5.8</v>
      </c>
      <c r="H82">
        <v>7.7</v>
      </c>
      <c r="I82">
        <v>185.7</v>
      </c>
      <c r="J82">
        <v>150.5</v>
      </c>
      <c r="K82">
        <v>336.2</v>
      </c>
      <c r="L82">
        <v>9.4</v>
      </c>
      <c r="M82">
        <v>6.3</v>
      </c>
      <c r="N82">
        <v>7.7</v>
      </c>
      <c r="P82">
        <v>3083.6179999999999</v>
      </c>
      <c r="R82" s="34">
        <f t="shared" si="2"/>
        <v>9.8309325233097198</v>
      </c>
      <c r="S82" s="34">
        <f t="shared" si="3"/>
        <v>-2.1309325233097196</v>
      </c>
    </row>
    <row r="83" spans="1:19" x14ac:dyDescent="0.3">
      <c r="A83" t="s">
        <v>14</v>
      </c>
      <c r="B83" s="8">
        <v>39448</v>
      </c>
      <c r="C83">
        <v>172.9</v>
      </c>
      <c r="D83">
        <v>200.5</v>
      </c>
      <c r="E83">
        <v>373.5</v>
      </c>
      <c r="F83">
        <v>15.3</v>
      </c>
      <c r="G83">
        <v>6.1</v>
      </c>
      <c r="H83">
        <v>8.4</v>
      </c>
      <c r="I83">
        <v>213.7</v>
      </c>
      <c r="J83">
        <v>159.80000000000001</v>
      </c>
      <c r="K83">
        <v>373.5</v>
      </c>
      <c r="L83">
        <v>10.8</v>
      </c>
      <c r="M83">
        <v>6.6</v>
      </c>
      <c r="N83">
        <v>8.4</v>
      </c>
      <c r="P83">
        <v>3089.096</v>
      </c>
      <c r="R83" s="34">
        <f t="shared" si="2"/>
        <v>10.786704541910174</v>
      </c>
      <c r="S83" s="34">
        <f t="shared" si="3"/>
        <v>-2.3867045419101736</v>
      </c>
    </row>
    <row r="84" spans="1:19" x14ac:dyDescent="0.3">
      <c r="A84" t="s">
        <v>14</v>
      </c>
      <c r="B84" s="8">
        <v>39479</v>
      </c>
      <c r="C84">
        <v>181.6</v>
      </c>
      <c r="D84">
        <v>211.7</v>
      </c>
      <c r="E84">
        <v>393.3</v>
      </c>
      <c r="F84">
        <v>16.100000000000001</v>
      </c>
      <c r="G84">
        <v>6.4</v>
      </c>
      <c r="H84">
        <v>8.8000000000000007</v>
      </c>
      <c r="I84">
        <v>228.3</v>
      </c>
      <c r="J84">
        <v>165</v>
      </c>
      <c r="K84">
        <v>393.3</v>
      </c>
      <c r="L84">
        <v>11.4</v>
      </c>
      <c r="M84">
        <v>6.7</v>
      </c>
      <c r="N84">
        <v>8.8000000000000007</v>
      </c>
      <c r="P84">
        <v>3109.7910000000002</v>
      </c>
      <c r="R84" s="34">
        <f t="shared" si="2"/>
        <v>11.227227611272445</v>
      </c>
      <c r="S84" s="34">
        <f t="shared" si="3"/>
        <v>-2.4272276112724445</v>
      </c>
    </row>
    <row r="85" spans="1:19" x14ac:dyDescent="0.3">
      <c r="A85" t="s">
        <v>14</v>
      </c>
      <c r="B85" s="8">
        <v>39508</v>
      </c>
      <c r="C85">
        <v>168.2</v>
      </c>
      <c r="D85">
        <v>214.1</v>
      </c>
      <c r="E85">
        <v>382.3</v>
      </c>
      <c r="F85">
        <v>14.9</v>
      </c>
      <c r="G85">
        <v>6.4</v>
      </c>
      <c r="H85">
        <v>8.5</v>
      </c>
      <c r="I85">
        <v>216</v>
      </c>
      <c r="J85">
        <v>166.3</v>
      </c>
      <c r="K85">
        <v>382.3</v>
      </c>
      <c r="L85">
        <v>10.7</v>
      </c>
      <c r="M85">
        <v>6.8</v>
      </c>
      <c r="N85">
        <v>8.5</v>
      </c>
      <c r="P85">
        <v>3138.127</v>
      </c>
      <c r="R85" s="34">
        <f t="shared" si="2"/>
        <v>10.859478125806898</v>
      </c>
      <c r="S85" s="34">
        <f t="shared" si="3"/>
        <v>-2.3594781258068984</v>
      </c>
    </row>
    <row r="86" spans="1:19" x14ac:dyDescent="0.3">
      <c r="A86" t="s">
        <v>14</v>
      </c>
      <c r="B86" s="8">
        <v>39539</v>
      </c>
      <c r="C86">
        <v>140.9</v>
      </c>
      <c r="D86">
        <v>203.4</v>
      </c>
      <c r="E86">
        <v>344.3</v>
      </c>
      <c r="F86">
        <v>12.8</v>
      </c>
      <c r="G86">
        <v>6</v>
      </c>
      <c r="H86">
        <v>7.7</v>
      </c>
      <c r="I86">
        <v>193.1</v>
      </c>
      <c r="J86">
        <v>151.19999999999999</v>
      </c>
      <c r="K86">
        <v>344.3</v>
      </c>
      <c r="L86">
        <v>9.5</v>
      </c>
      <c r="M86">
        <v>6.2</v>
      </c>
      <c r="N86">
        <v>7.7</v>
      </c>
      <c r="P86">
        <v>3175.74</v>
      </c>
      <c r="R86" s="34">
        <f t="shared" si="2"/>
        <v>9.7811388506948784</v>
      </c>
      <c r="S86" s="34">
        <f t="shared" si="3"/>
        <v>-2.0811388506948783</v>
      </c>
    </row>
    <row r="87" spans="1:19" x14ac:dyDescent="0.3">
      <c r="A87" t="s">
        <v>14</v>
      </c>
      <c r="B87" s="8">
        <v>39569</v>
      </c>
      <c r="C87">
        <v>140.80000000000001</v>
      </c>
      <c r="D87">
        <v>195.9</v>
      </c>
      <c r="E87">
        <v>336.7</v>
      </c>
      <c r="F87">
        <v>12.7</v>
      </c>
      <c r="G87">
        <v>5.8</v>
      </c>
      <c r="H87">
        <v>7.5</v>
      </c>
      <c r="I87">
        <v>192</v>
      </c>
      <c r="J87">
        <v>144.6</v>
      </c>
      <c r="K87">
        <v>336.7</v>
      </c>
      <c r="L87">
        <v>9.4</v>
      </c>
      <c r="M87">
        <v>5.9</v>
      </c>
      <c r="N87">
        <v>7.5</v>
      </c>
      <c r="P87">
        <v>3191.5430000000001</v>
      </c>
      <c r="R87" s="34">
        <f t="shared" si="2"/>
        <v>9.5429934956294105</v>
      </c>
      <c r="S87" s="34">
        <f t="shared" si="3"/>
        <v>-2.0429934956294105</v>
      </c>
    </row>
    <row r="88" spans="1:19" x14ac:dyDescent="0.3">
      <c r="A88" t="s">
        <v>14</v>
      </c>
      <c r="B88" s="8">
        <v>39600</v>
      </c>
      <c r="C88">
        <v>154</v>
      </c>
      <c r="D88">
        <v>195.9</v>
      </c>
      <c r="E88">
        <v>349.8</v>
      </c>
      <c r="F88">
        <v>13.8</v>
      </c>
      <c r="G88">
        <v>5.8</v>
      </c>
      <c r="H88">
        <v>7.8</v>
      </c>
      <c r="I88">
        <v>200.6</v>
      </c>
      <c r="J88">
        <v>149.30000000000001</v>
      </c>
      <c r="K88">
        <v>349.8</v>
      </c>
      <c r="L88">
        <v>9.8000000000000007</v>
      </c>
      <c r="M88">
        <v>6.1</v>
      </c>
      <c r="N88">
        <v>7.8</v>
      </c>
      <c r="P88">
        <v>3200.6849999999999</v>
      </c>
      <c r="R88" s="34">
        <f t="shared" si="2"/>
        <v>9.852175125370195</v>
      </c>
      <c r="S88" s="34">
        <f t="shared" si="3"/>
        <v>-2.0521751253701952</v>
      </c>
    </row>
    <row r="89" spans="1:19" x14ac:dyDescent="0.3">
      <c r="A89" t="s">
        <v>14</v>
      </c>
      <c r="B89" s="8">
        <v>39630</v>
      </c>
      <c r="C89">
        <v>168.4</v>
      </c>
      <c r="D89">
        <v>186</v>
      </c>
      <c r="E89">
        <v>354.3</v>
      </c>
      <c r="F89">
        <v>15.2</v>
      </c>
      <c r="G89">
        <v>5.5</v>
      </c>
      <c r="H89">
        <v>7.9</v>
      </c>
      <c r="I89">
        <v>202.8</v>
      </c>
      <c r="J89">
        <v>151.5</v>
      </c>
      <c r="K89">
        <v>354.3</v>
      </c>
      <c r="L89">
        <v>10</v>
      </c>
      <c r="M89">
        <v>6.2</v>
      </c>
      <c r="N89">
        <v>7.9</v>
      </c>
      <c r="P89">
        <v>3182.94</v>
      </c>
      <c r="R89" s="34">
        <f t="shared" si="2"/>
        <v>10.016283882348951</v>
      </c>
      <c r="S89" s="34">
        <f t="shared" si="3"/>
        <v>-2.1162838823489505</v>
      </c>
    </row>
    <row r="90" spans="1:19" x14ac:dyDescent="0.3">
      <c r="A90" t="s">
        <v>14</v>
      </c>
      <c r="B90" s="8">
        <v>39661</v>
      </c>
      <c r="C90">
        <v>172.2</v>
      </c>
      <c r="D90">
        <v>186.7</v>
      </c>
      <c r="E90">
        <v>358.9</v>
      </c>
      <c r="F90">
        <v>15.6</v>
      </c>
      <c r="G90">
        <v>5.6</v>
      </c>
      <c r="H90">
        <v>8.1</v>
      </c>
      <c r="I90">
        <v>212.9</v>
      </c>
      <c r="J90">
        <v>146</v>
      </c>
      <c r="K90">
        <v>358.9</v>
      </c>
      <c r="L90">
        <v>10.7</v>
      </c>
      <c r="M90">
        <v>6</v>
      </c>
      <c r="N90">
        <v>8.1</v>
      </c>
      <c r="P90">
        <v>3133.3429999999998</v>
      </c>
      <c r="R90" s="34">
        <f t="shared" si="2"/>
        <v>10.277062621358251</v>
      </c>
      <c r="S90" s="34">
        <f t="shared" si="3"/>
        <v>-2.1770626213582513</v>
      </c>
    </row>
    <row r="91" spans="1:19" x14ac:dyDescent="0.3">
      <c r="A91" t="s">
        <v>14</v>
      </c>
      <c r="B91" s="8">
        <v>39692</v>
      </c>
      <c r="C91">
        <v>160.4</v>
      </c>
      <c r="D91">
        <v>169.4</v>
      </c>
      <c r="E91">
        <v>329.8</v>
      </c>
      <c r="F91">
        <v>14.5</v>
      </c>
      <c r="G91">
        <v>5.0999999999999996</v>
      </c>
      <c r="H91">
        <v>7.5</v>
      </c>
      <c r="I91">
        <v>196.8</v>
      </c>
      <c r="J91">
        <v>133</v>
      </c>
      <c r="K91">
        <v>329.8</v>
      </c>
      <c r="L91">
        <v>10</v>
      </c>
      <c r="M91">
        <v>5.5</v>
      </c>
      <c r="N91">
        <v>7.5</v>
      </c>
      <c r="P91">
        <v>3122.92</v>
      </c>
      <c r="R91" s="34">
        <f t="shared" si="2"/>
        <v>9.5518895247804636</v>
      </c>
      <c r="S91" s="34">
        <f t="shared" si="3"/>
        <v>-2.0518895247804636</v>
      </c>
    </row>
    <row r="92" spans="1:19" x14ac:dyDescent="0.3">
      <c r="A92" t="s">
        <v>14</v>
      </c>
      <c r="B92" s="8">
        <v>39722</v>
      </c>
      <c r="C92">
        <v>154.9</v>
      </c>
      <c r="D92">
        <v>172.6</v>
      </c>
      <c r="E92">
        <v>327.5</v>
      </c>
      <c r="F92">
        <v>14</v>
      </c>
      <c r="G92">
        <v>5.2</v>
      </c>
      <c r="H92">
        <v>7.4</v>
      </c>
      <c r="I92">
        <v>187.6</v>
      </c>
      <c r="J92">
        <v>140</v>
      </c>
      <c r="K92">
        <v>327.5</v>
      </c>
      <c r="L92">
        <v>9.4</v>
      </c>
      <c r="M92">
        <v>5.7</v>
      </c>
      <c r="N92">
        <v>7.4</v>
      </c>
      <c r="P92">
        <v>3153.5610000000001</v>
      </c>
      <c r="R92" s="34">
        <f t="shared" si="2"/>
        <v>9.408051166009443</v>
      </c>
      <c r="S92" s="34">
        <f t="shared" si="3"/>
        <v>-2.0080511660094427</v>
      </c>
    </row>
    <row r="93" spans="1:19" x14ac:dyDescent="0.3">
      <c r="A93" t="s">
        <v>14</v>
      </c>
      <c r="B93" s="8">
        <v>39753</v>
      </c>
      <c r="C93">
        <v>137.4</v>
      </c>
      <c r="D93">
        <v>196.1</v>
      </c>
      <c r="E93">
        <v>333.5</v>
      </c>
      <c r="F93">
        <v>12.9</v>
      </c>
      <c r="G93">
        <v>6</v>
      </c>
      <c r="H93">
        <v>7.7</v>
      </c>
      <c r="I93">
        <v>177.6</v>
      </c>
      <c r="J93">
        <v>155.9</v>
      </c>
      <c r="K93">
        <v>333.5</v>
      </c>
      <c r="L93">
        <v>9.1999999999999993</v>
      </c>
      <c r="M93">
        <v>6.5</v>
      </c>
      <c r="N93">
        <v>7.7</v>
      </c>
      <c r="P93">
        <v>3080.5990000000002</v>
      </c>
      <c r="R93" s="34">
        <f t="shared" si="2"/>
        <v>9.768316618820954</v>
      </c>
      <c r="S93" s="34">
        <f t="shared" si="3"/>
        <v>-2.0683166188209539</v>
      </c>
    </row>
    <row r="94" spans="1:19" x14ac:dyDescent="0.3">
      <c r="A94" t="s">
        <v>14</v>
      </c>
      <c r="B94" s="8">
        <v>39783</v>
      </c>
      <c r="C94">
        <v>180.6</v>
      </c>
      <c r="D94">
        <v>195.3</v>
      </c>
      <c r="E94">
        <v>375.9</v>
      </c>
      <c r="F94">
        <v>16.7</v>
      </c>
      <c r="G94">
        <v>5.9</v>
      </c>
      <c r="H94">
        <v>8.6</v>
      </c>
      <c r="I94">
        <v>201.7</v>
      </c>
      <c r="J94">
        <v>174.2</v>
      </c>
      <c r="K94">
        <v>375.9</v>
      </c>
      <c r="L94">
        <v>10.199999999999999</v>
      </c>
      <c r="M94">
        <v>7.2</v>
      </c>
      <c r="N94">
        <v>8.6</v>
      </c>
      <c r="P94">
        <v>3108.5540000000001</v>
      </c>
      <c r="R94" s="34">
        <f t="shared" si="2"/>
        <v>10.787916844360694</v>
      </c>
      <c r="S94" s="34">
        <f t="shared" si="3"/>
        <v>-2.1879168443606947</v>
      </c>
    </row>
    <row r="95" spans="1:19" x14ac:dyDescent="0.3">
      <c r="A95" t="s">
        <v>14</v>
      </c>
      <c r="B95" s="8">
        <v>39814</v>
      </c>
      <c r="C95">
        <v>192.9</v>
      </c>
      <c r="D95">
        <v>200.2</v>
      </c>
      <c r="E95">
        <v>393</v>
      </c>
      <c r="F95">
        <v>17.600000000000001</v>
      </c>
      <c r="G95">
        <v>6</v>
      </c>
      <c r="H95">
        <v>8.9</v>
      </c>
      <c r="I95">
        <v>214</v>
      </c>
      <c r="J95">
        <v>179</v>
      </c>
      <c r="K95">
        <v>393</v>
      </c>
      <c r="L95">
        <v>10.7</v>
      </c>
      <c r="M95">
        <v>7.4</v>
      </c>
      <c r="N95">
        <v>8.9</v>
      </c>
      <c r="P95">
        <v>3116.183</v>
      </c>
      <c r="R95" s="34">
        <f t="shared" si="2"/>
        <v>11.199187959134647</v>
      </c>
      <c r="S95" s="34">
        <f t="shared" si="3"/>
        <v>-2.2991879591346471</v>
      </c>
    </row>
    <row r="96" spans="1:19" x14ac:dyDescent="0.3">
      <c r="A96" t="s">
        <v>14</v>
      </c>
      <c r="B96" s="8">
        <v>39845</v>
      </c>
      <c r="C96">
        <v>184.5</v>
      </c>
      <c r="D96">
        <v>212</v>
      </c>
      <c r="E96">
        <v>396.5</v>
      </c>
      <c r="F96">
        <v>16.600000000000001</v>
      </c>
      <c r="G96">
        <v>6.3</v>
      </c>
      <c r="H96">
        <v>8.8000000000000007</v>
      </c>
      <c r="I96">
        <v>212.9</v>
      </c>
      <c r="J96">
        <v>183.5</v>
      </c>
      <c r="K96">
        <v>396.5</v>
      </c>
      <c r="L96">
        <v>10.4</v>
      </c>
      <c r="M96">
        <v>7.5</v>
      </c>
      <c r="N96">
        <v>8.8000000000000007</v>
      </c>
      <c r="P96">
        <v>3160.7530000000002</v>
      </c>
      <c r="R96" s="34">
        <f t="shared" si="2"/>
        <v>11.146241214780057</v>
      </c>
      <c r="S96" s="34">
        <f t="shared" si="3"/>
        <v>-2.346241214780056</v>
      </c>
    </row>
    <row r="97" spans="1:19" x14ac:dyDescent="0.3">
      <c r="A97" t="s">
        <v>14</v>
      </c>
      <c r="B97" s="8">
        <v>39873</v>
      </c>
      <c r="C97">
        <v>174.5</v>
      </c>
      <c r="D97">
        <v>201.8</v>
      </c>
      <c r="E97">
        <v>376.3</v>
      </c>
      <c r="F97">
        <v>15.8</v>
      </c>
      <c r="G97">
        <v>5.8</v>
      </c>
      <c r="H97">
        <v>8.3000000000000007</v>
      </c>
      <c r="I97">
        <v>214.6</v>
      </c>
      <c r="J97">
        <v>161.69999999999999</v>
      </c>
      <c r="K97">
        <v>376.3</v>
      </c>
      <c r="L97">
        <v>10.3</v>
      </c>
      <c r="M97">
        <v>6.5</v>
      </c>
      <c r="N97">
        <v>8.3000000000000007</v>
      </c>
      <c r="P97">
        <v>3250.0160000000001</v>
      </c>
      <c r="R97" s="34">
        <f t="shared" si="2"/>
        <v>10.376922474489261</v>
      </c>
      <c r="S97" s="34">
        <f t="shared" si="3"/>
        <v>-2.07692247448926</v>
      </c>
    </row>
    <row r="98" spans="1:19" x14ac:dyDescent="0.3">
      <c r="A98" t="s">
        <v>14</v>
      </c>
      <c r="B98" s="8">
        <v>39904</v>
      </c>
      <c r="C98">
        <v>163.19999999999999</v>
      </c>
      <c r="D98">
        <v>202.4</v>
      </c>
      <c r="E98">
        <v>365.6</v>
      </c>
      <c r="F98">
        <v>15</v>
      </c>
      <c r="G98">
        <v>5.8</v>
      </c>
      <c r="H98">
        <v>8</v>
      </c>
      <c r="I98">
        <v>220.1</v>
      </c>
      <c r="J98">
        <v>145.5</v>
      </c>
      <c r="K98">
        <v>365.6</v>
      </c>
      <c r="L98">
        <v>10.5</v>
      </c>
      <c r="M98">
        <v>5.9</v>
      </c>
      <c r="N98">
        <v>8</v>
      </c>
      <c r="P98">
        <v>3268.0830000000001</v>
      </c>
      <c r="R98" s="34">
        <f t="shared" si="2"/>
        <v>10.061417025095476</v>
      </c>
      <c r="S98" s="34">
        <f t="shared" si="3"/>
        <v>-2.0614170250954764</v>
      </c>
    </row>
    <row r="99" spans="1:19" x14ac:dyDescent="0.3">
      <c r="A99" t="s">
        <v>14</v>
      </c>
      <c r="B99" s="8">
        <v>39934</v>
      </c>
      <c r="C99">
        <v>171.1</v>
      </c>
      <c r="D99">
        <v>195.9</v>
      </c>
      <c r="E99">
        <v>367</v>
      </c>
      <c r="F99">
        <v>15.8</v>
      </c>
      <c r="G99">
        <v>5.6</v>
      </c>
      <c r="H99">
        <v>8.1</v>
      </c>
      <c r="I99">
        <v>217.4</v>
      </c>
      <c r="J99">
        <v>149.6</v>
      </c>
      <c r="K99">
        <v>367</v>
      </c>
      <c r="L99">
        <v>10.4</v>
      </c>
      <c r="M99">
        <v>6.1</v>
      </c>
      <c r="N99">
        <v>8.1</v>
      </c>
      <c r="P99">
        <v>3273.6260000000002</v>
      </c>
      <c r="R99" s="34">
        <f t="shared" si="2"/>
        <v>10.080683926335746</v>
      </c>
      <c r="S99" s="34">
        <f t="shared" si="3"/>
        <v>-1.9806839263357467</v>
      </c>
    </row>
    <row r="100" spans="1:19" x14ac:dyDescent="0.3">
      <c r="A100" t="s">
        <v>14</v>
      </c>
      <c r="B100" s="8">
        <v>39965</v>
      </c>
      <c r="C100">
        <v>151.9</v>
      </c>
      <c r="D100">
        <v>196.8</v>
      </c>
      <c r="E100">
        <v>348.6</v>
      </c>
      <c r="F100">
        <v>14.3</v>
      </c>
      <c r="G100">
        <v>5.7</v>
      </c>
      <c r="H100">
        <v>7.7</v>
      </c>
      <c r="I100">
        <v>204.8</v>
      </c>
      <c r="J100">
        <v>143.80000000000001</v>
      </c>
      <c r="K100">
        <v>348.6</v>
      </c>
      <c r="L100">
        <v>10</v>
      </c>
      <c r="M100">
        <v>5.9</v>
      </c>
      <c r="N100">
        <v>7.7</v>
      </c>
      <c r="P100">
        <v>3249.8760000000002</v>
      </c>
      <c r="R100" s="34">
        <f t="shared" si="2"/>
        <v>9.6874343472069846</v>
      </c>
      <c r="S100" s="34">
        <f t="shared" si="3"/>
        <v>-1.9874343472069844</v>
      </c>
    </row>
    <row r="101" spans="1:19" x14ac:dyDescent="0.3">
      <c r="A101" t="s">
        <v>14</v>
      </c>
      <c r="B101" s="8">
        <v>39995</v>
      </c>
      <c r="C101">
        <v>158.9</v>
      </c>
      <c r="D101">
        <v>194.9</v>
      </c>
      <c r="E101">
        <v>353.8</v>
      </c>
      <c r="F101">
        <v>14.9</v>
      </c>
      <c r="G101">
        <v>5.7</v>
      </c>
      <c r="H101">
        <v>7.9</v>
      </c>
      <c r="I101">
        <v>195</v>
      </c>
      <c r="J101">
        <v>158.80000000000001</v>
      </c>
      <c r="K101">
        <v>353.8</v>
      </c>
      <c r="L101">
        <v>9.5</v>
      </c>
      <c r="M101">
        <v>6.5</v>
      </c>
      <c r="N101">
        <v>7.9</v>
      </c>
      <c r="P101">
        <v>3234.326</v>
      </c>
      <c r="R101" s="34">
        <f t="shared" si="2"/>
        <v>9.8603003350495495</v>
      </c>
      <c r="S101" s="34">
        <f t="shared" si="3"/>
        <v>-1.9603003350495491</v>
      </c>
    </row>
    <row r="102" spans="1:19" x14ac:dyDescent="0.3">
      <c r="A102" t="s">
        <v>14</v>
      </c>
      <c r="B102" s="8">
        <v>40026</v>
      </c>
      <c r="C102">
        <v>145.19999999999999</v>
      </c>
      <c r="D102">
        <v>188.4</v>
      </c>
      <c r="E102">
        <v>333.7</v>
      </c>
      <c r="F102">
        <v>13.7</v>
      </c>
      <c r="G102">
        <v>5.5</v>
      </c>
      <c r="H102">
        <v>7.4</v>
      </c>
      <c r="I102">
        <v>185.8</v>
      </c>
      <c r="J102">
        <v>147.9</v>
      </c>
      <c r="K102">
        <v>333.7</v>
      </c>
      <c r="L102">
        <v>9.1</v>
      </c>
      <c r="M102">
        <v>6.1</v>
      </c>
      <c r="N102">
        <v>7.4</v>
      </c>
      <c r="P102">
        <v>3229.9749999999999</v>
      </c>
      <c r="R102" s="34">
        <f t="shared" si="2"/>
        <v>9.3639290900545085</v>
      </c>
      <c r="S102" s="34">
        <f t="shared" si="3"/>
        <v>-1.9639290900545081</v>
      </c>
    </row>
    <row r="103" spans="1:19" x14ac:dyDescent="0.3">
      <c r="A103" t="s">
        <v>14</v>
      </c>
      <c r="B103" s="8">
        <v>40057</v>
      </c>
      <c r="C103">
        <v>144.19999999999999</v>
      </c>
      <c r="D103">
        <v>184.4</v>
      </c>
      <c r="E103">
        <v>328.6</v>
      </c>
      <c r="F103">
        <v>13.4</v>
      </c>
      <c r="G103">
        <v>5.3</v>
      </c>
      <c r="H103">
        <v>7.2</v>
      </c>
      <c r="I103">
        <v>179.2</v>
      </c>
      <c r="J103">
        <v>149.4</v>
      </c>
      <c r="K103">
        <v>328.6</v>
      </c>
      <c r="L103">
        <v>8.6999999999999993</v>
      </c>
      <c r="M103">
        <v>6.1</v>
      </c>
      <c r="N103">
        <v>7.2</v>
      </c>
      <c r="P103">
        <v>3271.2089999999998</v>
      </c>
      <c r="R103" s="34">
        <f t="shared" si="2"/>
        <v>9.1282620827938388</v>
      </c>
      <c r="S103" s="34">
        <f t="shared" si="3"/>
        <v>-1.9282620827938386</v>
      </c>
    </row>
    <row r="104" spans="1:19" x14ac:dyDescent="0.3">
      <c r="A104" t="s">
        <v>14</v>
      </c>
      <c r="B104" s="8">
        <v>40087</v>
      </c>
      <c r="C104">
        <v>148.80000000000001</v>
      </c>
      <c r="D104">
        <v>166.5</v>
      </c>
      <c r="E104">
        <v>315.3</v>
      </c>
      <c r="F104">
        <v>13.6</v>
      </c>
      <c r="G104">
        <v>4.8</v>
      </c>
      <c r="H104">
        <v>6.9</v>
      </c>
      <c r="I104">
        <v>179.7</v>
      </c>
      <c r="J104">
        <v>135.69999999999999</v>
      </c>
      <c r="K104">
        <v>315.3</v>
      </c>
      <c r="L104">
        <v>8.6</v>
      </c>
      <c r="M104">
        <v>5.4</v>
      </c>
      <c r="N104">
        <v>6.9</v>
      </c>
      <c r="P104">
        <v>3328.069</v>
      </c>
      <c r="R104" s="34">
        <f t="shared" si="2"/>
        <v>8.6540781348252125</v>
      </c>
      <c r="S104" s="34">
        <f t="shared" si="3"/>
        <v>-1.7540781348252121</v>
      </c>
    </row>
    <row r="105" spans="1:19" x14ac:dyDescent="0.3">
      <c r="A105" t="s">
        <v>14</v>
      </c>
      <c r="B105" s="8">
        <v>40118</v>
      </c>
      <c r="C105">
        <v>168.7</v>
      </c>
      <c r="D105">
        <v>180.5</v>
      </c>
      <c r="E105">
        <v>349.2</v>
      </c>
      <c r="F105">
        <v>14.7</v>
      </c>
      <c r="G105">
        <v>5.0999999999999996</v>
      </c>
      <c r="H105">
        <v>7.5</v>
      </c>
      <c r="I105">
        <v>200.9</v>
      </c>
      <c r="J105">
        <v>148.30000000000001</v>
      </c>
      <c r="K105">
        <v>349.2</v>
      </c>
      <c r="L105">
        <v>9.3000000000000007</v>
      </c>
      <c r="M105">
        <v>5.9</v>
      </c>
      <c r="N105">
        <v>7.5</v>
      </c>
      <c r="P105">
        <v>3357.6640000000002</v>
      </c>
      <c r="R105" s="34">
        <f t="shared" si="2"/>
        <v>9.4203617936886808</v>
      </c>
      <c r="S105" s="34">
        <f t="shared" si="3"/>
        <v>-1.9203617936886808</v>
      </c>
    </row>
    <row r="106" spans="1:19" x14ac:dyDescent="0.3">
      <c r="A106" t="s">
        <v>14</v>
      </c>
      <c r="B106" s="8">
        <v>40148</v>
      </c>
      <c r="C106">
        <v>192.7</v>
      </c>
      <c r="D106">
        <v>193.1</v>
      </c>
      <c r="E106">
        <v>385.8</v>
      </c>
      <c r="F106">
        <v>16.2</v>
      </c>
      <c r="G106">
        <v>5.5</v>
      </c>
      <c r="H106">
        <v>8.1999999999999993</v>
      </c>
      <c r="I106">
        <v>219.9</v>
      </c>
      <c r="J106">
        <v>165.9</v>
      </c>
      <c r="K106">
        <v>385.8</v>
      </c>
      <c r="L106">
        <v>10.199999999999999</v>
      </c>
      <c r="M106">
        <v>6.5</v>
      </c>
      <c r="N106">
        <v>8.1999999999999993</v>
      </c>
      <c r="P106">
        <v>3345.9740000000002</v>
      </c>
      <c r="R106" s="34">
        <f t="shared" si="2"/>
        <v>10.338246635514368</v>
      </c>
      <c r="S106" s="34">
        <f t="shared" si="3"/>
        <v>-2.1382466355143688</v>
      </c>
    </row>
    <row r="107" spans="1:19" x14ac:dyDescent="0.3">
      <c r="A107" t="s">
        <v>14</v>
      </c>
      <c r="B107" s="8">
        <v>40179</v>
      </c>
      <c r="C107">
        <v>206.4</v>
      </c>
      <c r="D107">
        <v>225.4</v>
      </c>
      <c r="E107">
        <v>431.8</v>
      </c>
      <c r="F107">
        <v>16.399999999999999</v>
      </c>
      <c r="G107">
        <v>6.4</v>
      </c>
      <c r="H107">
        <v>9</v>
      </c>
      <c r="I107">
        <v>239</v>
      </c>
      <c r="J107">
        <v>192.7</v>
      </c>
      <c r="K107">
        <v>431.8</v>
      </c>
      <c r="L107">
        <v>11</v>
      </c>
      <c r="M107">
        <v>7.4</v>
      </c>
      <c r="N107">
        <v>9</v>
      </c>
      <c r="P107">
        <v>3299.8130000000001</v>
      </c>
      <c r="R107" s="34">
        <f t="shared" si="2"/>
        <v>11.571403572664153</v>
      </c>
      <c r="S107" s="34">
        <f t="shared" si="3"/>
        <v>-2.5714035726641526</v>
      </c>
    </row>
    <row r="108" spans="1:19" x14ac:dyDescent="0.3">
      <c r="A108" t="s">
        <v>14</v>
      </c>
      <c r="B108" s="8">
        <v>40210</v>
      </c>
      <c r="C108">
        <v>198.6</v>
      </c>
      <c r="D108">
        <v>217.4</v>
      </c>
      <c r="E108">
        <v>416.1</v>
      </c>
      <c r="F108">
        <v>15.9</v>
      </c>
      <c r="G108">
        <v>6.2</v>
      </c>
      <c r="H108">
        <v>8.6999999999999993</v>
      </c>
      <c r="I108">
        <v>230.8</v>
      </c>
      <c r="J108">
        <v>185.3</v>
      </c>
      <c r="K108">
        <v>416.1</v>
      </c>
      <c r="L108">
        <v>10.7</v>
      </c>
      <c r="M108">
        <v>7.1</v>
      </c>
      <c r="N108">
        <v>8.6999999999999993</v>
      </c>
      <c r="P108">
        <v>3303.7429999999999</v>
      </c>
      <c r="R108" s="34">
        <f t="shared" si="2"/>
        <v>11.185955966421163</v>
      </c>
      <c r="S108" s="34">
        <f t="shared" si="3"/>
        <v>-2.4859559664211641</v>
      </c>
    </row>
    <row r="109" spans="1:19" x14ac:dyDescent="0.3">
      <c r="A109" t="s">
        <v>14</v>
      </c>
      <c r="B109" s="8">
        <v>40238</v>
      </c>
      <c r="C109">
        <v>182.8</v>
      </c>
      <c r="D109">
        <v>224.3</v>
      </c>
      <c r="E109">
        <v>407.1</v>
      </c>
      <c r="F109">
        <v>15</v>
      </c>
      <c r="G109">
        <v>6.3</v>
      </c>
      <c r="H109">
        <v>8.6</v>
      </c>
      <c r="I109">
        <v>219.5</v>
      </c>
      <c r="J109">
        <v>187.6</v>
      </c>
      <c r="K109">
        <v>407.1</v>
      </c>
      <c r="L109">
        <v>10.1</v>
      </c>
      <c r="M109">
        <v>7.2</v>
      </c>
      <c r="N109">
        <v>8.6</v>
      </c>
      <c r="P109">
        <v>3308.884</v>
      </c>
      <c r="R109" s="34">
        <f t="shared" si="2"/>
        <v>10.955375480626397</v>
      </c>
      <c r="S109" s="34">
        <f t="shared" si="3"/>
        <v>-2.3553754806263978</v>
      </c>
    </row>
    <row r="110" spans="1:19" x14ac:dyDescent="0.3">
      <c r="A110" t="s">
        <v>14</v>
      </c>
      <c r="B110" s="8">
        <v>40269</v>
      </c>
      <c r="C110">
        <v>153.80000000000001</v>
      </c>
      <c r="D110">
        <v>195.4</v>
      </c>
      <c r="E110">
        <v>349.2</v>
      </c>
      <c r="F110">
        <v>13.1</v>
      </c>
      <c r="G110">
        <v>5.5</v>
      </c>
      <c r="H110">
        <v>7.4</v>
      </c>
      <c r="I110">
        <v>189.6</v>
      </c>
      <c r="J110">
        <v>159.6</v>
      </c>
      <c r="K110">
        <v>349.2</v>
      </c>
      <c r="L110">
        <v>8.8000000000000007</v>
      </c>
      <c r="M110">
        <v>6.2</v>
      </c>
      <c r="N110">
        <v>7.4</v>
      </c>
      <c r="P110">
        <v>3365.8560000000002</v>
      </c>
      <c r="R110" s="34">
        <f t="shared" si="2"/>
        <v>9.3995891313616795</v>
      </c>
      <c r="S110" s="34">
        <f t="shared" si="3"/>
        <v>-1.9995891313616792</v>
      </c>
    </row>
    <row r="111" spans="1:19" x14ac:dyDescent="0.3">
      <c r="A111" t="s">
        <v>14</v>
      </c>
      <c r="B111" s="8">
        <v>40299</v>
      </c>
      <c r="C111">
        <v>143.6</v>
      </c>
      <c r="D111">
        <v>191.7</v>
      </c>
      <c r="E111">
        <v>335.3</v>
      </c>
      <c r="F111">
        <v>12.6</v>
      </c>
      <c r="G111">
        <v>5.4</v>
      </c>
      <c r="H111">
        <v>7.1</v>
      </c>
      <c r="I111">
        <v>183.3</v>
      </c>
      <c r="J111">
        <v>151.9</v>
      </c>
      <c r="K111">
        <v>335.3</v>
      </c>
      <c r="L111">
        <v>8.5</v>
      </c>
      <c r="M111">
        <v>5.9</v>
      </c>
      <c r="N111">
        <v>7.1</v>
      </c>
      <c r="P111">
        <v>3387.9470000000001</v>
      </c>
      <c r="R111" s="34">
        <f t="shared" si="2"/>
        <v>9.005580344253282</v>
      </c>
      <c r="S111" s="34">
        <f t="shared" si="3"/>
        <v>-1.9055803442532824</v>
      </c>
    </row>
    <row r="112" spans="1:19" x14ac:dyDescent="0.3">
      <c r="A112" t="s">
        <v>14</v>
      </c>
      <c r="B112" s="8">
        <v>40330</v>
      </c>
      <c r="C112">
        <v>138.9</v>
      </c>
      <c r="D112">
        <v>172.8</v>
      </c>
      <c r="E112">
        <v>311.7</v>
      </c>
      <c r="F112">
        <v>12.3</v>
      </c>
      <c r="G112">
        <v>4.8</v>
      </c>
      <c r="H112">
        <v>6.6</v>
      </c>
      <c r="I112">
        <v>173.9</v>
      </c>
      <c r="J112">
        <v>137.9</v>
      </c>
      <c r="K112">
        <v>311.7</v>
      </c>
      <c r="L112">
        <v>8.1</v>
      </c>
      <c r="M112">
        <v>5.4</v>
      </c>
      <c r="N112">
        <v>6.6</v>
      </c>
      <c r="P112">
        <v>3391.23</v>
      </c>
      <c r="R112" s="34">
        <f t="shared" si="2"/>
        <v>8.4176584488499646</v>
      </c>
      <c r="S112" s="34">
        <f t="shared" si="3"/>
        <v>-1.817658448849965</v>
      </c>
    </row>
    <row r="113" spans="1:19" x14ac:dyDescent="0.3">
      <c r="A113" t="s">
        <v>14</v>
      </c>
      <c r="B113" s="8">
        <v>40360</v>
      </c>
      <c r="C113">
        <v>152</v>
      </c>
      <c r="D113">
        <v>180.2</v>
      </c>
      <c r="E113">
        <v>332.3</v>
      </c>
      <c r="F113">
        <v>13.6</v>
      </c>
      <c r="G113">
        <v>5</v>
      </c>
      <c r="H113">
        <v>7</v>
      </c>
      <c r="I113">
        <v>189.8</v>
      </c>
      <c r="J113">
        <v>142.5</v>
      </c>
      <c r="K113">
        <v>332.3</v>
      </c>
      <c r="L113">
        <v>8.6999999999999993</v>
      </c>
      <c r="M113">
        <v>5.6</v>
      </c>
      <c r="N113">
        <v>7</v>
      </c>
      <c r="P113">
        <v>3419.0239999999999</v>
      </c>
      <c r="R113" s="34">
        <f t="shared" si="2"/>
        <v>8.8582057961402434</v>
      </c>
      <c r="S113" s="34">
        <f t="shared" si="3"/>
        <v>-1.8582057961402434</v>
      </c>
    </row>
    <row r="114" spans="1:19" x14ac:dyDescent="0.3">
      <c r="A114" t="s">
        <v>14</v>
      </c>
      <c r="B114" s="8">
        <v>40391</v>
      </c>
      <c r="C114">
        <v>165.8</v>
      </c>
      <c r="D114">
        <v>181.4</v>
      </c>
      <c r="E114">
        <v>347.2</v>
      </c>
      <c r="F114">
        <v>14.8</v>
      </c>
      <c r="G114">
        <v>5</v>
      </c>
      <c r="H114">
        <v>7.4</v>
      </c>
      <c r="I114">
        <v>192.1</v>
      </c>
      <c r="J114">
        <v>155.1</v>
      </c>
      <c r="K114">
        <v>347.2</v>
      </c>
      <c r="L114">
        <v>8.8000000000000007</v>
      </c>
      <c r="M114">
        <v>6.1</v>
      </c>
      <c r="N114">
        <v>7.4</v>
      </c>
      <c r="P114">
        <v>3419.5590000000002</v>
      </c>
      <c r="R114" s="34">
        <f t="shared" si="2"/>
        <v>9.2174731645958765</v>
      </c>
      <c r="S114" s="34">
        <f t="shared" si="3"/>
        <v>-1.8174731645958762</v>
      </c>
    </row>
    <row r="115" spans="1:19" x14ac:dyDescent="0.3">
      <c r="A115" t="s">
        <v>14</v>
      </c>
      <c r="B115" s="8">
        <v>40422</v>
      </c>
      <c r="C115">
        <v>177.1</v>
      </c>
      <c r="D115">
        <v>179.7</v>
      </c>
      <c r="E115">
        <v>356.8</v>
      </c>
      <c r="F115">
        <v>15.5</v>
      </c>
      <c r="G115">
        <v>5</v>
      </c>
      <c r="H115">
        <v>7.5</v>
      </c>
      <c r="I115">
        <v>200.9</v>
      </c>
      <c r="J115">
        <v>155.9</v>
      </c>
      <c r="K115">
        <v>356.8</v>
      </c>
      <c r="L115">
        <v>9.1999999999999993</v>
      </c>
      <c r="M115">
        <v>6.1</v>
      </c>
      <c r="N115">
        <v>7.5</v>
      </c>
      <c r="P115">
        <v>3438.8679999999999</v>
      </c>
      <c r="R115" s="34">
        <f t="shared" si="2"/>
        <v>9.4001899006973222</v>
      </c>
      <c r="S115" s="34">
        <f t="shared" si="3"/>
        <v>-1.9001899006973222</v>
      </c>
    </row>
    <row r="116" spans="1:19" x14ac:dyDescent="0.3">
      <c r="A116" t="s">
        <v>14</v>
      </c>
      <c r="B116" s="8">
        <v>40452</v>
      </c>
      <c r="C116">
        <v>169.1</v>
      </c>
      <c r="D116">
        <v>174.1</v>
      </c>
      <c r="E116">
        <v>343.2</v>
      </c>
      <c r="F116">
        <v>14.7</v>
      </c>
      <c r="G116">
        <v>4.8</v>
      </c>
      <c r="H116">
        <v>7.2</v>
      </c>
      <c r="I116">
        <v>198.8</v>
      </c>
      <c r="J116">
        <v>144.4</v>
      </c>
      <c r="K116">
        <v>343.2</v>
      </c>
      <c r="L116">
        <v>9.1999999999999993</v>
      </c>
      <c r="M116">
        <v>5.6</v>
      </c>
      <c r="N116">
        <v>7.2</v>
      </c>
      <c r="P116">
        <v>3422.701</v>
      </c>
      <c r="R116" s="34">
        <f t="shared" si="2"/>
        <v>9.1133569363613116</v>
      </c>
      <c r="S116" s="34">
        <f t="shared" si="3"/>
        <v>-1.9133569363613114</v>
      </c>
    </row>
    <row r="117" spans="1:19" x14ac:dyDescent="0.3">
      <c r="A117" t="s">
        <v>14</v>
      </c>
      <c r="B117" s="8">
        <v>40483</v>
      </c>
      <c r="C117">
        <v>163.80000000000001</v>
      </c>
      <c r="D117">
        <v>158.9</v>
      </c>
      <c r="E117">
        <v>322.7</v>
      </c>
      <c r="F117">
        <v>14</v>
      </c>
      <c r="G117">
        <v>4.4000000000000004</v>
      </c>
      <c r="H117">
        <v>6.8</v>
      </c>
      <c r="I117">
        <v>186.2</v>
      </c>
      <c r="J117">
        <v>136.6</v>
      </c>
      <c r="K117">
        <v>322.7</v>
      </c>
      <c r="L117">
        <v>8.6</v>
      </c>
      <c r="M117">
        <v>5.3</v>
      </c>
      <c r="N117">
        <v>6.8</v>
      </c>
      <c r="P117">
        <v>3416.4670000000001</v>
      </c>
      <c r="R117" s="34">
        <f t="shared" ref="R117:R180" si="4">E117/(E117+P117)*100</f>
        <v>8.6302644412512208</v>
      </c>
      <c r="S117" s="34">
        <f t="shared" ref="S117:S180" si="5">H117-R117</f>
        <v>-1.830264441251221</v>
      </c>
    </row>
    <row r="118" spans="1:19" x14ac:dyDescent="0.3">
      <c r="A118" t="s">
        <v>14</v>
      </c>
      <c r="B118" s="8">
        <v>40513</v>
      </c>
      <c r="C118">
        <v>185.7</v>
      </c>
      <c r="D118">
        <v>157.69999999999999</v>
      </c>
      <c r="E118">
        <v>343.4</v>
      </c>
      <c r="F118">
        <v>15.9</v>
      </c>
      <c r="G118">
        <v>4.4000000000000004</v>
      </c>
      <c r="H118">
        <v>7.3</v>
      </c>
      <c r="I118">
        <v>196.4</v>
      </c>
      <c r="J118">
        <v>147.1</v>
      </c>
      <c r="K118">
        <v>343.4</v>
      </c>
      <c r="L118">
        <v>9.1999999999999993</v>
      </c>
      <c r="M118">
        <v>5.7</v>
      </c>
      <c r="N118">
        <v>7.3</v>
      </c>
      <c r="P118">
        <v>3391.1350000000002</v>
      </c>
      <c r="R118" s="34">
        <f t="shared" si="4"/>
        <v>9.195254563151769</v>
      </c>
      <c r="S118" s="34">
        <f t="shared" si="5"/>
        <v>-1.8952545631517692</v>
      </c>
    </row>
    <row r="119" spans="1:19" x14ac:dyDescent="0.3">
      <c r="A119" t="s">
        <v>14</v>
      </c>
      <c r="B119" s="8">
        <v>40544</v>
      </c>
      <c r="C119">
        <v>220.7</v>
      </c>
      <c r="D119">
        <v>187.2</v>
      </c>
      <c r="E119">
        <v>407.9</v>
      </c>
      <c r="F119">
        <v>18.399999999999999</v>
      </c>
      <c r="G119">
        <v>5.2</v>
      </c>
      <c r="H119">
        <v>8.5</v>
      </c>
      <c r="I119">
        <v>234</v>
      </c>
      <c r="J119">
        <v>173.9</v>
      </c>
      <c r="K119">
        <v>407.9</v>
      </c>
      <c r="L119">
        <v>10.8</v>
      </c>
      <c r="M119">
        <v>6.7</v>
      </c>
      <c r="N119">
        <v>8.5</v>
      </c>
      <c r="P119">
        <v>3391.0390000000002</v>
      </c>
      <c r="R119" s="34">
        <f t="shared" si="4"/>
        <v>10.737208467943285</v>
      </c>
      <c r="S119" s="34">
        <f t="shared" si="5"/>
        <v>-2.2372084679432849</v>
      </c>
    </row>
    <row r="120" spans="1:19" x14ac:dyDescent="0.3">
      <c r="A120" t="s">
        <v>14</v>
      </c>
      <c r="B120" s="8">
        <v>40575</v>
      </c>
      <c r="C120">
        <v>228.1</v>
      </c>
      <c r="D120">
        <v>201.9</v>
      </c>
      <c r="E120">
        <v>430.1</v>
      </c>
      <c r="F120">
        <v>18.8</v>
      </c>
      <c r="G120">
        <v>5.6</v>
      </c>
      <c r="H120">
        <v>8.9</v>
      </c>
      <c r="I120">
        <v>241.8</v>
      </c>
      <c r="J120">
        <v>188.3</v>
      </c>
      <c r="K120">
        <v>430.1</v>
      </c>
      <c r="L120">
        <v>11.1</v>
      </c>
      <c r="M120">
        <v>7.1</v>
      </c>
      <c r="N120">
        <v>8.9</v>
      </c>
      <c r="P120">
        <v>3404.8339999999998</v>
      </c>
      <c r="R120" s="34">
        <f t="shared" si="4"/>
        <v>11.215316873771492</v>
      </c>
      <c r="S120" s="34">
        <f t="shared" si="5"/>
        <v>-2.3153168737714918</v>
      </c>
    </row>
    <row r="121" spans="1:19" x14ac:dyDescent="0.3">
      <c r="A121" t="s">
        <v>14</v>
      </c>
      <c r="B121" s="8">
        <v>40603</v>
      </c>
      <c r="C121">
        <v>197.5</v>
      </c>
      <c r="D121">
        <v>210.7</v>
      </c>
      <c r="E121">
        <v>408.2</v>
      </c>
      <c r="F121">
        <v>16.7</v>
      </c>
      <c r="G121">
        <v>5.8</v>
      </c>
      <c r="H121">
        <v>8.4</v>
      </c>
      <c r="I121">
        <v>235.3</v>
      </c>
      <c r="J121">
        <v>172.9</v>
      </c>
      <c r="K121">
        <v>408.2</v>
      </c>
      <c r="L121">
        <v>10.7</v>
      </c>
      <c r="M121">
        <v>6.6</v>
      </c>
      <c r="N121">
        <v>8.4</v>
      </c>
      <c r="P121">
        <v>3441.268</v>
      </c>
      <c r="R121" s="34">
        <f t="shared" si="4"/>
        <v>10.604062691260195</v>
      </c>
      <c r="S121" s="34">
        <f t="shared" si="5"/>
        <v>-2.2040626912601944</v>
      </c>
    </row>
    <row r="122" spans="1:19" x14ac:dyDescent="0.3">
      <c r="A122" t="s">
        <v>14</v>
      </c>
      <c r="B122" s="8">
        <v>40634</v>
      </c>
      <c r="C122">
        <v>157.69999999999999</v>
      </c>
      <c r="D122">
        <v>184.6</v>
      </c>
      <c r="E122">
        <v>342.2</v>
      </c>
      <c r="F122">
        <v>13.7</v>
      </c>
      <c r="G122">
        <v>5.0999999999999996</v>
      </c>
      <c r="H122">
        <v>7.2</v>
      </c>
      <c r="I122">
        <v>188.6</v>
      </c>
      <c r="J122">
        <v>153.69999999999999</v>
      </c>
      <c r="K122">
        <v>342.2</v>
      </c>
      <c r="L122">
        <v>8.6999999999999993</v>
      </c>
      <c r="M122">
        <v>5.9</v>
      </c>
      <c r="N122">
        <v>7.2</v>
      </c>
      <c r="P122">
        <v>3446.7339999999999</v>
      </c>
      <c r="R122" s="34">
        <f t="shared" si="4"/>
        <v>9.0315640230207226</v>
      </c>
      <c r="S122" s="34">
        <f t="shared" si="5"/>
        <v>-1.8315640230207224</v>
      </c>
    </row>
    <row r="123" spans="1:19" x14ac:dyDescent="0.3">
      <c r="A123" t="s">
        <v>14</v>
      </c>
      <c r="B123" s="8">
        <v>40664</v>
      </c>
      <c r="C123">
        <v>148.6</v>
      </c>
      <c r="D123">
        <v>182.2</v>
      </c>
      <c r="E123">
        <v>330.8</v>
      </c>
      <c r="F123">
        <v>13.3</v>
      </c>
      <c r="G123">
        <v>5</v>
      </c>
      <c r="H123">
        <v>7</v>
      </c>
      <c r="I123">
        <v>191.9</v>
      </c>
      <c r="J123">
        <v>138.9</v>
      </c>
      <c r="K123">
        <v>330.8</v>
      </c>
      <c r="L123">
        <v>8.9</v>
      </c>
      <c r="M123">
        <v>5.4</v>
      </c>
      <c r="N123">
        <v>7</v>
      </c>
      <c r="P123">
        <v>3440.846</v>
      </c>
      <c r="R123" s="34">
        <f t="shared" si="4"/>
        <v>8.7707064766947909</v>
      </c>
      <c r="S123" s="34">
        <f t="shared" si="5"/>
        <v>-1.7707064766947909</v>
      </c>
    </row>
    <row r="124" spans="1:19" x14ac:dyDescent="0.3">
      <c r="A124" t="s">
        <v>14</v>
      </c>
      <c r="B124" s="8">
        <v>40695</v>
      </c>
      <c r="C124">
        <v>140.30000000000001</v>
      </c>
      <c r="D124">
        <v>175.1</v>
      </c>
      <c r="E124">
        <v>315.5</v>
      </c>
      <c r="F124">
        <v>12.3</v>
      </c>
      <c r="G124">
        <v>4.8</v>
      </c>
      <c r="H124">
        <v>6.6</v>
      </c>
      <c r="I124">
        <v>184</v>
      </c>
      <c r="J124">
        <v>131.5</v>
      </c>
      <c r="K124">
        <v>315.5</v>
      </c>
      <c r="L124">
        <v>8.5</v>
      </c>
      <c r="M124">
        <v>5.0999999999999996</v>
      </c>
      <c r="N124">
        <v>6.6</v>
      </c>
      <c r="P124">
        <v>3458.8159999999998</v>
      </c>
      <c r="R124" s="34">
        <f t="shared" si="4"/>
        <v>8.3591305020565319</v>
      </c>
      <c r="S124" s="34">
        <f t="shared" si="5"/>
        <v>-1.7591305020565322</v>
      </c>
    </row>
    <row r="125" spans="1:19" x14ac:dyDescent="0.3">
      <c r="A125" t="s">
        <v>14</v>
      </c>
      <c r="B125" s="8">
        <v>40725</v>
      </c>
      <c r="C125">
        <v>143</v>
      </c>
      <c r="D125">
        <v>177.9</v>
      </c>
      <c r="E125">
        <v>320.89999999999998</v>
      </c>
      <c r="F125">
        <v>12.5</v>
      </c>
      <c r="G125">
        <v>4.9000000000000004</v>
      </c>
      <c r="H125">
        <v>6.7</v>
      </c>
      <c r="I125">
        <v>193.3</v>
      </c>
      <c r="J125">
        <v>127.7</v>
      </c>
      <c r="K125">
        <v>320.89999999999998</v>
      </c>
      <c r="L125">
        <v>8.9</v>
      </c>
      <c r="M125">
        <v>4.9000000000000004</v>
      </c>
      <c r="N125">
        <v>6.7</v>
      </c>
      <c r="P125">
        <v>3456.3560000000002</v>
      </c>
      <c r="R125" s="34">
        <f t="shared" si="4"/>
        <v>8.4955851549378689</v>
      </c>
      <c r="S125" s="34">
        <f t="shared" si="5"/>
        <v>-1.7955851549378687</v>
      </c>
    </row>
    <row r="126" spans="1:19" x14ac:dyDescent="0.3">
      <c r="A126" t="s">
        <v>14</v>
      </c>
      <c r="B126" s="8">
        <v>40756</v>
      </c>
      <c r="C126">
        <v>150.5</v>
      </c>
      <c r="D126">
        <v>186.3</v>
      </c>
      <c r="E126">
        <v>336.8</v>
      </c>
      <c r="F126">
        <v>12.9</v>
      </c>
      <c r="G126">
        <v>5.0999999999999996</v>
      </c>
      <c r="H126">
        <v>7</v>
      </c>
      <c r="I126">
        <v>201.8</v>
      </c>
      <c r="J126">
        <v>135</v>
      </c>
      <c r="K126">
        <v>336.8</v>
      </c>
      <c r="L126">
        <v>9.1999999999999993</v>
      </c>
      <c r="M126">
        <v>5.2</v>
      </c>
      <c r="N126">
        <v>7</v>
      </c>
      <c r="P126">
        <v>3467.83</v>
      </c>
      <c r="R126" s="34">
        <f t="shared" si="4"/>
        <v>8.8523719783526911</v>
      </c>
      <c r="S126" s="34">
        <f t="shared" si="5"/>
        <v>-1.8523719783526911</v>
      </c>
    </row>
    <row r="127" spans="1:19" x14ac:dyDescent="0.3">
      <c r="A127" t="s">
        <v>14</v>
      </c>
      <c r="B127" s="8">
        <v>40787</v>
      </c>
      <c r="C127">
        <v>154.30000000000001</v>
      </c>
      <c r="D127">
        <v>179.5</v>
      </c>
      <c r="E127">
        <v>333.9</v>
      </c>
      <c r="F127">
        <v>13.4</v>
      </c>
      <c r="G127">
        <v>4.9000000000000004</v>
      </c>
      <c r="H127">
        <v>6.9</v>
      </c>
      <c r="I127">
        <v>206.9</v>
      </c>
      <c r="J127">
        <v>127</v>
      </c>
      <c r="K127">
        <v>333.9</v>
      </c>
      <c r="L127">
        <v>9.4</v>
      </c>
      <c r="M127">
        <v>4.9000000000000004</v>
      </c>
      <c r="N127">
        <v>6.9</v>
      </c>
      <c r="P127">
        <v>3476.3919999999998</v>
      </c>
      <c r="R127" s="34">
        <f t="shared" si="4"/>
        <v>8.7631079192880748</v>
      </c>
      <c r="S127" s="34">
        <f t="shared" si="5"/>
        <v>-1.8631079192880744</v>
      </c>
    </row>
    <row r="128" spans="1:19" x14ac:dyDescent="0.3">
      <c r="A128" t="s">
        <v>14</v>
      </c>
      <c r="B128" s="8">
        <v>40817</v>
      </c>
      <c r="C128">
        <v>150</v>
      </c>
      <c r="D128">
        <v>169.5</v>
      </c>
      <c r="E128">
        <v>319.60000000000002</v>
      </c>
      <c r="F128">
        <v>13.1</v>
      </c>
      <c r="G128">
        <v>4.5999999999999996</v>
      </c>
      <c r="H128">
        <v>6.7</v>
      </c>
      <c r="I128">
        <v>201.3</v>
      </c>
      <c r="J128">
        <v>118.3</v>
      </c>
      <c r="K128">
        <v>319.60000000000002</v>
      </c>
      <c r="L128">
        <v>9.1</v>
      </c>
      <c r="M128">
        <v>4.5999999999999996</v>
      </c>
      <c r="N128">
        <v>6.7</v>
      </c>
      <c r="P128">
        <v>3489.1860000000001</v>
      </c>
      <c r="R128" s="34">
        <f t="shared" si="4"/>
        <v>8.3911251511636511</v>
      </c>
      <c r="S128" s="34">
        <f t="shared" si="5"/>
        <v>-1.6911251511636509</v>
      </c>
    </row>
    <row r="129" spans="1:19" x14ac:dyDescent="0.3">
      <c r="A129" t="s">
        <v>14</v>
      </c>
      <c r="B129" s="8">
        <v>40848</v>
      </c>
      <c r="C129">
        <v>157.9</v>
      </c>
      <c r="D129">
        <v>153.19999999999999</v>
      </c>
      <c r="E129">
        <v>311.10000000000002</v>
      </c>
      <c r="F129">
        <v>13.5</v>
      </c>
      <c r="G129">
        <v>4.2</v>
      </c>
      <c r="H129">
        <v>6.4</v>
      </c>
      <c r="I129">
        <v>195.5</v>
      </c>
      <c r="J129">
        <v>115.5</v>
      </c>
      <c r="K129">
        <v>311.10000000000002</v>
      </c>
      <c r="L129">
        <v>8.8000000000000007</v>
      </c>
      <c r="M129">
        <v>4.4000000000000004</v>
      </c>
      <c r="N129">
        <v>6.4</v>
      </c>
      <c r="P129">
        <v>3520.3229999999999</v>
      </c>
      <c r="R129" s="34">
        <f t="shared" si="4"/>
        <v>8.1196986080628548</v>
      </c>
      <c r="S129" s="34">
        <f t="shared" si="5"/>
        <v>-1.7196986080628545</v>
      </c>
    </row>
    <row r="130" spans="1:19" x14ac:dyDescent="0.3">
      <c r="A130" t="s">
        <v>14</v>
      </c>
      <c r="B130" s="8">
        <v>40878</v>
      </c>
      <c r="C130">
        <v>168</v>
      </c>
      <c r="D130">
        <v>183.7</v>
      </c>
      <c r="E130">
        <v>351.7</v>
      </c>
      <c r="F130">
        <v>14.3</v>
      </c>
      <c r="G130">
        <v>5</v>
      </c>
      <c r="H130">
        <v>7.3</v>
      </c>
      <c r="I130">
        <v>208.3</v>
      </c>
      <c r="J130">
        <v>143.4</v>
      </c>
      <c r="K130">
        <v>351.7</v>
      </c>
      <c r="L130">
        <v>9.3000000000000007</v>
      </c>
      <c r="M130">
        <v>5.5</v>
      </c>
      <c r="N130">
        <v>7.3</v>
      </c>
      <c r="P130">
        <v>3473.6860000000001</v>
      </c>
      <c r="R130" s="34">
        <f t="shared" si="4"/>
        <v>9.1938434448183788</v>
      </c>
      <c r="S130" s="34">
        <f t="shared" si="5"/>
        <v>-1.893843444818379</v>
      </c>
    </row>
    <row r="131" spans="1:19" x14ac:dyDescent="0.3">
      <c r="A131" t="s">
        <v>14</v>
      </c>
      <c r="B131" s="8">
        <v>40909</v>
      </c>
      <c r="C131">
        <v>189.4</v>
      </c>
      <c r="D131">
        <v>190.9</v>
      </c>
      <c r="E131">
        <v>380.3</v>
      </c>
      <c r="F131">
        <v>15.6</v>
      </c>
      <c r="G131">
        <v>5.2</v>
      </c>
      <c r="H131">
        <v>7.8</v>
      </c>
      <c r="I131">
        <v>225.7</v>
      </c>
      <c r="J131">
        <v>154.69999999999999</v>
      </c>
      <c r="K131">
        <v>380.3</v>
      </c>
      <c r="L131">
        <v>10.1</v>
      </c>
      <c r="M131">
        <v>5.9</v>
      </c>
      <c r="N131">
        <v>7.8</v>
      </c>
      <c r="P131">
        <v>3451.576</v>
      </c>
      <c r="R131" s="34">
        <f t="shared" si="4"/>
        <v>9.9246426554512723</v>
      </c>
      <c r="S131" s="34">
        <f t="shared" si="5"/>
        <v>-2.1246426554512725</v>
      </c>
    </row>
    <row r="132" spans="1:19" x14ac:dyDescent="0.3">
      <c r="A132" t="s">
        <v>14</v>
      </c>
      <c r="B132" s="8">
        <v>40940</v>
      </c>
      <c r="C132">
        <v>191.3</v>
      </c>
      <c r="D132">
        <v>217.1</v>
      </c>
      <c r="E132">
        <v>408.4</v>
      </c>
      <c r="F132">
        <v>16</v>
      </c>
      <c r="G132">
        <v>5.9</v>
      </c>
      <c r="H132">
        <v>8.4</v>
      </c>
      <c r="I132">
        <v>234.8</v>
      </c>
      <c r="J132">
        <v>173.7</v>
      </c>
      <c r="K132">
        <v>408.4</v>
      </c>
      <c r="L132">
        <v>10.5</v>
      </c>
      <c r="M132">
        <v>6.6</v>
      </c>
      <c r="N132">
        <v>8.4</v>
      </c>
      <c r="P132">
        <v>3436.2190000000001</v>
      </c>
      <c r="R132" s="34">
        <f t="shared" si="4"/>
        <v>10.622639070347411</v>
      </c>
      <c r="S132" s="34">
        <f t="shared" si="5"/>
        <v>-2.2226390703474106</v>
      </c>
    </row>
    <row r="133" spans="1:19" x14ac:dyDescent="0.3">
      <c r="A133" t="s">
        <v>14</v>
      </c>
      <c r="B133" s="8">
        <v>40969</v>
      </c>
      <c r="C133">
        <v>173.7</v>
      </c>
      <c r="D133">
        <v>204</v>
      </c>
      <c r="E133">
        <v>377.7</v>
      </c>
      <c r="F133">
        <v>14.9</v>
      </c>
      <c r="G133">
        <v>5.6</v>
      </c>
      <c r="H133">
        <v>7.8</v>
      </c>
      <c r="I133">
        <v>217.3</v>
      </c>
      <c r="J133">
        <v>160.4</v>
      </c>
      <c r="K133">
        <v>377.7</v>
      </c>
      <c r="L133">
        <v>9.9</v>
      </c>
      <c r="M133">
        <v>6.1</v>
      </c>
      <c r="N133">
        <v>7.8</v>
      </c>
      <c r="P133">
        <v>3470.8560000000002</v>
      </c>
      <c r="R133" s="34">
        <f t="shared" si="4"/>
        <v>9.8140705241134594</v>
      </c>
      <c r="S133" s="34">
        <f t="shared" si="5"/>
        <v>-2.0140705241134595</v>
      </c>
    </row>
    <row r="134" spans="1:19" x14ac:dyDescent="0.3">
      <c r="A134" t="s">
        <v>14</v>
      </c>
      <c r="B134" s="8">
        <v>41000</v>
      </c>
      <c r="C134">
        <v>149.5</v>
      </c>
      <c r="D134">
        <v>187.8</v>
      </c>
      <c r="E134">
        <v>337.3</v>
      </c>
      <c r="F134">
        <v>13.1</v>
      </c>
      <c r="G134">
        <v>5.0999999999999996</v>
      </c>
      <c r="H134">
        <v>7</v>
      </c>
      <c r="I134">
        <v>186.4</v>
      </c>
      <c r="J134">
        <v>150.9</v>
      </c>
      <c r="K134">
        <v>337.3</v>
      </c>
      <c r="L134">
        <v>8.5</v>
      </c>
      <c r="M134">
        <v>5.7</v>
      </c>
      <c r="N134">
        <v>7</v>
      </c>
      <c r="P134">
        <v>3506.1770000000001</v>
      </c>
      <c r="R134" s="34">
        <f t="shared" si="4"/>
        <v>8.7759078563498605</v>
      </c>
      <c r="S134" s="34">
        <f t="shared" si="5"/>
        <v>-1.7759078563498605</v>
      </c>
    </row>
    <row r="135" spans="1:19" x14ac:dyDescent="0.3">
      <c r="A135" t="s">
        <v>14</v>
      </c>
      <c r="B135" s="8">
        <v>41030</v>
      </c>
      <c r="C135">
        <v>125.4</v>
      </c>
      <c r="D135">
        <v>163.5</v>
      </c>
      <c r="E135">
        <v>288.89999999999998</v>
      </c>
      <c r="F135">
        <v>11.2</v>
      </c>
      <c r="G135">
        <v>4.5</v>
      </c>
      <c r="H135">
        <v>6</v>
      </c>
      <c r="I135">
        <v>163.1</v>
      </c>
      <c r="J135">
        <v>125.7</v>
      </c>
      <c r="K135">
        <v>288.89999999999998</v>
      </c>
      <c r="L135">
        <v>7.5</v>
      </c>
      <c r="M135">
        <v>4.8</v>
      </c>
      <c r="N135">
        <v>6</v>
      </c>
      <c r="P135">
        <v>3509.248</v>
      </c>
      <c r="R135" s="34">
        <f t="shared" si="4"/>
        <v>7.6063386682140868</v>
      </c>
      <c r="S135" s="34">
        <f t="shared" si="5"/>
        <v>-1.6063386682140868</v>
      </c>
    </row>
    <row r="136" spans="1:19" x14ac:dyDescent="0.3">
      <c r="A136" t="s">
        <v>14</v>
      </c>
      <c r="B136" s="8">
        <v>41061</v>
      </c>
      <c r="C136">
        <v>132.4</v>
      </c>
      <c r="D136">
        <v>157</v>
      </c>
      <c r="E136">
        <v>289.39999999999998</v>
      </c>
      <c r="F136">
        <v>11.5</v>
      </c>
      <c r="G136">
        <v>4.3</v>
      </c>
      <c r="H136">
        <v>6</v>
      </c>
      <c r="I136">
        <v>162.80000000000001</v>
      </c>
      <c r="J136">
        <v>126.6</v>
      </c>
      <c r="K136">
        <v>289.39999999999998</v>
      </c>
      <c r="L136">
        <v>7.4</v>
      </c>
      <c r="M136">
        <v>4.8</v>
      </c>
      <c r="N136">
        <v>6</v>
      </c>
      <c r="P136">
        <v>3532.1419999999998</v>
      </c>
      <c r="R136" s="34">
        <f t="shared" si="4"/>
        <v>7.5728593326986848</v>
      </c>
      <c r="S136" s="34">
        <f t="shared" si="5"/>
        <v>-1.5728593326986848</v>
      </c>
    </row>
    <row r="137" spans="1:19" x14ac:dyDescent="0.3">
      <c r="A137" t="s">
        <v>14</v>
      </c>
      <c r="B137" s="8">
        <v>41091</v>
      </c>
      <c r="C137">
        <v>136.80000000000001</v>
      </c>
      <c r="D137">
        <v>172.7</v>
      </c>
      <c r="E137">
        <v>309.5</v>
      </c>
      <c r="F137">
        <v>12.2</v>
      </c>
      <c r="G137">
        <v>4.7</v>
      </c>
      <c r="H137">
        <v>6.4</v>
      </c>
      <c r="I137">
        <v>171.9</v>
      </c>
      <c r="J137">
        <v>137.6</v>
      </c>
      <c r="K137">
        <v>309.5</v>
      </c>
      <c r="L137">
        <v>7.9</v>
      </c>
      <c r="M137">
        <v>5.2</v>
      </c>
      <c r="N137">
        <v>6.4</v>
      </c>
      <c r="P137">
        <v>3525.6030000000001</v>
      </c>
      <c r="R137" s="34">
        <f t="shared" si="4"/>
        <v>8.0701874239101272</v>
      </c>
      <c r="S137" s="34">
        <f t="shared" si="5"/>
        <v>-1.6701874239101269</v>
      </c>
    </row>
    <row r="138" spans="1:19" x14ac:dyDescent="0.3">
      <c r="A138" t="s">
        <v>14</v>
      </c>
      <c r="B138" s="8">
        <v>41122</v>
      </c>
      <c r="C138">
        <v>137.5</v>
      </c>
      <c r="D138">
        <v>170.4</v>
      </c>
      <c r="E138">
        <v>307.8</v>
      </c>
      <c r="F138">
        <v>12.1</v>
      </c>
      <c r="G138">
        <v>4.5999999999999996</v>
      </c>
      <c r="H138">
        <v>6.3</v>
      </c>
      <c r="I138">
        <v>173.1</v>
      </c>
      <c r="J138">
        <v>134.69999999999999</v>
      </c>
      <c r="K138">
        <v>307.8</v>
      </c>
      <c r="L138">
        <v>7.9</v>
      </c>
      <c r="M138">
        <v>5.0999999999999996</v>
      </c>
      <c r="N138">
        <v>6.3</v>
      </c>
      <c r="P138">
        <v>3545.5239999999999</v>
      </c>
      <c r="R138" s="34">
        <f t="shared" si="4"/>
        <v>7.9879086212319557</v>
      </c>
      <c r="S138" s="34">
        <f t="shared" si="5"/>
        <v>-1.6879086212319558</v>
      </c>
    </row>
    <row r="139" spans="1:19" x14ac:dyDescent="0.3">
      <c r="A139" t="s">
        <v>14</v>
      </c>
      <c r="B139" s="8">
        <v>41183</v>
      </c>
      <c r="C139">
        <v>135.9</v>
      </c>
      <c r="D139">
        <v>139.1</v>
      </c>
      <c r="E139">
        <v>275</v>
      </c>
      <c r="F139">
        <v>11.7</v>
      </c>
      <c r="G139">
        <v>3.7</v>
      </c>
      <c r="H139">
        <v>5.6</v>
      </c>
      <c r="I139">
        <v>155.5</v>
      </c>
      <c r="J139">
        <v>119.4</v>
      </c>
      <c r="K139">
        <v>275</v>
      </c>
      <c r="L139">
        <v>7</v>
      </c>
      <c r="M139">
        <v>4.5</v>
      </c>
      <c r="N139">
        <v>5.6</v>
      </c>
      <c r="P139">
        <v>3577.37</v>
      </c>
      <c r="R139" s="34">
        <f t="shared" si="4"/>
        <v>7.1384628163961406</v>
      </c>
      <c r="S139" s="34">
        <f t="shared" si="5"/>
        <v>-1.5384628163961409</v>
      </c>
    </row>
    <row r="140" spans="1:19" x14ac:dyDescent="0.3">
      <c r="A140" t="s">
        <v>14</v>
      </c>
      <c r="B140" s="8">
        <v>41214</v>
      </c>
      <c r="C140">
        <v>132.1</v>
      </c>
      <c r="D140">
        <v>131.30000000000001</v>
      </c>
      <c r="E140">
        <v>263.39999999999998</v>
      </c>
      <c r="F140">
        <v>11.2</v>
      </c>
      <c r="G140">
        <v>3.5</v>
      </c>
      <c r="H140">
        <v>5.4</v>
      </c>
      <c r="I140">
        <v>151.30000000000001</v>
      </c>
      <c r="J140">
        <v>112.2</v>
      </c>
      <c r="K140">
        <v>263.39999999999998</v>
      </c>
      <c r="L140">
        <v>6.9</v>
      </c>
      <c r="M140">
        <v>4.2</v>
      </c>
      <c r="N140">
        <v>5.4</v>
      </c>
      <c r="P140">
        <v>3568.6439999999998</v>
      </c>
      <c r="R140" s="34">
        <f t="shared" si="4"/>
        <v>6.8736162737171078</v>
      </c>
      <c r="S140" s="34">
        <f t="shared" si="5"/>
        <v>-1.4736162737171075</v>
      </c>
    </row>
    <row r="141" spans="1:19" x14ac:dyDescent="0.3">
      <c r="A141" t="s">
        <v>14</v>
      </c>
      <c r="B141" s="8">
        <v>41244</v>
      </c>
      <c r="C141">
        <v>153.5</v>
      </c>
      <c r="D141">
        <v>134.69999999999999</v>
      </c>
      <c r="E141">
        <v>288.2</v>
      </c>
      <c r="F141">
        <v>13</v>
      </c>
      <c r="G141">
        <v>3.7</v>
      </c>
      <c r="H141">
        <v>5.9</v>
      </c>
      <c r="I141">
        <v>163.4</v>
      </c>
      <c r="J141">
        <v>124.8</v>
      </c>
      <c r="K141">
        <v>288.2</v>
      </c>
      <c r="L141">
        <v>7.5</v>
      </c>
      <c r="M141">
        <v>4.7</v>
      </c>
      <c r="N141">
        <v>5.9</v>
      </c>
      <c r="P141">
        <v>3534.797</v>
      </c>
      <c r="R141" s="34">
        <f t="shared" si="4"/>
        <v>7.5385881809480884</v>
      </c>
      <c r="S141" s="34">
        <f t="shared" si="5"/>
        <v>-1.638588180948088</v>
      </c>
    </row>
    <row r="142" spans="1:19" x14ac:dyDescent="0.3">
      <c r="A142" t="s">
        <v>14</v>
      </c>
      <c r="B142" s="8">
        <v>41275</v>
      </c>
      <c r="C142">
        <v>159.30000000000001</v>
      </c>
      <c r="D142">
        <v>142.5</v>
      </c>
      <c r="E142">
        <v>301.8</v>
      </c>
      <c r="F142">
        <v>13.2</v>
      </c>
      <c r="G142">
        <v>3.9</v>
      </c>
      <c r="H142">
        <v>6.2</v>
      </c>
      <c r="I142">
        <v>175.4</v>
      </c>
      <c r="J142">
        <v>126.4</v>
      </c>
      <c r="K142">
        <v>301.8</v>
      </c>
      <c r="L142">
        <v>8.1</v>
      </c>
      <c r="M142">
        <v>4.7</v>
      </c>
      <c r="N142">
        <v>6.2</v>
      </c>
      <c r="P142">
        <v>3512.92</v>
      </c>
      <c r="R142" s="34">
        <f t="shared" si="4"/>
        <v>7.9114587702373962</v>
      </c>
      <c r="S142" s="34">
        <f t="shared" si="5"/>
        <v>-1.711458770237396</v>
      </c>
    </row>
    <row r="143" spans="1:19" x14ac:dyDescent="0.3">
      <c r="A143" t="s">
        <v>14</v>
      </c>
      <c r="B143" s="8">
        <v>41306</v>
      </c>
      <c r="C143">
        <v>161.69999999999999</v>
      </c>
      <c r="D143">
        <v>142.19999999999999</v>
      </c>
      <c r="E143">
        <v>303.8</v>
      </c>
      <c r="F143">
        <v>13.3</v>
      </c>
      <c r="G143">
        <v>3.9</v>
      </c>
      <c r="H143">
        <v>6.2</v>
      </c>
      <c r="I143">
        <v>174.1</v>
      </c>
      <c r="J143">
        <v>129.69999999999999</v>
      </c>
      <c r="K143">
        <v>303.8</v>
      </c>
      <c r="L143">
        <v>7.9</v>
      </c>
      <c r="M143">
        <v>4.9000000000000004</v>
      </c>
      <c r="N143">
        <v>6.2</v>
      </c>
      <c r="P143">
        <v>3529.1089999999999</v>
      </c>
      <c r="R143" s="34">
        <f t="shared" si="4"/>
        <v>7.9260947755347182</v>
      </c>
      <c r="S143" s="34">
        <f t="shared" si="5"/>
        <v>-1.726094775534718</v>
      </c>
    </row>
    <row r="144" spans="1:19" x14ac:dyDescent="0.3">
      <c r="A144" t="s">
        <v>14</v>
      </c>
      <c r="B144" s="8">
        <v>41334</v>
      </c>
      <c r="C144">
        <v>132.6</v>
      </c>
      <c r="D144">
        <v>134.69999999999999</v>
      </c>
      <c r="E144">
        <v>267.3</v>
      </c>
      <c r="F144">
        <v>11.2</v>
      </c>
      <c r="G144">
        <v>3.6</v>
      </c>
      <c r="H144">
        <v>5.4</v>
      </c>
      <c r="I144">
        <v>150.30000000000001</v>
      </c>
      <c r="J144">
        <v>117</v>
      </c>
      <c r="K144">
        <v>267.3</v>
      </c>
      <c r="L144">
        <v>6.7</v>
      </c>
      <c r="M144">
        <v>4.4000000000000004</v>
      </c>
      <c r="N144">
        <v>5.4</v>
      </c>
      <c r="P144">
        <v>3592.0639999999999</v>
      </c>
      <c r="R144" s="34">
        <f t="shared" si="4"/>
        <v>6.9260116433692192</v>
      </c>
      <c r="S144" s="34">
        <f t="shared" si="5"/>
        <v>-1.5260116433692188</v>
      </c>
    </row>
    <row r="145" spans="1:19" x14ac:dyDescent="0.3">
      <c r="A145" t="s">
        <v>14</v>
      </c>
      <c r="B145" s="8">
        <v>41365</v>
      </c>
      <c r="C145">
        <v>129.30000000000001</v>
      </c>
      <c r="D145">
        <v>139.1</v>
      </c>
      <c r="E145">
        <v>268.5</v>
      </c>
      <c r="F145">
        <v>11.1</v>
      </c>
      <c r="G145">
        <v>3.7</v>
      </c>
      <c r="H145">
        <v>5.5</v>
      </c>
      <c r="I145">
        <v>154.19999999999999</v>
      </c>
      <c r="J145">
        <v>114.2</v>
      </c>
      <c r="K145">
        <v>268.5</v>
      </c>
      <c r="L145">
        <v>6.9</v>
      </c>
      <c r="M145">
        <v>4.3</v>
      </c>
      <c r="N145">
        <v>5.5</v>
      </c>
      <c r="P145">
        <v>3596.38</v>
      </c>
      <c r="R145" s="34">
        <f t="shared" si="4"/>
        <v>6.9471755914802005</v>
      </c>
      <c r="S145" s="34">
        <f t="shared" si="5"/>
        <v>-1.4471755914802005</v>
      </c>
    </row>
    <row r="146" spans="1:19" x14ac:dyDescent="0.3">
      <c r="A146" t="s">
        <v>14</v>
      </c>
      <c r="B146" s="8">
        <v>41395</v>
      </c>
      <c r="C146">
        <v>129.19999999999999</v>
      </c>
      <c r="D146">
        <v>141.4</v>
      </c>
      <c r="E146">
        <v>270.7</v>
      </c>
      <c r="F146">
        <v>11.4</v>
      </c>
      <c r="G146">
        <v>3.8</v>
      </c>
      <c r="H146">
        <v>5.5</v>
      </c>
      <c r="I146">
        <v>159.5</v>
      </c>
      <c r="J146">
        <v>111.1</v>
      </c>
      <c r="K146">
        <v>270.7</v>
      </c>
      <c r="L146">
        <v>7.1</v>
      </c>
      <c r="M146">
        <v>4.2</v>
      </c>
      <c r="N146">
        <v>5.5</v>
      </c>
      <c r="P146">
        <v>3623.2359999999999</v>
      </c>
      <c r="R146" s="34">
        <f t="shared" si="4"/>
        <v>6.9518348529611167</v>
      </c>
      <c r="S146" s="34">
        <f t="shared" si="5"/>
        <v>-1.4518348529611167</v>
      </c>
    </row>
    <row r="147" spans="1:19" x14ac:dyDescent="0.3">
      <c r="A147" t="s">
        <v>14</v>
      </c>
      <c r="B147" s="8">
        <v>41426</v>
      </c>
      <c r="C147">
        <v>140.5</v>
      </c>
      <c r="D147">
        <v>144</v>
      </c>
      <c r="E147">
        <v>284.5</v>
      </c>
      <c r="F147">
        <v>12.2</v>
      </c>
      <c r="G147">
        <v>3.8</v>
      </c>
      <c r="H147">
        <v>5.8</v>
      </c>
      <c r="I147">
        <v>160.9</v>
      </c>
      <c r="J147">
        <v>123.6</v>
      </c>
      <c r="K147">
        <v>284.5</v>
      </c>
      <c r="L147">
        <v>7.1</v>
      </c>
      <c r="M147">
        <v>4.5999999999999996</v>
      </c>
      <c r="N147">
        <v>5.8</v>
      </c>
      <c r="P147">
        <v>3644.6860000000001</v>
      </c>
      <c r="R147" s="34">
        <f t="shared" si="4"/>
        <v>7.2406854753121888</v>
      </c>
      <c r="S147" s="34">
        <f t="shared" si="5"/>
        <v>-1.4406854753121889</v>
      </c>
    </row>
    <row r="148" spans="1:19" x14ac:dyDescent="0.3">
      <c r="A148" t="s">
        <v>14</v>
      </c>
      <c r="B148" s="8">
        <v>41456</v>
      </c>
      <c r="C148">
        <v>123.1</v>
      </c>
      <c r="D148">
        <v>136.30000000000001</v>
      </c>
      <c r="E148">
        <v>259.39999999999998</v>
      </c>
      <c r="F148">
        <v>11</v>
      </c>
      <c r="G148">
        <v>3.6</v>
      </c>
      <c r="H148">
        <v>5.3</v>
      </c>
      <c r="I148">
        <v>132.69999999999999</v>
      </c>
      <c r="J148">
        <v>126.7</v>
      </c>
      <c r="K148">
        <v>259.39999999999998</v>
      </c>
      <c r="L148">
        <v>5.9</v>
      </c>
      <c r="M148">
        <v>4.7</v>
      </c>
      <c r="N148">
        <v>5.3</v>
      </c>
      <c r="P148">
        <v>3660.6170000000002</v>
      </c>
      <c r="R148" s="34">
        <f t="shared" si="4"/>
        <v>6.6173182412219118</v>
      </c>
      <c r="S148" s="34">
        <f t="shared" si="5"/>
        <v>-1.317318241221912</v>
      </c>
    </row>
    <row r="149" spans="1:19" x14ac:dyDescent="0.3">
      <c r="A149" t="s">
        <v>14</v>
      </c>
      <c r="B149" s="8">
        <v>41487</v>
      </c>
      <c r="C149">
        <v>135.6</v>
      </c>
      <c r="D149">
        <v>145.19999999999999</v>
      </c>
      <c r="E149">
        <v>280.8</v>
      </c>
      <c r="F149">
        <v>12.1</v>
      </c>
      <c r="G149">
        <v>3.8</v>
      </c>
      <c r="H149">
        <v>5.7</v>
      </c>
      <c r="I149">
        <v>136.6</v>
      </c>
      <c r="J149">
        <v>144.1</v>
      </c>
      <c r="K149">
        <v>280.8</v>
      </c>
      <c r="L149">
        <v>6.1</v>
      </c>
      <c r="M149">
        <v>5.4</v>
      </c>
      <c r="N149">
        <v>5.7</v>
      </c>
      <c r="P149">
        <v>3669.0819999999999</v>
      </c>
      <c r="R149" s="34">
        <f t="shared" si="4"/>
        <v>7.1090731318049505</v>
      </c>
      <c r="S149" s="34">
        <f t="shared" si="5"/>
        <v>-1.4090731318049503</v>
      </c>
    </row>
    <row r="150" spans="1:19" x14ac:dyDescent="0.3">
      <c r="A150" t="s">
        <v>14</v>
      </c>
      <c r="B150" s="8">
        <v>41518</v>
      </c>
      <c r="C150">
        <v>135.19999999999999</v>
      </c>
      <c r="D150">
        <v>138.4</v>
      </c>
      <c r="E150">
        <v>273.5</v>
      </c>
      <c r="F150">
        <v>11.9</v>
      </c>
      <c r="G150">
        <v>3.6</v>
      </c>
      <c r="H150">
        <v>5.5</v>
      </c>
      <c r="I150">
        <v>144.30000000000001</v>
      </c>
      <c r="J150">
        <v>129.19999999999999</v>
      </c>
      <c r="K150">
        <v>273.5</v>
      </c>
      <c r="L150">
        <v>6.4</v>
      </c>
      <c r="M150">
        <v>4.8</v>
      </c>
      <c r="N150">
        <v>5.5</v>
      </c>
      <c r="P150">
        <v>3665.3409999999999</v>
      </c>
      <c r="R150" s="34">
        <f t="shared" si="4"/>
        <v>6.9436669314653727</v>
      </c>
      <c r="S150" s="34">
        <f t="shared" si="5"/>
        <v>-1.4436669314653727</v>
      </c>
    </row>
    <row r="151" spans="1:19" x14ac:dyDescent="0.3">
      <c r="A151" t="s">
        <v>14</v>
      </c>
      <c r="B151" s="8">
        <v>41548</v>
      </c>
      <c r="C151">
        <v>146.69999999999999</v>
      </c>
      <c r="D151">
        <v>130.69999999999999</v>
      </c>
      <c r="E151">
        <v>277.39999999999998</v>
      </c>
      <c r="F151">
        <v>12.9</v>
      </c>
      <c r="G151">
        <v>3.4</v>
      </c>
      <c r="H151">
        <v>5.6</v>
      </c>
      <c r="I151">
        <v>156.1</v>
      </c>
      <c r="J151">
        <v>121.3</v>
      </c>
      <c r="K151">
        <v>277.39999999999998</v>
      </c>
      <c r="L151">
        <v>6.9</v>
      </c>
      <c r="M151">
        <v>4.5</v>
      </c>
      <c r="N151">
        <v>5.6</v>
      </c>
      <c r="P151">
        <v>3698.3870000000002</v>
      </c>
      <c r="R151" s="34">
        <f t="shared" si="4"/>
        <v>6.9772349474456234</v>
      </c>
      <c r="S151" s="34">
        <f t="shared" si="5"/>
        <v>-1.3772349474456238</v>
      </c>
    </row>
    <row r="152" spans="1:19" x14ac:dyDescent="0.3">
      <c r="A152" t="s">
        <v>14</v>
      </c>
      <c r="B152" s="8">
        <v>41579</v>
      </c>
      <c r="C152">
        <v>153.69999999999999</v>
      </c>
      <c r="D152">
        <v>119.7</v>
      </c>
      <c r="E152">
        <v>273.39999999999998</v>
      </c>
      <c r="F152">
        <v>13.2</v>
      </c>
      <c r="G152">
        <v>3.1</v>
      </c>
      <c r="H152">
        <v>5.5</v>
      </c>
      <c r="I152">
        <v>151.80000000000001</v>
      </c>
      <c r="J152">
        <v>121.5</v>
      </c>
      <c r="K152">
        <v>273.39999999999998</v>
      </c>
      <c r="L152">
        <v>6.6</v>
      </c>
      <c r="M152">
        <v>4.5</v>
      </c>
      <c r="N152">
        <v>5.5</v>
      </c>
      <c r="P152">
        <v>3705.9989999999998</v>
      </c>
      <c r="R152" s="34">
        <f t="shared" si="4"/>
        <v>6.870384196206512</v>
      </c>
      <c r="S152" s="34">
        <f t="shared" si="5"/>
        <v>-1.370384196206512</v>
      </c>
    </row>
    <row r="153" spans="1:19" x14ac:dyDescent="0.3">
      <c r="A153" t="s">
        <v>14</v>
      </c>
      <c r="B153" s="8">
        <v>41609</v>
      </c>
      <c r="C153">
        <v>162.80000000000001</v>
      </c>
      <c r="D153">
        <v>141.30000000000001</v>
      </c>
      <c r="E153">
        <v>304.10000000000002</v>
      </c>
      <c r="F153">
        <v>14.2</v>
      </c>
      <c r="G153">
        <v>3.7</v>
      </c>
      <c r="H153">
        <v>6.1</v>
      </c>
      <c r="I153">
        <v>164.7</v>
      </c>
      <c r="J153">
        <v>139.4</v>
      </c>
      <c r="K153">
        <v>304.10000000000002</v>
      </c>
      <c r="L153">
        <v>7.3</v>
      </c>
      <c r="M153">
        <v>5.2</v>
      </c>
      <c r="N153">
        <v>6.1</v>
      </c>
      <c r="P153">
        <v>3658.5729999999999</v>
      </c>
      <c r="R153" s="34">
        <f t="shared" si="4"/>
        <v>7.6741129030833495</v>
      </c>
      <c r="S153" s="34">
        <f t="shared" si="5"/>
        <v>-1.5741129030833498</v>
      </c>
    </row>
    <row r="154" spans="1:19" x14ac:dyDescent="0.3">
      <c r="A154" t="s">
        <v>14</v>
      </c>
      <c r="B154" s="8">
        <v>41640</v>
      </c>
      <c r="C154">
        <v>177.6</v>
      </c>
      <c r="D154">
        <v>160.4</v>
      </c>
      <c r="E154">
        <v>338</v>
      </c>
      <c r="F154">
        <v>14.8</v>
      </c>
      <c r="G154">
        <v>4.2</v>
      </c>
      <c r="H154">
        <v>6.7</v>
      </c>
      <c r="I154">
        <v>183.2</v>
      </c>
      <c r="J154">
        <v>154.69999999999999</v>
      </c>
      <c r="K154">
        <v>338</v>
      </c>
      <c r="L154">
        <v>8</v>
      </c>
      <c r="M154">
        <v>5.7</v>
      </c>
      <c r="N154">
        <v>6.7</v>
      </c>
      <c r="P154">
        <v>3647.8870000000002</v>
      </c>
      <c r="R154" s="34">
        <f t="shared" si="4"/>
        <v>8.4799192751826631</v>
      </c>
      <c r="S154" s="34">
        <f t="shared" si="5"/>
        <v>-1.7799192751826629</v>
      </c>
    </row>
    <row r="155" spans="1:19" x14ac:dyDescent="0.3">
      <c r="A155" t="s">
        <v>14</v>
      </c>
      <c r="B155" s="8">
        <v>41671</v>
      </c>
      <c r="C155">
        <v>165.2</v>
      </c>
      <c r="D155">
        <v>169.4</v>
      </c>
      <c r="E155">
        <v>334.7</v>
      </c>
      <c r="F155">
        <v>13.7</v>
      </c>
      <c r="G155">
        <v>4.5</v>
      </c>
      <c r="H155">
        <v>6.7</v>
      </c>
      <c r="I155">
        <v>182.9</v>
      </c>
      <c r="J155">
        <v>151.80000000000001</v>
      </c>
      <c r="K155">
        <v>334.7</v>
      </c>
      <c r="L155">
        <v>8.1</v>
      </c>
      <c r="M155">
        <v>5.5</v>
      </c>
      <c r="N155">
        <v>6.7</v>
      </c>
      <c r="P155">
        <v>3633.3829999999998</v>
      </c>
      <c r="R155" s="34">
        <f t="shared" si="4"/>
        <v>8.4348034050699052</v>
      </c>
      <c r="S155" s="34">
        <f t="shared" si="5"/>
        <v>-1.734803405069905</v>
      </c>
    </row>
    <row r="156" spans="1:19" x14ac:dyDescent="0.3">
      <c r="A156" t="s">
        <v>14</v>
      </c>
      <c r="B156" s="8">
        <v>41699</v>
      </c>
      <c r="C156">
        <v>148.5</v>
      </c>
      <c r="D156">
        <v>152.4</v>
      </c>
      <c r="E156">
        <v>300.8</v>
      </c>
      <c r="F156">
        <v>12.9</v>
      </c>
      <c r="G156">
        <v>4</v>
      </c>
      <c r="H156">
        <v>6</v>
      </c>
      <c r="I156">
        <v>158.4</v>
      </c>
      <c r="J156">
        <v>142.4</v>
      </c>
      <c r="K156">
        <v>300.8</v>
      </c>
      <c r="L156">
        <v>7</v>
      </c>
      <c r="M156">
        <v>5.2</v>
      </c>
      <c r="N156">
        <v>6</v>
      </c>
      <c r="P156">
        <v>3678.0050000000001</v>
      </c>
      <c r="R156" s="34">
        <f t="shared" si="4"/>
        <v>7.5600588618944631</v>
      </c>
      <c r="S156" s="34">
        <f t="shared" si="5"/>
        <v>-1.5600588618944631</v>
      </c>
    </row>
    <row r="157" spans="1:19" x14ac:dyDescent="0.3">
      <c r="A157" t="s">
        <v>14</v>
      </c>
      <c r="B157" s="8">
        <v>41730</v>
      </c>
      <c r="C157">
        <v>128.19999999999999</v>
      </c>
      <c r="D157">
        <v>142.19999999999999</v>
      </c>
      <c r="E157">
        <v>270.39999999999998</v>
      </c>
      <c r="F157">
        <v>11.8</v>
      </c>
      <c r="G157">
        <v>3.7</v>
      </c>
      <c r="H157">
        <v>5.5</v>
      </c>
      <c r="I157">
        <v>141.19999999999999</v>
      </c>
      <c r="J157">
        <v>129.19999999999999</v>
      </c>
      <c r="K157">
        <v>270.39999999999998</v>
      </c>
      <c r="L157">
        <v>6.3</v>
      </c>
      <c r="M157">
        <v>4.8</v>
      </c>
      <c r="N157">
        <v>5.5</v>
      </c>
      <c r="P157">
        <v>3694.645</v>
      </c>
      <c r="R157" s="34">
        <f t="shared" si="4"/>
        <v>6.8195947334771727</v>
      </c>
      <c r="S157" s="34">
        <f t="shared" si="5"/>
        <v>-1.3195947334771727</v>
      </c>
    </row>
    <row r="158" spans="1:19" x14ac:dyDescent="0.3">
      <c r="A158" t="s">
        <v>14</v>
      </c>
      <c r="B158" s="8">
        <v>41760</v>
      </c>
      <c r="C158">
        <v>125.9</v>
      </c>
      <c r="D158">
        <v>141.1</v>
      </c>
      <c r="E158">
        <v>267</v>
      </c>
      <c r="F158">
        <v>11.7</v>
      </c>
      <c r="G158">
        <v>3.7</v>
      </c>
      <c r="H158">
        <v>5.4</v>
      </c>
      <c r="I158">
        <v>133.6</v>
      </c>
      <c r="J158">
        <v>133.5</v>
      </c>
      <c r="K158">
        <v>267</v>
      </c>
      <c r="L158">
        <v>6</v>
      </c>
      <c r="M158">
        <v>5</v>
      </c>
      <c r="N158">
        <v>5.4</v>
      </c>
      <c r="P158">
        <v>3711.2159999999999</v>
      </c>
      <c r="R158" s="34">
        <f t="shared" si="4"/>
        <v>6.7115511073305223</v>
      </c>
      <c r="S158" s="34">
        <f t="shared" si="5"/>
        <v>-1.3115511073305219</v>
      </c>
    </row>
    <row r="159" spans="1:19" x14ac:dyDescent="0.3">
      <c r="A159" t="s">
        <v>14</v>
      </c>
      <c r="B159" s="8">
        <v>41791</v>
      </c>
      <c r="C159">
        <v>138.30000000000001</v>
      </c>
      <c r="D159">
        <v>131</v>
      </c>
      <c r="E159">
        <v>269.2</v>
      </c>
      <c r="F159">
        <v>12.8</v>
      </c>
      <c r="G159">
        <v>3.4</v>
      </c>
      <c r="H159">
        <v>5.5</v>
      </c>
      <c r="I159">
        <v>138.80000000000001</v>
      </c>
      <c r="J159">
        <v>130.4</v>
      </c>
      <c r="K159">
        <v>269.2</v>
      </c>
      <c r="L159">
        <v>6.2</v>
      </c>
      <c r="M159">
        <v>4.8</v>
      </c>
      <c r="N159">
        <v>5.5</v>
      </c>
      <c r="P159">
        <v>3727.6129999999998</v>
      </c>
      <c r="R159" s="34">
        <f t="shared" si="4"/>
        <v>6.7353664031817351</v>
      </c>
      <c r="S159" s="34">
        <f t="shared" si="5"/>
        <v>-1.2353664031817351</v>
      </c>
    </row>
    <row r="160" spans="1:19" x14ac:dyDescent="0.3">
      <c r="A160" t="s">
        <v>14</v>
      </c>
      <c r="B160" s="8">
        <v>41821</v>
      </c>
      <c r="C160">
        <v>142.1</v>
      </c>
      <c r="D160">
        <v>136.30000000000001</v>
      </c>
      <c r="E160">
        <v>278.39999999999998</v>
      </c>
      <c r="F160">
        <v>12.9</v>
      </c>
      <c r="G160">
        <v>3.5</v>
      </c>
      <c r="H160">
        <v>5.6</v>
      </c>
      <c r="I160">
        <v>144.19999999999999</v>
      </c>
      <c r="J160">
        <v>134.30000000000001</v>
      </c>
      <c r="K160">
        <v>278.39999999999998</v>
      </c>
      <c r="L160">
        <v>6.4</v>
      </c>
      <c r="M160">
        <v>5</v>
      </c>
      <c r="N160">
        <v>5.6</v>
      </c>
      <c r="P160">
        <v>3725.6680000000001</v>
      </c>
      <c r="R160" s="34">
        <f t="shared" si="4"/>
        <v>6.952928871337849</v>
      </c>
      <c r="S160" s="34">
        <f t="shared" si="5"/>
        <v>-1.3529288713378493</v>
      </c>
    </row>
    <row r="161" spans="1:19" x14ac:dyDescent="0.3">
      <c r="A161" t="s">
        <v>14</v>
      </c>
      <c r="B161" s="8">
        <v>41852</v>
      </c>
      <c r="C161">
        <v>140.5</v>
      </c>
      <c r="D161">
        <v>122.1</v>
      </c>
      <c r="E161">
        <v>262.7</v>
      </c>
      <c r="F161">
        <v>13</v>
      </c>
      <c r="G161">
        <v>3.2</v>
      </c>
      <c r="H161">
        <v>5.3</v>
      </c>
      <c r="I161">
        <v>149</v>
      </c>
      <c r="J161">
        <v>113.7</v>
      </c>
      <c r="K161">
        <v>262.7</v>
      </c>
      <c r="L161">
        <v>6.6</v>
      </c>
      <c r="M161">
        <v>4.2</v>
      </c>
      <c r="N161">
        <v>5.3</v>
      </c>
      <c r="P161">
        <v>3724.9989999999998</v>
      </c>
      <c r="R161" s="34">
        <f t="shared" si="4"/>
        <v>6.587759005882841</v>
      </c>
      <c r="S161" s="34">
        <f t="shared" si="5"/>
        <v>-1.2877590058828412</v>
      </c>
    </row>
    <row r="162" spans="1:19" x14ac:dyDescent="0.3">
      <c r="A162" t="s">
        <v>14</v>
      </c>
      <c r="B162" s="8">
        <v>41883</v>
      </c>
      <c r="C162">
        <v>136</v>
      </c>
      <c r="D162">
        <v>136.1</v>
      </c>
      <c r="E162">
        <v>272.10000000000002</v>
      </c>
      <c r="F162">
        <v>12.4</v>
      </c>
      <c r="G162">
        <v>3.5</v>
      </c>
      <c r="H162">
        <v>5.5</v>
      </c>
      <c r="I162">
        <v>145.5</v>
      </c>
      <c r="J162">
        <v>126.5</v>
      </c>
      <c r="K162">
        <v>272.10000000000002</v>
      </c>
      <c r="L162">
        <v>6.4</v>
      </c>
      <c r="M162">
        <v>4.7</v>
      </c>
      <c r="N162">
        <v>5.5</v>
      </c>
      <c r="P162">
        <v>3746.634</v>
      </c>
      <c r="R162" s="34">
        <f t="shared" si="4"/>
        <v>6.7707890096731962</v>
      </c>
      <c r="S162" s="34">
        <f t="shared" si="5"/>
        <v>-1.2707890096731962</v>
      </c>
    </row>
    <row r="163" spans="1:19" x14ac:dyDescent="0.3">
      <c r="A163" t="s">
        <v>14</v>
      </c>
      <c r="B163" s="8">
        <v>41913</v>
      </c>
      <c r="C163">
        <v>142.19999999999999</v>
      </c>
      <c r="D163">
        <v>122.4</v>
      </c>
      <c r="E163">
        <v>264.7</v>
      </c>
      <c r="F163">
        <v>12.8</v>
      </c>
      <c r="G163">
        <v>3.1</v>
      </c>
      <c r="H163">
        <v>5.3</v>
      </c>
      <c r="I163">
        <v>140.19999999999999</v>
      </c>
      <c r="J163">
        <v>124.5</v>
      </c>
      <c r="K163">
        <v>264.7</v>
      </c>
      <c r="L163">
        <v>6.1</v>
      </c>
      <c r="M163">
        <v>4.5999999999999996</v>
      </c>
      <c r="N163">
        <v>5.3</v>
      </c>
      <c r="P163">
        <v>3767.973</v>
      </c>
      <c r="R163" s="34">
        <f t="shared" si="4"/>
        <v>6.5638845500242642</v>
      </c>
      <c r="S163" s="34">
        <f t="shared" si="5"/>
        <v>-1.2638845500242644</v>
      </c>
    </row>
    <row r="164" spans="1:19" x14ac:dyDescent="0.3">
      <c r="A164" t="s">
        <v>14</v>
      </c>
      <c r="B164" s="8">
        <v>41944</v>
      </c>
      <c r="C164">
        <v>146</v>
      </c>
      <c r="D164">
        <v>124.2</v>
      </c>
      <c r="E164">
        <v>270.10000000000002</v>
      </c>
      <c r="F164">
        <v>13.2</v>
      </c>
      <c r="G164">
        <v>3.2</v>
      </c>
      <c r="H164">
        <v>5.4</v>
      </c>
      <c r="I164">
        <v>140.4</v>
      </c>
      <c r="J164">
        <v>129.69999999999999</v>
      </c>
      <c r="K164">
        <v>270.10000000000002</v>
      </c>
      <c r="L164">
        <v>6.1</v>
      </c>
      <c r="M164">
        <v>4.8</v>
      </c>
      <c r="N164">
        <v>5.4</v>
      </c>
      <c r="P164">
        <v>3785.4490000000001</v>
      </c>
      <c r="R164" s="34">
        <f t="shared" si="4"/>
        <v>6.6600107654968541</v>
      </c>
      <c r="S164" s="34">
        <f t="shared" si="5"/>
        <v>-1.2600107654968538</v>
      </c>
    </row>
    <row r="165" spans="1:19" x14ac:dyDescent="0.3">
      <c r="A165" t="s">
        <v>14</v>
      </c>
      <c r="B165" s="8">
        <v>41974</v>
      </c>
      <c r="C165">
        <v>166.2</v>
      </c>
      <c r="D165">
        <v>141.1</v>
      </c>
      <c r="E165">
        <v>307.3</v>
      </c>
      <c r="F165">
        <v>14.6</v>
      </c>
      <c r="G165">
        <v>3.7</v>
      </c>
      <c r="H165">
        <v>6.2</v>
      </c>
      <c r="I165">
        <v>167.4</v>
      </c>
      <c r="J165">
        <v>139.9</v>
      </c>
      <c r="K165">
        <v>307.3</v>
      </c>
      <c r="L165">
        <v>7.3</v>
      </c>
      <c r="M165">
        <v>5.2</v>
      </c>
      <c r="N165">
        <v>6.2</v>
      </c>
      <c r="P165">
        <v>3700.9259999999999</v>
      </c>
      <c r="R165" s="34">
        <f t="shared" si="4"/>
        <v>7.6667333628393219</v>
      </c>
      <c r="S165" s="34">
        <f t="shared" si="5"/>
        <v>-1.4667333628393218</v>
      </c>
    </row>
    <row r="166" spans="1:19" x14ac:dyDescent="0.3">
      <c r="A166" t="s">
        <v>14</v>
      </c>
      <c r="B166" s="8">
        <v>42005</v>
      </c>
      <c r="C166">
        <v>180.3</v>
      </c>
      <c r="D166">
        <v>153.19999999999999</v>
      </c>
      <c r="E166">
        <v>333.5</v>
      </c>
      <c r="F166">
        <v>15.6</v>
      </c>
      <c r="G166">
        <v>4</v>
      </c>
      <c r="H166">
        <v>6.7</v>
      </c>
      <c r="I166">
        <v>184.6</v>
      </c>
      <c r="J166">
        <v>148.9</v>
      </c>
      <c r="K166">
        <v>333.5</v>
      </c>
      <c r="L166">
        <v>8.1</v>
      </c>
      <c r="M166">
        <v>5.5</v>
      </c>
      <c r="N166">
        <v>6.7</v>
      </c>
      <c r="P166">
        <v>3675.5810000000001</v>
      </c>
      <c r="R166" s="34">
        <f t="shared" si="4"/>
        <v>8.3186146650566553</v>
      </c>
      <c r="S166" s="34">
        <f t="shared" si="5"/>
        <v>-1.6186146650566551</v>
      </c>
    </row>
    <row r="167" spans="1:19" x14ac:dyDescent="0.3">
      <c r="A167" t="s">
        <v>14</v>
      </c>
      <c r="B167" s="8">
        <v>42036</v>
      </c>
      <c r="C167">
        <v>173.4</v>
      </c>
      <c r="D167">
        <v>168.1</v>
      </c>
      <c r="E167">
        <v>341.6</v>
      </c>
      <c r="F167">
        <v>14.9</v>
      </c>
      <c r="G167">
        <v>4.4000000000000004</v>
      </c>
      <c r="H167">
        <v>6.8</v>
      </c>
      <c r="I167">
        <v>193</v>
      </c>
      <c r="J167">
        <v>148.6</v>
      </c>
      <c r="K167">
        <v>341.6</v>
      </c>
      <c r="L167">
        <v>8.4</v>
      </c>
      <c r="M167">
        <v>5.5</v>
      </c>
      <c r="N167">
        <v>6.8</v>
      </c>
      <c r="P167">
        <v>3674.0129999999999</v>
      </c>
      <c r="R167" s="34">
        <f t="shared" si="4"/>
        <v>8.5067958491019926</v>
      </c>
      <c r="S167" s="34">
        <f t="shared" si="5"/>
        <v>-1.7067958491019928</v>
      </c>
    </row>
    <row r="168" spans="1:19" x14ac:dyDescent="0.3">
      <c r="A168" t="s">
        <v>14</v>
      </c>
      <c r="B168" s="8">
        <v>42064</v>
      </c>
      <c r="C168">
        <v>163.69999999999999</v>
      </c>
      <c r="D168">
        <v>167.7</v>
      </c>
      <c r="E168">
        <v>331.4</v>
      </c>
      <c r="F168">
        <v>14.3</v>
      </c>
      <c r="G168">
        <v>4.3</v>
      </c>
      <c r="H168">
        <v>6.6</v>
      </c>
      <c r="I168">
        <v>190.2</v>
      </c>
      <c r="J168">
        <v>141.1</v>
      </c>
      <c r="K168">
        <v>331.4</v>
      </c>
      <c r="L168">
        <v>8.1999999999999993</v>
      </c>
      <c r="M168">
        <v>5.2</v>
      </c>
      <c r="N168">
        <v>6.6</v>
      </c>
      <c r="P168">
        <v>3699.636</v>
      </c>
      <c r="R168" s="34">
        <f t="shared" si="4"/>
        <v>8.2212116190478071</v>
      </c>
      <c r="S168" s="34">
        <f t="shared" si="5"/>
        <v>-1.6212116190478074</v>
      </c>
    </row>
    <row r="169" spans="1:19" x14ac:dyDescent="0.3">
      <c r="A169" t="s">
        <v>14</v>
      </c>
      <c r="B169" s="8">
        <v>42095</v>
      </c>
      <c r="C169">
        <v>164.5</v>
      </c>
      <c r="D169">
        <v>175.6</v>
      </c>
      <c r="E169">
        <v>340.1</v>
      </c>
      <c r="F169">
        <v>14.8</v>
      </c>
      <c r="G169">
        <v>4.5</v>
      </c>
      <c r="H169">
        <v>6.8</v>
      </c>
      <c r="I169">
        <v>194.3</v>
      </c>
      <c r="J169">
        <v>145.69999999999999</v>
      </c>
      <c r="K169">
        <v>340.1</v>
      </c>
      <c r="L169">
        <v>8.5</v>
      </c>
      <c r="M169">
        <v>5.4</v>
      </c>
      <c r="N169">
        <v>6.8</v>
      </c>
      <c r="P169">
        <v>3722.989</v>
      </c>
      <c r="R169" s="34">
        <f t="shared" si="4"/>
        <v>8.3704787170549313</v>
      </c>
      <c r="S169" s="34">
        <f t="shared" si="5"/>
        <v>-1.5704787170549315</v>
      </c>
    </row>
    <row r="170" spans="1:19" x14ac:dyDescent="0.3">
      <c r="A170" t="s">
        <v>14</v>
      </c>
      <c r="B170" s="8">
        <v>42125</v>
      </c>
      <c r="C170">
        <v>171.1</v>
      </c>
      <c r="D170">
        <v>164.5</v>
      </c>
      <c r="E170">
        <v>335.6</v>
      </c>
      <c r="F170">
        <v>15.4</v>
      </c>
      <c r="G170">
        <v>4.2</v>
      </c>
      <c r="H170">
        <v>6.7</v>
      </c>
      <c r="I170">
        <v>191.1</v>
      </c>
      <c r="J170">
        <v>144.5</v>
      </c>
      <c r="K170">
        <v>335.6</v>
      </c>
      <c r="L170">
        <v>8.3000000000000007</v>
      </c>
      <c r="M170">
        <v>5.3</v>
      </c>
      <c r="N170">
        <v>6.7</v>
      </c>
      <c r="P170">
        <v>3742.654</v>
      </c>
      <c r="R170" s="34">
        <f t="shared" si="4"/>
        <v>8.2290117290389464</v>
      </c>
      <c r="S170" s="34">
        <f t="shared" si="5"/>
        <v>-1.5290117290389462</v>
      </c>
    </row>
    <row r="171" spans="1:19" x14ac:dyDescent="0.3">
      <c r="A171" t="s">
        <v>14</v>
      </c>
      <c r="B171" s="8">
        <v>42156</v>
      </c>
      <c r="C171">
        <v>161</v>
      </c>
      <c r="D171">
        <v>156.5</v>
      </c>
      <c r="E171">
        <v>317.5</v>
      </c>
      <c r="F171">
        <v>14.5</v>
      </c>
      <c r="G171">
        <v>4</v>
      </c>
      <c r="H171">
        <v>6.3</v>
      </c>
      <c r="I171">
        <v>180.6</v>
      </c>
      <c r="J171">
        <v>136.9</v>
      </c>
      <c r="K171">
        <v>317.5</v>
      </c>
      <c r="L171">
        <v>7.9</v>
      </c>
      <c r="M171">
        <v>5</v>
      </c>
      <c r="N171">
        <v>6.3</v>
      </c>
      <c r="P171">
        <v>3757.7060000000001</v>
      </c>
      <c r="R171" s="34">
        <f t="shared" si="4"/>
        <v>7.7910171902966372</v>
      </c>
      <c r="S171" s="34">
        <f t="shared" si="5"/>
        <v>-1.4910171902966374</v>
      </c>
    </row>
    <row r="172" spans="1:19" x14ac:dyDescent="0.3">
      <c r="A172" t="s">
        <v>14</v>
      </c>
      <c r="B172" s="8">
        <v>42186</v>
      </c>
      <c r="C172">
        <v>148.19999999999999</v>
      </c>
      <c r="D172">
        <v>151.4</v>
      </c>
      <c r="E172">
        <v>299.7</v>
      </c>
      <c r="F172">
        <v>13.2</v>
      </c>
      <c r="G172">
        <v>3.9</v>
      </c>
      <c r="H172">
        <v>6</v>
      </c>
      <c r="I172">
        <v>176.8</v>
      </c>
      <c r="J172">
        <v>122.8</v>
      </c>
      <c r="K172">
        <v>299.7</v>
      </c>
      <c r="L172">
        <v>7.7</v>
      </c>
      <c r="M172">
        <v>4.5</v>
      </c>
      <c r="N172">
        <v>6</v>
      </c>
      <c r="P172">
        <v>3760.152</v>
      </c>
      <c r="R172" s="34">
        <f t="shared" si="4"/>
        <v>7.3820424981009154</v>
      </c>
      <c r="S172" s="34">
        <f t="shared" si="5"/>
        <v>-1.3820424981009154</v>
      </c>
    </row>
    <row r="173" spans="1:19" x14ac:dyDescent="0.3">
      <c r="A173" t="s">
        <v>14</v>
      </c>
      <c r="B173" s="8">
        <v>42217</v>
      </c>
      <c r="C173">
        <v>153.4</v>
      </c>
      <c r="D173">
        <v>162.5</v>
      </c>
      <c r="E173">
        <v>315.89999999999998</v>
      </c>
      <c r="F173">
        <v>13.8</v>
      </c>
      <c r="G173">
        <v>4.0999999999999996</v>
      </c>
      <c r="H173">
        <v>6.3</v>
      </c>
      <c r="I173">
        <v>176.4</v>
      </c>
      <c r="J173">
        <v>139.6</v>
      </c>
      <c r="K173">
        <v>315.89999999999998</v>
      </c>
      <c r="L173">
        <v>7.7</v>
      </c>
      <c r="M173">
        <v>5.0999999999999996</v>
      </c>
      <c r="N173">
        <v>6.3</v>
      </c>
      <c r="P173">
        <v>3758.51</v>
      </c>
      <c r="R173" s="34">
        <f t="shared" si="4"/>
        <v>7.7532697985720613</v>
      </c>
      <c r="S173" s="34">
        <f t="shared" si="5"/>
        <v>-1.4532697985720615</v>
      </c>
    </row>
    <row r="174" spans="1:19" x14ac:dyDescent="0.3">
      <c r="A174" t="s">
        <v>14</v>
      </c>
      <c r="B174" s="8">
        <v>42248</v>
      </c>
      <c r="C174">
        <v>141.69999999999999</v>
      </c>
      <c r="D174">
        <v>147.5</v>
      </c>
      <c r="E174">
        <v>289.2</v>
      </c>
      <c r="F174">
        <v>12.6</v>
      </c>
      <c r="G174">
        <v>3.7</v>
      </c>
      <c r="H174">
        <v>5.7</v>
      </c>
      <c r="I174">
        <v>155</v>
      </c>
      <c r="J174">
        <v>134.1</v>
      </c>
      <c r="K174">
        <v>289.2</v>
      </c>
      <c r="L174">
        <v>6.6</v>
      </c>
      <c r="M174">
        <v>4.9000000000000004</v>
      </c>
      <c r="N174">
        <v>5.7</v>
      </c>
      <c r="P174">
        <v>3807.5920000000001</v>
      </c>
      <c r="R174" s="34">
        <f t="shared" si="4"/>
        <v>7.0591819159967111</v>
      </c>
      <c r="S174" s="34">
        <f t="shared" si="5"/>
        <v>-1.3591819159967109</v>
      </c>
    </row>
    <row r="175" spans="1:19" x14ac:dyDescent="0.3">
      <c r="A175" t="s">
        <v>14</v>
      </c>
      <c r="B175" s="8">
        <v>42278</v>
      </c>
      <c r="C175">
        <v>143</v>
      </c>
      <c r="D175">
        <v>147.30000000000001</v>
      </c>
      <c r="E175">
        <v>290.3</v>
      </c>
      <c r="F175">
        <v>12.5</v>
      </c>
      <c r="G175">
        <v>3.7</v>
      </c>
      <c r="H175">
        <v>5.7</v>
      </c>
      <c r="I175">
        <v>148.6</v>
      </c>
      <c r="J175">
        <v>141.69999999999999</v>
      </c>
      <c r="K175">
        <v>290.3</v>
      </c>
      <c r="L175">
        <v>6.3</v>
      </c>
      <c r="M175">
        <v>5.0999999999999996</v>
      </c>
      <c r="N175">
        <v>5.7</v>
      </c>
      <c r="P175">
        <v>3835.1210000000001</v>
      </c>
      <c r="R175" s="34">
        <f t="shared" si="4"/>
        <v>7.0368575716272348</v>
      </c>
      <c r="S175" s="34">
        <f t="shared" si="5"/>
        <v>-1.3368575716272346</v>
      </c>
    </row>
    <row r="176" spans="1:19" x14ac:dyDescent="0.3">
      <c r="A176" t="s">
        <v>14</v>
      </c>
      <c r="B176" s="8">
        <v>42309</v>
      </c>
      <c r="C176">
        <v>150.4</v>
      </c>
      <c r="D176">
        <v>136.69999999999999</v>
      </c>
      <c r="E176">
        <v>287.10000000000002</v>
      </c>
      <c r="F176">
        <v>12.8</v>
      </c>
      <c r="G176">
        <v>3.4</v>
      </c>
      <c r="H176">
        <v>5.6</v>
      </c>
      <c r="I176">
        <v>146.4</v>
      </c>
      <c r="J176">
        <v>140.69999999999999</v>
      </c>
      <c r="K176">
        <v>287.10000000000002</v>
      </c>
      <c r="L176">
        <v>6.2</v>
      </c>
      <c r="M176">
        <v>5</v>
      </c>
      <c r="N176">
        <v>5.6</v>
      </c>
      <c r="P176">
        <v>3838.22</v>
      </c>
      <c r="R176" s="34">
        <f t="shared" si="4"/>
        <v>6.9594601146092918</v>
      </c>
      <c r="S176" s="34">
        <f t="shared" si="5"/>
        <v>-1.3594601146092922</v>
      </c>
    </row>
    <row r="177" spans="1:19" x14ac:dyDescent="0.3">
      <c r="A177" t="s">
        <v>14</v>
      </c>
      <c r="B177" s="8">
        <v>42339</v>
      </c>
      <c r="C177">
        <v>174.1</v>
      </c>
      <c r="D177">
        <v>153.9</v>
      </c>
      <c r="E177">
        <v>328</v>
      </c>
      <c r="F177">
        <v>14.8</v>
      </c>
      <c r="G177">
        <v>3.9</v>
      </c>
      <c r="H177">
        <v>6.4</v>
      </c>
      <c r="I177">
        <v>173.9</v>
      </c>
      <c r="J177">
        <v>154.1</v>
      </c>
      <c r="K177">
        <v>328</v>
      </c>
      <c r="L177">
        <v>7.5</v>
      </c>
      <c r="M177">
        <v>5.5</v>
      </c>
      <c r="N177">
        <v>6.4</v>
      </c>
      <c r="P177">
        <v>3792.6880000000001</v>
      </c>
      <c r="R177" s="34">
        <f t="shared" si="4"/>
        <v>7.9598358332394978</v>
      </c>
      <c r="S177" s="34">
        <f t="shared" si="5"/>
        <v>-1.5598358332394975</v>
      </c>
    </row>
    <row r="178" spans="1:19" x14ac:dyDescent="0.3">
      <c r="A178" t="s">
        <v>14</v>
      </c>
      <c r="B178" s="8">
        <v>42370</v>
      </c>
      <c r="C178">
        <v>183.2</v>
      </c>
      <c r="D178">
        <v>158.69999999999999</v>
      </c>
      <c r="E178">
        <v>341.9</v>
      </c>
      <c r="F178">
        <v>15.4</v>
      </c>
      <c r="G178">
        <v>4</v>
      </c>
      <c r="H178">
        <v>6.7</v>
      </c>
      <c r="I178">
        <v>177.8</v>
      </c>
      <c r="J178">
        <v>164.1</v>
      </c>
      <c r="K178">
        <v>341.9</v>
      </c>
      <c r="L178">
        <v>7.7</v>
      </c>
      <c r="M178">
        <v>5.8</v>
      </c>
      <c r="N178">
        <v>6.7</v>
      </c>
      <c r="P178">
        <v>3784.9470000000001</v>
      </c>
      <c r="R178" s="34">
        <f t="shared" si="4"/>
        <v>8.2847752775908585</v>
      </c>
      <c r="S178" s="34">
        <f t="shared" si="5"/>
        <v>-1.5847752775908583</v>
      </c>
    </row>
    <row r="179" spans="1:19" x14ac:dyDescent="0.3">
      <c r="A179" t="s">
        <v>14</v>
      </c>
      <c r="B179" s="8">
        <v>42401</v>
      </c>
      <c r="C179">
        <v>178.2</v>
      </c>
      <c r="D179">
        <v>182.7</v>
      </c>
      <c r="E179">
        <v>360.9</v>
      </c>
      <c r="F179">
        <v>14.8</v>
      </c>
      <c r="G179">
        <v>4.5999999999999996</v>
      </c>
      <c r="H179">
        <v>7</v>
      </c>
      <c r="I179">
        <v>191.8</v>
      </c>
      <c r="J179">
        <v>169.2</v>
      </c>
      <c r="K179">
        <v>360.9</v>
      </c>
      <c r="L179">
        <v>8.1999999999999993</v>
      </c>
      <c r="M179">
        <v>6</v>
      </c>
      <c r="N179">
        <v>7</v>
      </c>
      <c r="P179">
        <v>3769.8670000000002</v>
      </c>
      <c r="R179" s="34">
        <f t="shared" si="4"/>
        <v>8.7368762266184472</v>
      </c>
      <c r="S179" s="34">
        <f t="shared" si="5"/>
        <v>-1.7368762266184472</v>
      </c>
    </row>
    <row r="180" spans="1:19" x14ac:dyDescent="0.3">
      <c r="A180" t="s">
        <v>14</v>
      </c>
      <c r="B180" s="8">
        <v>42430</v>
      </c>
      <c r="C180">
        <v>173.6</v>
      </c>
      <c r="D180">
        <v>178.2</v>
      </c>
      <c r="E180">
        <v>351.8</v>
      </c>
      <c r="F180">
        <v>14.5</v>
      </c>
      <c r="G180">
        <v>4.5</v>
      </c>
      <c r="H180">
        <v>6.8</v>
      </c>
      <c r="I180">
        <v>182.9</v>
      </c>
      <c r="J180">
        <v>169</v>
      </c>
      <c r="K180">
        <v>351.8</v>
      </c>
      <c r="L180">
        <v>7.7</v>
      </c>
      <c r="M180">
        <v>6</v>
      </c>
      <c r="N180">
        <v>6.8</v>
      </c>
      <c r="P180">
        <v>3814.67</v>
      </c>
      <c r="R180" s="34">
        <f t="shared" si="4"/>
        <v>8.4435985378509866</v>
      </c>
      <c r="S180" s="34">
        <f t="shared" si="5"/>
        <v>-1.6435985378509868</v>
      </c>
    </row>
    <row r="181" spans="1:19" x14ac:dyDescent="0.3">
      <c r="A181" t="s">
        <v>14</v>
      </c>
      <c r="B181" s="8">
        <v>42461</v>
      </c>
      <c r="C181">
        <v>177.1</v>
      </c>
      <c r="D181">
        <v>182.7</v>
      </c>
      <c r="E181">
        <v>359.8</v>
      </c>
      <c r="F181">
        <v>15</v>
      </c>
      <c r="G181">
        <v>4.5999999999999996</v>
      </c>
      <c r="H181">
        <v>7</v>
      </c>
      <c r="I181">
        <v>190.9</v>
      </c>
      <c r="J181">
        <v>168.9</v>
      </c>
      <c r="K181">
        <v>359.8</v>
      </c>
      <c r="L181">
        <v>8.1</v>
      </c>
      <c r="M181">
        <v>6</v>
      </c>
      <c r="N181">
        <v>7</v>
      </c>
      <c r="P181">
        <v>3796.335</v>
      </c>
      <c r="R181" s="34">
        <f t="shared" ref="R181:R244" si="6">E181/(E181+P181)*100</f>
        <v>8.6570816395521319</v>
      </c>
      <c r="S181" s="34">
        <f t="shared" ref="S181:S244" si="7">H181-R181</f>
        <v>-1.6570816395521319</v>
      </c>
    </row>
    <row r="182" spans="1:19" x14ac:dyDescent="0.3">
      <c r="A182" t="s">
        <v>14</v>
      </c>
      <c r="B182" s="8">
        <v>42491</v>
      </c>
      <c r="C182">
        <v>177.6</v>
      </c>
      <c r="D182">
        <v>171.6</v>
      </c>
      <c r="E182">
        <v>349.2</v>
      </c>
      <c r="F182">
        <v>15.3</v>
      </c>
      <c r="G182">
        <v>4.3</v>
      </c>
      <c r="H182">
        <v>6.8</v>
      </c>
      <c r="I182">
        <v>180.3</v>
      </c>
      <c r="J182">
        <v>168.9</v>
      </c>
      <c r="K182">
        <v>349.2</v>
      </c>
      <c r="L182">
        <v>7.7</v>
      </c>
      <c r="M182">
        <v>6</v>
      </c>
      <c r="N182">
        <v>6.8</v>
      </c>
      <c r="P182">
        <v>3811.489</v>
      </c>
      <c r="R182" s="34">
        <f t="shared" si="6"/>
        <v>8.3928407049890055</v>
      </c>
      <c r="S182" s="34">
        <f t="shared" si="7"/>
        <v>-1.5928407049890057</v>
      </c>
    </row>
    <row r="183" spans="1:19" x14ac:dyDescent="0.3">
      <c r="A183" t="s">
        <v>14</v>
      </c>
      <c r="B183" s="8">
        <v>42522</v>
      </c>
      <c r="C183">
        <v>189.7</v>
      </c>
      <c r="D183">
        <v>166.8</v>
      </c>
      <c r="E183">
        <v>356.5</v>
      </c>
      <c r="F183">
        <v>16.399999999999999</v>
      </c>
      <c r="G183">
        <v>4.2</v>
      </c>
      <c r="H183">
        <v>6.9</v>
      </c>
      <c r="I183">
        <v>174.3</v>
      </c>
      <c r="J183">
        <v>182.3</v>
      </c>
      <c r="K183">
        <v>356.5</v>
      </c>
      <c r="L183">
        <v>7.5</v>
      </c>
      <c r="M183">
        <v>6.5</v>
      </c>
      <c r="N183">
        <v>6.9</v>
      </c>
      <c r="P183">
        <v>3814.1790000000001</v>
      </c>
      <c r="R183" s="34">
        <f t="shared" si="6"/>
        <v>8.5477688405173353</v>
      </c>
      <c r="S183" s="34">
        <f t="shared" si="7"/>
        <v>-1.647768840517335</v>
      </c>
    </row>
    <row r="184" spans="1:19" x14ac:dyDescent="0.3">
      <c r="A184" t="s">
        <v>14</v>
      </c>
      <c r="B184" s="8">
        <v>42552</v>
      </c>
      <c r="C184">
        <v>179.1</v>
      </c>
      <c r="D184">
        <v>163.30000000000001</v>
      </c>
      <c r="E184">
        <v>342.4</v>
      </c>
      <c r="F184">
        <v>15.6</v>
      </c>
      <c r="G184">
        <v>4.0999999999999996</v>
      </c>
      <c r="H184">
        <v>6.7</v>
      </c>
      <c r="I184">
        <v>165.8</v>
      </c>
      <c r="J184">
        <v>176.6</v>
      </c>
      <c r="K184">
        <v>342.4</v>
      </c>
      <c r="L184">
        <v>7.1</v>
      </c>
      <c r="M184">
        <v>6.3</v>
      </c>
      <c r="N184">
        <v>6.7</v>
      </c>
      <c r="P184">
        <v>3815.288</v>
      </c>
      <c r="R184" s="34">
        <f t="shared" si="6"/>
        <v>8.2353461827823526</v>
      </c>
      <c r="S184" s="34">
        <f t="shared" si="7"/>
        <v>-1.5353461827823525</v>
      </c>
    </row>
    <row r="185" spans="1:19" x14ac:dyDescent="0.3">
      <c r="A185" t="s">
        <v>14</v>
      </c>
      <c r="B185" s="8">
        <v>42583</v>
      </c>
      <c r="C185">
        <v>173</v>
      </c>
      <c r="D185">
        <v>155.5</v>
      </c>
      <c r="E185">
        <v>328.5</v>
      </c>
      <c r="F185">
        <v>14.9</v>
      </c>
      <c r="G185">
        <v>3.9</v>
      </c>
      <c r="H185">
        <v>6.4</v>
      </c>
      <c r="I185">
        <v>157.80000000000001</v>
      </c>
      <c r="J185">
        <v>170.7</v>
      </c>
      <c r="K185">
        <v>328.5</v>
      </c>
      <c r="L185">
        <v>6.8</v>
      </c>
      <c r="M185">
        <v>6.1</v>
      </c>
      <c r="N185">
        <v>6.4</v>
      </c>
      <c r="P185">
        <v>3794.1819999999998</v>
      </c>
      <c r="R185" s="34">
        <f t="shared" si="6"/>
        <v>7.9681139607663169</v>
      </c>
      <c r="S185" s="34">
        <f t="shared" si="7"/>
        <v>-1.5681139607663166</v>
      </c>
    </row>
    <row r="186" spans="1:19" x14ac:dyDescent="0.3">
      <c r="A186" t="s">
        <v>14</v>
      </c>
      <c r="B186" s="8">
        <v>42614</v>
      </c>
      <c r="C186">
        <v>161.4</v>
      </c>
      <c r="D186">
        <v>152.69999999999999</v>
      </c>
      <c r="E186">
        <v>314.10000000000002</v>
      </c>
      <c r="F186">
        <v>14</v>
      </c>
      <c r="G186">
        <v>3.8</v>
      </c>
      <c r="H186">
        <v>6.1</v>
      </c>
      <c r="I186">
        <v>158</v>
      </c>
      <c r="J186">
        <v>156.1</v>
      </c>
      <c r="K186">
        <v>314.10000000000002</v>
      </c>
      <c r="L186">
        <v>6.7</v>
      </c>
      <c r="M186">
        <v>5.6</v>
      </c>
      <c r="N186">
        <v>6.1</v>
      </c>
      <c r="P186">
        <v>3835.0549999999998</v>
      </c>
      <c r="R186" s="34">
        <f t="shared" si="6"/>
        <v>7.5702161042429132</v>
      </c>
      <c r="S186" s="34">
        <f t="shared" si="7"/>
        <v>-1.4702161042429136</v>
      </c>
    </row>
    <row r="187" spans="1:19" x14ac:dyDescent="0.3">
      <c r="A187" t="s">
        <v>14</v>
      </c>
      <c r="B187" s="8">
        <v>42644</v>
      </c>
      <c r="C187">
        <v>156</v>
      </c>
      <c r="D187">
        <v>138.30000000000001</v>
      </c>
      <c r="E187">
        <v>294.3</v>
      </c>
      <c r="F187">
        <v>13.6</v>
      </c>
      <c r="G187">
        <v>3.4</v>
      </c>
      <c r="H187">
        <v>5.7</v>
      </c>
      <c r="I187">
        <v>145.5</v>
      </c>
      <c r="J187">
        <v>148.80000000000001</v>
      </c>
      <c r="K187">
        <v>294.3</v>
      </c>
      <c r="L187">
        <v>6.1</v>
      </c>
      <c r="M187">
        <v>5.3</v>
      </c>
      <c r="N187">
        <v>5.7</v>
      </c>
      <c r="P187">
        <v>3878.7249999999999</v>
      </c>
      <c r="R187" s="34">
        <f t="shared" si="6"/>
        <v>7.0524379796430656</v>
      </c>
      <c r="S187" s="34">
        <f t="shared" si="7"/>
        <v>-1.3524379796430654</v>
      </c>
    </row>
    <row r="188" spans="1:19" x14ac:dyDescent="0.3">
      <c r="A188" t="s">
        <v>14</v>
      </c>
      <c r="B188" s="8">
        <v>42675</v>
      </c>
      <c r="C188">
        <v>175.2</v>
      </c>
      <c r="D188">
        <v>139.6</v>
      </c>
      <c r="E188">
        <v>314.8</v>
      </c>
      <c r="F188">
        <v>14.9</v>
      </c>
      <c r="G188">
        <v>3.4</v>
      </c>
      <c r="H188">
        <v>6</v>
      </c>
      <c r="I188">
        <v>156.69999999999999</v>
      </c>
      <c r="J188">
        <v>158.1</v>
      </c>
      <c r="K188">
        <v>314.8</v>
      </c>
      <c r="L188">
        <v>6.5</v>
      </c>
      <c r="M188">
        <v>5.6</v>
      </c>
      <c r="N188">
        <v>6</v>
      </c>
      <c r="P188">
        <v>3922.8989999999999</v>
      </c>
      <c r="R188" s="34">
        <f t="shared" si="6"/>
        <v>7.4285596971375281</v>
      </c>
      <c r="S188" s="34">
        <f t="shared" si="7"/>
        <v>-1.4285596971375281</v>
      </c>
    </row>
    <row r="189" spans="1:19" x14ac:dyDescent="0.3">
      <c r="A189" t="s">
        <v>14</v>
      </c>
      <c r="B189" s="8">
        <v>42705</v>
      </c>
      <c r="C189">
        <v>204.5</v>
      </c>
      <c r="D189">
        <v>159.1</v>
      </c>
      <c r="E189">
        <v>363.5</v>
      </c>
      <c r="F189">
        <v>16.899999999999999</v>
      </c>
      <c r="G189">
        <v>4</v>
      </c>
      <c r="H189">
        <v>6.9</v>
      </c>
      <c r="I189">
        <v>182.6</v>
      </c>
      <c r="J189">
        <v>180.9</v>
      </c>
      <c r="K189">
        <v>363.5</v>
      </c>
      <c r="L189">
        <v>7.6</v>
      </c>
      <c r="M189">
        <v>6.4</v>
      </c>
      <c r="N189">
        <v>6.9</v>
      </c>
      <c r="P189">
        <v>3866.1509999999998</v>
      </c>
      <c r="R189" s="34">
        <f t="shared" si="6"/>
        <v>8.5940896778481246</v>
      </c>
      <c r="S189" s="34">
        <f t="shared" si="7"/>
        <v>-1.6940896778481243</v>
      </c>
    </row>
    <row r="190" spans="1:19" x14ac:dyDescent="0.3">
      <c r="A190" t="s">
        <v>14</v>
      </c>
      <c r="B190" s="8">
        <v>42736</v>
      </c>
      <c r="C190">
        <v>216.1</v>
      </c>
      <c r="D190">
        <v>174.8</v>
      </c>
      <c r="E190">
        <v>390.9</v>
      </c>
      <c r="F190">
        <v>17.8</v>
      </c>
      <c r="G190">
        <v>4.4000000000000004</v>
      </c>
      <c r="H190">
        <v>7.5</v>
      </c>
      <c r="I190">
        <v>193.3</v>
      </c>
      <c r="J190">
        <v>197.6</v>
      </c>
      <c r="K190">
        <v>390.9</v>
      </c>
      <c r="L190">
        <v>8.1</v>
      </c>
      <c r="M190">
        <v>6.9</v>
      </c>
      <c r="N190">
        <v>7.5</v>
      </c>
      <c r="P190">
        <v>3840.3229999999999</v>
      </c>
      <c r="R190" s="34">
        <f t="shared" si="6"/>
        <v>9.2384636782320388</v>
      </c>
      <c r="S190" s="34">
        <f t="shared" si="7"/>
        <v>-1.7384636782320388</v>
      </c>
    </row>
    <row r="191" spans="1:19" x14ac:dyDescent="0.3">
      <c r="A191" t="s">
        <v>14</v>
      </c>
      <c r="B191" s="8">
        <v>42767</v>
      </c>
      <c r="C191">
        <v>218.7</v>
      </c>
      <c r="D191">
        <v>173.5</v>
      </c>
      <c r="E191">
        <v>392.3</v>
      </c>
      <c r="F191">
        <v>18.100000000000001</v>
      </c>
      <c r="G191">
        <v>4.3</v>
      </c>
      <c r="H191">
        <v>7.5</v>
      </c>
      <c r="I191">
        <v>194.5</v>
      </c>
      <c r="J191">
        <v>197.8</v>
      </c>
      <c r="K191">
        <v>392.3</v>
      </c>
      <c r="L191">
        <v>8.1999999999999993</v>
      </c>
      <c r="M191">
        <v>7</v>
      </c>
      <c r="N191">
        <v>7.5</v>
      </c>
      <c r="P191">
        <v>3824.3220000000001</v>
      </c>
      <c r="R191" s="34">
        <f t="shared" si="6"/>
        <v>9.3036558648131127</v>
      </c>
      <c r="S191" s="34">
        <f t="shared" si="7"/>
        <v>-1.8036558648131127</v>
      </c>
    </row>
    <row r="192" spans="1:19" x14ac:dyDescent="0.3">
      <c r="A192" t="s">
        <v>14</v>
      </c>
      <c r="B192" s="8">
        <v>42795</v>
      </c>
      <c r="C192">
        <v>185.1</v>
      </c>
      <c r="D192">
        <v>161.30000000000001</v>
      </c>
      <c r="E192">
        <v>346.3</v>
      </c>
      <c r="F192">
        <v>15.6</v>
      </c>
      <c r="G192">
        <v>4</v>
      </c>
      <c r="H192">
        <v>6.6</v>
      </c>
      <c r="I192">
        <v>174.1</v>
      </c>
      <c r="J192">
        <v>172.2</v>
      </c>
      <c r="K192">
        <v>346.3</v>
      </c>
      <c r="L192">
        <v>7.3</v>
      </c>
      <c r="M192">
        <v>6.1</v>
      </c>
      <c r="N192">
        <v>6.6</v>
      </c>
      <c r="P192">
        <v>3865.09</v>
      </c>
      <c r="R192" s="34">
        <f t="shared" si="6"/>
        <v>8.2229382697874094</v>
      </c>
      <c r="S192" s="34">
        <f t="shared" si="7"/>
        <v>-1.6229382697874097</v>
      </c>
    </row>
    <row r="193" spans="1:19" x14ac:dyDescent="0.3">
      <c r="A193" t="s">
        <v>14</v>
      </c>
      <c r="B193" s="8">
        <v>42826</v>
      </c>
      <c r="C193">
        <v>176.8</v>
      </c>
      <c r="D193">
        <v>158.80000000000001</v>
      </c>
      <c r="E193">
        <v>335.5</v>
      </c>
      <c r="F193">
        <v>15.4</v>
      </c>
      <c r="G193">
        <v>3.9</v>
      </c>
      <c r="H193">
        <v>6.5</v>
      </c>
      <c r="I193">
        <v>169.7</v>
      </c>
      <c r="J193">
        <v>165.8</v>
      </c>
      <c r="K193">
        <v>335.5</v>
      </c>
      <c r="L193">
        <v>7.2</v>
      </c>
      <c r="M193">
        <v>5.9</v>
      </c>
      <c r="N193">
        <v>6.5</v>
      </c>
      <c r="P193">
        <v>3877.6080000000002</v>
      </c>
      <c r="R193" s="34">
        <f t="shared" si="6"/>
        <v>7.9632423379604784</v>
      </c>
      <c r="S193" s="34">
        <f t="shared" si="7"/>
        <v>-1.4632423379604784</v>
      </c>
    </row>
    <row r="194" spans="1:19" x14ac:dyDescent="0.3">
      <c r="A194" t="s">
        <v>14</v>
      </c>
      <c r="B194" s="8">
        <v>42856</v>
      </c>
      <c r="C194">
        <v>174</v>
      </c>
      <c r="D194">
        <v>179.1</v>
      </c>
      <c r="E194">
        <v>353.1</v>
      </c>
      <c r="F194">
        <v>15</v>
      </c>
      <c r="G194">
        <v>4.4000000000000004</v>
      </c>
      <c r="H194">
        <v>6.8</v>
      </c>
      <c r="I194">
        <v>180.2</v>
      </c>
      <c r="J194">
        <v>172.9</v>
      </c>
      <c r="K194">
        <v>353.1</v>
      </c>
      <c r="L194">
        <v>7.6</v>
      </c>
      <c r="M194">
        <v>6.1</v>
      </c>
      <c r="N194">
        <v>6.8</v>
      </c>
      <c r="P194">
        <v>3868.6350000000002</v>
      </c>
      <c r="R194" s="34">
        <f t="shared" si="6"/>
        <v>8.3638598822522017</v>
      </c>
      <c r="S194" s="34">
        <f t="shared" si="7"/>
        <v>-1.5638598822522018</v>
      </c>
    </row>
    <row r="195" spans="1:19" x14ac:dyDescent="0.3">
      <c r="A195" t="s">
        <v>14</v>
      </c>
      <c r="B195" s="8">
        <v>42887</v>
      </c>
      <c r="C195">
        <v>176.8</v>
      </c>
      <c r="D195">
        <v>184</v>
      </c>
      <c r="E195">
        <v>360.8</v>
      </c>
      <c r="F195">
        <v>15.1</v>
      </c>
      <c r="G195">
        <v>4.5</v>
      </c>
      <c r="H195">
        <v>6.9</v>
      </c>
      <c r="I195">
        <v>190.1</v>
      </c>
      <c r="J195">
        <v>170.7</v>
      </c>
      <c r="K195">
        <v>360.8</v>
      </c>
      <c r="L195">
        <v>8</v>
      </c>
      <c r="M195">
        <v>6</v>
      </c>
      <c r="N195">
        <v>6.9</v>
      </c>
      <c r="P195">
        <v>3880.8870000000002</v>
      </c>
      <c r="R195" s="34">
        <f t="shared" si="6"/>
        <v>8.5060495977190218</v>
      </c>
      <c r="S195" s="34">
        <f t="shared" si="7"/>
        <v>-1.6060495977190214</v>
      </c>
    </row>
    <row r="196" spans="1:19" x14ac:dyDescent="0.3">
      <c r="A196" t="s">
        <v>14</v>
      </c>
      <c r="B196" s="8">
        <v>42917</v>
      </c>
      <c r="C196">
        <v>173</v>
      </c>
      <c r="D196">
        <v>171</v>
      </c>
      <c r="E196">
        <v>344.1</v>
      </c>
      <c r="F196">
        <v>14.3</v>
      </c>
      <c r="G196">
        <v>4.2</v>
      </c>
      <c r="H196">
        <v>6.5</v>
      </c>
      <c r="I196">
        <v>179.3</v>
      </c>
      <c r="J196">
        <v>164.8</v>
      </c>
      <c r="K196">
        <v>344.1</v>
      </c>
      <c r="L196">
        <v>7.3</v>
      </c>
      <c r="M196">
        <v>5.8</v>
      </c>
      <c r="N196">
        <v>6.5</v>
      </c>
      <c r="P196">
        <v>3917.4879999999998</v>
      </c>
      <c r="R196" s="34">
        <f t="shared" si="6"/>
        <v>8.0744548745678859</v>
      </c>
      <c r="S196" s="34">
        <f t="shared" si="7"/>
        <v>-1.5744548745678859</v>
      </c>
    </row>
    <row r="197" spans="1:19" x14ac:dyDescent="0.3">
      <c r="A197" t="s">
        <v>14</v>
      </c>
      <c r="B197" s="8">
        <v>42948</v>
      </c>
      <c r="C197">
        <v>161.9</v>
      </c>
      <c r="D197">
        <v>168</v>
      </c>
      <c r="E197">
        <v>329.9</v>
      </c>
      <c r="F197">
        <v>13.7</v>
      </c>
      <c r="G197">
        <v>4.0999999999999996</v>
      </c>
      <c r="H197">
        <v>6.2</v>
      </c>
      <c r="I197">
        <v>179.7</v>
      </c>
      <c r="J197">
        <v>150.19999999999999</v>
      </c>
      <c r="K197">
        <v>329.9</v>
      </c>
      <c r="L197">
        <v>7.3</v>
      </c>
      <c r="M197">
        <v>5.3</v>
      </c>
      <c r="N197">
        <v>6.2</v>
      </c>
      <c r="P197">
        <v>3931.377</v>
      </c>
      <c r="R197" s="34">
        <f t="shared" si="6"/>
        <v>7.7418107295066712</v>
      </c>
      <c r="S197" s="34">
        <f t="shared" si="7"/>
        <v>-1.541810729506671</v>
      </c>
    </row>
    <row r="198" spans="1:19" x14ac:dyDescent="0.3">
      <c r="A198" t="s">
        <v>14</v>
      </c>
      <c r="B198" s="8">
        <v>42979</v>
      </c>
      <c r="C198">
        <v>150.5</v>
      </c>
      <c r="D198">
        <v>163</v>
      </c>
      <c r="E198">
        <v>313.5</v>
      </c>
      <c r="F198">
        <v>13.2</v>
      </c>
      <c r="G198">
        <v>4</v>
      </c>
      <c r="H198">
        <v>6</v>
      </c>
      <c r="I198">
        <v>157.1</v>
      </c>
      <c r="J198">
        <v>156.4</v>
      </c>
      <c r="K198">
        <v>313.5</v>
      </c>
      <c r="L198">
        <v>6.5</v>
      </c>
      <c r="M198">
        <v>5.6</v>
      </c>
      <c r="N198">
        <v>6</v>
      </c>
      <c r="P198">
        <v>3936.873</v>
      </c>
      <c r="R198" s="34">
        <f t="shared" si="6"/>
        <v>7.3758232512770068</v>
      </c>
      <c r="S198" s="34">
        <f t="shared" si="7"/>
        <v>-1.3758232512770068</v>
      </c>
    </row>
    <row r="199" spans="1:19" x14ac:dyDescent="0.3">
      <c r="A199" t="s">
        <v>14</v>
      </c>
      <c r="B199" s="8">
        <v>43009</v>
      </c>
      <c r="C199">
        <v>152.1</v>
      </c>
      <c r="D199">
        <v>177.4</v>
      </c>
      <c r="E199">
        <v>329.6</v>
      </c>
      <c r="F199">
        <v>13.6</v>
      </c>
      <c r="G199">
        <v>4.3</v>
      </c>
      <c r="H199">
        <v>6.3</v>
      </c>
      <c r="I199">
        <v>165.4</v>
      </c>
      <c r="J199">
        <v>164.2</v>
      </c>
      <c r="K199">
        <v>329.6</v>
      </c>
      <c r="L199">
        <v>6.8</v>
      </c>
      <c r="M199">
        <v>5.8</v>
      </c>
      <c r="N199">
        <v>6.3</v>
      </c>
      <c r="P199">
        <v>3940.0210000000002</v>
      </c>
      <c r="R199" s="34">
        <f t="shared" si="6"/>
        <v>7.7196547421890607</v>
      </c>
      <c r="S199" s="34">
        <f t="shared" si="7"/>
        <v>-1.4196547421890608</v>
      </c>
    </row>
    <row r="200" spans="1:19" x14ac:dyDescent="0.3">
      <c r="A200" t="s">
        <v>14</v>
      </c>
      <c r="B200" s="8">
        <v>43040</v>
      </c>
      <c r="C200">
        <v>155</v>
      </c>
      <c r="D200">
        <v>172.5</v>
      </c>
      <c r="E200">
        <v>327.5</v>
      </c>
      <c r="F200">
        <v>13.8</v>
      </c>
      <c r="G200">
        <v>4.2</v>
      </c>
      <c r="H200">
        <v>6.2</v>
      </c>
      <c r="I200">
        <v>164</v>
      </c>
      <c r="J200">
        <v>163.5</v>
      </c>
      <c r="K200">
        <v>327.5</v>
      </c>
      <c r="L200">
        <v>6.7</v>
      </c>
      <c r="M200">
        <v>5.8</v>
      </c>
      <c r="N200">
        <v>6.2</v>
      </c>
      <c r="P200">
        <v>3980.808</v>
      </c>
      <c r="R200" s="34">
        <f t="shared" si="6"/>
        <v>7.6015920867310323</v>
      </c>
      <c r="S200" s="34">
        <f t="shared" si="7"/>
        <v>-1.4015920867310321</v>
      </c>
    </row>
    <row r="201" spans="1:19" x14ac:dyDescent="0.3">
      <c r="A201" t="s">
        <v>14</v>
      </c>
      <c r="B201" s="8">
        <v>43070</v>
      </c>
      <c r="C201">
        <v>200.8</v>
      </c>
      <c r="D201">
        <v>168.8</v>
      </c>
      <c r="E201">
        <v>369.7</v>
      </c>
      <c r="F201">
        <v>17.3</v>
      </c>
      <c r="G201">
        <v>4.0999999999999996</v>
      </c>
      <c r="H201">
        <v>7</v>
      </c>
      <c r="I201">
        <v>183.1</v>
      </c>
      <c r="J201">
        <v>186.6</v>
      </c>
      <c r="K201">
        <v>369.7</v>
      </c>
      <c r="L201">
        <v>7.5</v>
      </c>
      <c r="M201">
        <v>6.6</v>
      </c>
      <c r="N201">
        <v>7</v>
      </c>
      <c r="P201">
        <v>3933.9839999999999</v>
      </c>
      <c r="R201" s="34">
        <f t="shared" si="6"/>
        <v>8.5903147164150528</v>
      </c>
      <c r="S201" s="34">
        <f t="shared" si="7"/>
        <v>-1.5903147164150528</v>
      </c>
    </row>
    <row r="202" spans="1:19" x14ac:dyDescent="0.3">
      <c r="A202" t="s">
        <v>14</v>
      </c>
      <c r="B202" s="8">
        <v>43101</v>
      </c>
      <c r="C202">
        <v>224.3</v>
      </c>
      <c r="D202">
        <v>187.6</v>
      </c>
      <c r="E202">
        <v>412</v>
      </c>
      <c r="F202">
        <v>18.600000000000001</v>
      </c>
      <c r="G202">
        <v>4.5999999999999996</v>
      </c>
      <c r="H202">
        <v>7.8</v>
      </c>
      <c r="I202">
        <v>215.6</v>
      </c>
      <c r="J202">
        <v>196.3</v>
      </c>
      <c r="K202">
        <v>412</v>
      </c>
      <c r="L202">
        <v>8.9</v>
      </c>
      <c r="M202">
        <v>6.9</v>
      </c>
      <c r="N202">
        <v>7.8</v>
      </c>
      <c r="P202">
        <v>3886.7440000000001</v>
      </c>
      <c r="R202" s="34">
        <f t="shared" si="6"/>
        <v>9.5841948252791962</v>
      </c>
      <c r="S202" s="34">
        <f t="shared" si="7"/>
        <v>-1.7841948252791964</v>
      </c>
    </row>
    <row r="203" spans="1:19" x14ac:dyDescent="0.3">
      <c r="A203" t="s">
        <v>14</v>
      </c>
      <c r="B203" s="8">
        <v>43132</v>
      </c>
      <c r="C203">
        <v>217.4</v>
      </c>
      <c r="D203">
        <v>191.8</v>
      </c>
      <c r="E203">
        <v>409.2</v>
      </c>
      <c r="F203">
        <v>18.3</v>
      </c>
      <c r="G203">
        <v>4.7</v>
      </c>
      <c r="H203">
        <v>7.8</v>
      </c>
      <c r="I203">
        <v>212.2</v>
      </c>
      <c r="J203">
        <v>197</v>
      </c>
      <c r="K203">
        <v>409.2</v>
      </c>
      <c r="L203">
        <v>8.8000000000000007</v>
      </c>
      <c r="M203">
        <v>7</v>
      </c>
      <c r="N203">
        <v>7.8</v>
      </c>
      <c r="P203">
        <v>3868.4760000000001</v>
      </c>
      <c r="R203" s="34">
        <f t="shared" si="6"/>
        <v>9.565941880591236</v>
      </c>
      <c r="S203" s="34">
        <f t="shared" si="7"/>
        <v>-1.7659418805912361</v>
      </c>
    </row>
    <row r="204" spans="1:19" x14ac:dyDescent="0.3">
      <c r="A204" t="s">
        <v>14</v>
      </c>
      <c r="B204" s="8">
        <v>43160</v>
      </c>
      <c r="C204">
        <v>172.4</v>
      </c>
      <c r="D204">
        <v>205</v>
      </c>
      <c r="E204">
        <v>377.4</v>
      </c>
      <c r="F204">
        <v>14.9</v>
      </c>
      <c r="G204">
        <v>5</v>
      </c>
      <c r="H204">
        <v>7.2</v>
      </c>
      <c r="I204">
        <v>212.7</v>
      </c>
      <c r="J204">
        <v>164.7</v>
      </c>
      <c r="K204">
        <v>377.4</v>
      </c>
      <c r="L204">
        <v>8.6999999999999993</v>
      </c>
      <c r="M204">
        <v>5.8</v>
      </c>
      <c r="N204">
        <v>7.2</v>
      </c>
      <c r="P204">
        <v>3912.6280000000002</v>
      </c>
      <c r="R204" s="34">
        <f t="shared" si="6"/>
        <v>8.7971453799369126</v>
      </c>
      <c r="S204" s="34">
        <f t="shared" si="7"/>
        <v>-1.5971453799369124</v>
      </c>
    </row>
    <row r="205" spans="1:19" x14ac:dyDescent="0.3">
      <c r="A205" t="s">
        <v>14</v>
      </c>
      <c r="B205" s="8">
        <v>43191</v>
      </c>
      <c r="C205">
        <v>145.30000000000001</v>
      </c>
      <c r="D205">
        <v>194.5</v>
      </c>
      <c r="E205">
        <v>339.8</v>
      </c>
      <c r="F205">
        <v>13.2</v>
      </c>
      <c r="G205">
        <v>4.7</v>
      </c>
      <c r="H205">
        <v>6.5</v>
      </c>
      <c r="I205">
        <v>189.2</v>
      </c>
      <c r="J205">
        <v>150.6</v>
      </c>
      <c r="K205">
        <v>339.8</v>
      </c>
      <c r="L205">
        <v>7.8</v>
      </c>
      <c r="M205">
        <v>5.4</v>
      </c>
      <c r="N205">
        <v>6.5</v>
      </c>
      <c r="P205">
        <v>3945.163</v>
      </c>
      <c r="R205" s="34">
        <f t="shared" si="6"/>
        <v>7.9300568056246936</v>
      </c>
      <c r="S205" s="34">
        <f t="shared" si="7"/>
        <v>-1.4300568056246936</v>
      </c>
    </row>
    <row r="206" spans="1:19" x14ac:dyDescent="0.3">
      <c r="A206" t="s">
        <v>14</v>
      </c>
      <c r="B206" s="8">
        <v>43221</v>
      </c>
      <c r="C206">
        <v>131.19999999999999</v>
      </c>
      <c r="D206">
        <v>186</v>
      </c>
      <c r="E206">
        <v>317.2</v>
      </c>
      <c r="F206">
        <v>12.3</v>
      </c>
      <c r="G206">
        <v>4.5</v>
      </c>
      <c r="H206">
        <v>6.1</v>
      </c>
      <c r="I206">
        <v>181.5</v>
      </c>
      <c r="J206">
        <v>135.6</v>
      </c>
      <c r="K206">
        <v>317.2</v>
      </c>
      <c r="L206">
        <v>7.6</v>
      </c>
      <c r="M206">
        <v>4.8</v>
      </c>
      <c r="N206">
        <v>6.1</v>
      </c>
      <c r="P206">
        <v>3968.3760000000002</v>
      </c>
      <c r="R206" s="34">
        <f t="shared" si="6"/>
        <v>7.4015721573949449</v>
      </c>
      <c r="S206" s="34">
        <f t="shared" si="7"/>
        <v>-1.3015721573949453</v>
      </c>
    </row>
    <row r="207" spans="1:19" x14ac:dyDescent="0.3">
      <c r="A207" t="s">
        <v>14</v>
      </c>
      <c r="B207" s="8">
        <v>43252</v>
      </c>
      <c r="C207">
        <v>136.6</v>
      </c>
      <c r="D207">
        <v>176.7</v>
      </c>
      <c r="E207">
        <v>313.3</v>
      </c>
      <c r="F207">
        <v>12.6</v>
      </c>
      <c r="G207">
        <v>4.2</v>
      </c>
      <c r="H207">
        <v>6</v>
      </c>
      <c r="I207">
        <v>177.1</v>
      </c>
      <c r="J207">
        <v>136.19999999999999</v>
      </c>
      <c r="K207">
        <v>313.3</v>
      </c>
      <c r="L207">
        <v>7.4</v>
      </c>
      <c r="M207">
        <v>4.8</v>
      </c>
      <c r="N207">
        <v>6</v>
      </c>
      <c r="P207">
        <v>3989.33</v>
      </c>
      <c r="R207" s="34">
        <f t="shared" si="6"/>
        <v>7.2815928862114561</v>
      </c>
      <c r="S207" s="34">
        <f t="shared" si="7"/>
        <v>-1.2815928862114561</v>
      </c>
    </row>
    <row r="208" spans="1:19" x14ac:dyDescent="0.3">
      <c r="A208" t="s">
        <v>14</v>
      </c>
      <c r="B208" s="8">
        <v>43282</v>
      </c>
      <c r="C208">
        <v>140.6</v>
      </c>
      <c r="D208">
        <v>163.69999999999999</v>
      </c>
      <c r="E208">
        <v>304.3</v>
      </c>
      <c r="F208">
        <v>12.9</v>
      </c>
      <c r="G208">
        <v>3.9</v>
      </c>
      <c r="H208">
        <v>5.8</v>
      </c>
      <c r="I208">
        <v>177.1</v>
      </c>
      <c r="J208">
        <v>127.2</v>
      </c>
      <c r="K208">
        <v>304.3</v>
      </c>
      <c r="L208">
        <v>7.3</v>
      </c>
      <c r="M208">
        <v>4.5</v>
      </c>
      <c r="N208">
        <v>5.8</v>
      </c>
      <c r="P208">
        <v>4017.4859999999999</v>
      </c>
      <c r="R208" s="34">
        <f t="shared" si="6"/>
        <v>7.0410705203820827</v>
      </c>
      <c r="S208" s="34">
        <f t="shared" si="7"/>
        <v>-1.2410705203820829</v>
      </c>
    </row>
    <row r="209" spans="1:19" x14ac:dyDescent="0.3">
      <c r="A209" t="s">
        <v>14</v>
      </c>
      <c r="B209" s="8">
        <v>43313</v>
      </c>
      <c r="C209">
        <v>145.19999999999999</v>
      </c>
      <c r="D209">
        <v>164.6</v>
      </c>
      <c r="E209">
        <v>309.89999999999998</v>
      </c>
      <c r="F209">
        <v>13.4</v>
      </c>
      <c r="G209">
        <v>3.9</v>
      </c>
      <c r="H209">
        <v>5.9</v>
      </c>
      <c r="I209">
        <v>168.4</v>
      </c>
      <c r="J209">
        <v>141.4</v>
      </c>
      <c r="K209">
        <v>309.89999999999998</v>
      </c>
      <c r="L209">
        <v>6.9</v>
      </c>
      <c r="M209">
        <v>5</v>
      </c>
      <c r="N209">
        <v>5.9</v>
      </c>
      <c r="P209">
        <v>4025.692</v>
      </c>
      <c r="R209" s="34">
        <f t="shared" si="6"/>
        <v>7.14781280157358</v>
      </c>
      <c r="S209" s="34">
        <f t="shared" si="7"/>
        <v>-1.2478128015735797</v>
      </c>
    </row>
    <row r="210" spans="1:19" x14ac:dyDescent="0.3">
      <c r="A210" t="s">
        <v>14</v>
      </c>
      <c r="B210" s="8">
        <v>43344</v>
      </c>
      <c r="C210">
        <v>160.4</v>
      </c>
      <c r="D210">
        <v>163.1</v>
      </c>
      <c r="E210">
        <v>323.39999999999998</v>
      </c>
      <c r="F210">
        <v>15.2</v>
      </c>
      <c r="G210">
        <v>3.9</v>
      </c>
      <c r="H210">
        <v>6.1</v>
      </c>
      <c r="I210">
        <v>166</v>
      </c>
      <c r="J210">
        <v>157.5</v>
      </c>
      <c r="K210">
        <v>323.39999999999998</v>
      </c>
      <c r="L210">
        <v>6.9</v>
      </c>
      <c r="M210">
        <v>5.5</v>
      </c>
      <c r="N210">
        <v>6.1</v>
      </c>
      <c r="P210">
        <v>4041.636</v>
      </c>
      <c r="R210" s="34">
        <f t="shared" si="6"/>
        <v>7.4088736037915828</v>
      </c>
      <c r="S210" s="34">
        <f t="shared" si="7"/>
        <v>-1.3088736037915831</v>
      </c>
    </row>
    <row r="211" spans="1:19" x14ac:dyDescent="0.3">
      <c r="A211" t="s">
        <v>14</v>
      </c>
      <c r="B211" s="8">
        <v>43374</v>
      </c>
      <c r="C211">
        <v>149.80000000000001</v>
      </c>
      <c r="D211">
        <v>172.4</v>
      </c>
      <c r="E211">
        <v>322.2</v>
      </c>
      <c r="F211">
        <v>13.9</v>
      </c>
      <c r="G211">
        <v>4.0999999999999996</v>
      </c>
      <c r="H211">
        <v>6</v>
      </c>
      <c r="I211">
        <v>154.19999999999999</v>
      </c>
      <c r="J211">
        <v>168</v>
      </c>
      <c r="K211">
        <v>322.2</v>
      </c>
      <c r="L211">
        <v>6.3</v>
      </c>
      <c r="M211">
        <v>5.9</v>
      </c>
      <c r="N211">
        <v>6</v>
      </c>
      <c r="P211">
        <v>4073.4009999999998</v>
      </c>
      <c r="R211" s="34">
        <f t="shared" si="6"/>
        <v>7.3300556624679993</v>
      </c>
      <c r="S211" s="34">
        <f t="shared" si="7"/>
        <v>-1.3300556624679993</v>
      </c>
    </row>
    <row r="212" spans="1:19" x14ac:dyDescent="0.3">
      <c r="A212" t="s">
        <v>14</v>
      </c>
      <c r="B212" s="8">
        <v>43405</v>
      </c>
      <c r="C212">
        <v>153.6</v>
      </c>
      <c r="D212">
        <v>166.4</v>
      </c>
      <c r="E212">
        <v>320</v>
      </c>
      <c r="F212">
        <v>14.3</v>
      </c>
      <c r="G212">
        <v>3.9</v>
      </c>
      <c r="H212">
        <v>6</v>
      </c>
      <c r="I212">
        <v>164.4</v>
      </c>
      <c r="J212">
        <v>155.69999999999999</v>
      </c>
      <c r="K212">
        <v>320</v>
      </c>
      <c r="L212">
        <v>6.6</v>
      </c>
      <c r="M212">
        <v>5.5</v>
      </c>
      <c r="N212">
        <v>6</v>
      </c>
      <c r="P212">
        <v>4098.5460000000003</v>
      </c>
      <c r="R212" s="34">
        <f t="shared" si="6"/>
        <v>7.2422013938521852</v>
      </c>
      <c r="S212" s="34">
        <f t="shared" si="7"/>
        <v>-1.2422013938521852</v>
      </c>
    </row>
    <row r="213" spans="1:19" x14ac:dyDescent="0.3">
      <c r="A213" t="s">
        <v>14</v>
      </c>
      <c r="B213" s="8">
        <v>43435</v>
      </c>
      <c r="C213">
        <v>153.4</v>
      </c>
      <c r="D213">
        <v>182.9</v>
      </c>
      <c r="E213">
        <v>336.3</v>
      </c>
      <c r="F213">
        <v>14.2</v>
      </c>
      <c r="G213">
        <v>4.3</v>
      </c>
      <c r="H213">
        <v>6.3</v>
      </c>
      <c r="I213">
        <v>172.8</v>
      </c>
      <c r="J213">
        <v>163.4</v>
      </c>
      <c r="K213">
        <v>336.3</v>
      </c>
      <c r="L213">
        <v>7</v>
      </c>
      <c r="M213">
        <v>5.8</v>
      </c>
      <c r="N213">
        <v>6.3</v>
      </c>
      <c r="P213">
        <v>4030.8809999999999</v>
      </c>
      <c r="R213" s="34">
        <f t="shared" si="6"/>
        <v>7.7006196903677688</v>
      </c>
      <c r="S213" s="34">
        <f t="shared" si="7"/>
        <v>-1.400619690367769</v>
      </c>
    </row>
    <row r="214" spans="1:19" x14ac:dyDescent="0.3">
      <c r="A214" t="s">
        <v>14</v>
      </c>
      <c r="B214" s="8">
        <v>43466</v>
      </c>
      <c r="C214">
        <v>188.6</v>
      </c>
      <c r="D214">
        <v>201.8</v>
      </c>
      <c r="E214">
        <v>390.4</v>
      </c>
      <c r="F214">
        <v>17.399999999999999</v>
      </c>
      <c r="G214">
        <v>4.8</v>
      </c>
      <c r="H214">
        <v>7.4</v>
      </c>
      <c r="I214">
        <v>208.2</v>
      </c>
      <c r="J214">
        <v>182.2</v>
      </c>
      <c r="K214">
        <v>390.4</v>
      </c>
      <c r="L214">
        <v>8.6</v>
      </c>
      <c r="M214">
        <v>6.4</v>
      </c>
      <c r="N214">
        <v>7.4</v>
      </c>
      <c r="P214">
        <v>3980.1770000000001</v>
      </c>
      <c r="R214" s="34">
        <f t="shared" si="6"/>
        <v>8.9324590322971069</v>
      </c>
      <c r="S214" s="34">
        <f t="shared" si="7"/>
        <v>-1.5324590322971066</v>
      </c>
    </row>
    <row r="215" spans="1:19" x14ac:dyDescent="0.3">
      <c r="A215" t="s">
        <v>14</v>
      </c>
      <c r="B215" s="8">
        <v>43497</v>
      </c>
      <c r="C215">
        <v>200</v>
      </c>
      <c r="D215">
        <v>220.6</v>
      </c>
      <c r="E215">
        <v>420.7</v>
      </c>
      <c r="F215">
        <v>18.2</v>
      </c>
      <c r="G215">
        <v>5.3</v>
      </c>
      <c r="H215">
        <v>8</v>
      </c>
      <c r="I215">
        <v>232.9</v>
      </c>
      <c r="J215">
        <v>187.7</v>
      </c>
      <c r="K215">
        <v>420.7</v>
      </c>
      <c r="L215">
        <v>9.6</v>
      </c>
      <c r="M215">
        <v>6.6</v>
      </c>
      <c r="N215">
        <v>8</v>
      </c>
      <c r="P215">
        <v>3957.11</v>
      </c>
      <c r="R215" s="34">
        <f t="shared" si="6"/>
        <v>9.6098277449226881</v>
      </c>
      <c r="S215" s="34">
        <f t="shared" si="7"/>
        <v>-1.6098277449226881</v>
      </c>
    </row>
    <row r="216" spans="1:19" x14ac:dyDescent="0.3">
      <c r="A216" t="s">
        <v>14</v>
      </c>
      <c r="B216" s="8">
        <v>43525</v>
      </c>
      <c r="C216">
        <v>184.9</v>
      </c>
      <c r="D216">
        <v>192.8</v>
      </c>
      <c r="E216">
        <v>377.7</v>
      </c>
      <c r="F216">
        <v>17.600000000000001</v>
      </c>
      <c r="G216">
        <v>4.5999999999999996</v>
      </c>
      <c r="H216">
        <v>7.2</v>
      </c>
      <c r="I216">
        <v>222.9</v>
      </c>
      <c r="J216">
        <v>154.80000000000001</v>
      </c>
      <c r="K216">
        <v>377.7</v>
      </c>
      <c r="L216">
        <v>9.1</v>
      </c>
      <c r="M216">
        <v>5.4</v>
      </c>
      <c r="N216">
        <v>7.2</v>
      </c>
      <c r="P216">
        <v>4037.8339999999998</v>
      </c>
      <c r="R216" s="34">
        <f t="shared" si="6"/>
        <v>8.553891782964417</v>
      </c>
      <c r="S216" s="34">
        <f t="shared" si="7"/>
        <v>-1.3538917829644168</v>
      </c>
    </row>
    <row r="217" spans="1:19" x14ac:dyDescent="0.3">
      <c r="A217" t="s">
        <v>14</v>
      </c>
      <c r="B217" s="8">
        <v>43556</v>
      </c>
      <c r="C217">
        <v>162.9</v>
      </c>
      <c r="D217">
        <v>181.9</v>
      </c>
      <c r="E217">
        <v>344.7</v>
      </c>
      <c r="F217">
        <v>16.5</v>
      </c>
      <c r="G217">
        <v>4.3</v>
      </c>
      <c r="H217">
        <v>6.6</v>
      </c>
      <c r="I217">
        <v>198.6</v>
      </c>
      <c r="J217">
        <v>146.1</v>
      </c>
      <c r="K217">
        <v>344.7</v>
      </c>
      <c r="L217">
        <v>8.1999999999999993</v>
      </c>
      <c r="M217">
        <v>5.2</v>
      </c>
      <c r="N217">
        <v>6.6</v>
      </c>
      <c r="P217">
        <v>4077.5</v>
      </c>
      <c r="R217" s="34">
        <f t="shared" si="6"/>
        <v>7.7947627877527026</v>
      </c>
      <c r="S217" s="34">
        <f t="shared" si="7"/>
        <v>-1.1947627877527029</v>
      </c>
    </row>
    <row r="218" spans="1:19" x14ac:dyDescent="0.3">
      <c r="A218" t="s">
        <v>14</v>
      </c>
      <c r="B218" s="8">
        <v>43586</v>
      </c>
      <c r="C218">
        <v>141.9</v>
      </c>
      <c r="D218">
        <v>182.9</v>
      </c>
      <c r="E218">
        <v>324.8</v>
      </c>
      <c r="F218">
        <v>14.6</v>
      </c>
      <c r="G218">
        <v>4.3</v>
      </c>
      <c r="H218">
        <v>6.2</v>
      </c>
      <c r="I218">
        <v>177.9</v>
      </c>
      <c r="J218">
        <v>146.9</v>
      </c>
      <c r="K218">
        <v>324.8</v>
      </c>
      <c r="L218">
        <v>7.3</v>
      </c>
      <c r="M218">
        <v>5.2</v>
      </c>
      <c r="N218">
        <v>6.2</v>
      </c>
      <c r="P218">
        <v>4105.8370000000004</v>
      </c>
      <c r="R218" s="34">
        <f t="shared" si="6"/>
        <v>7.3307743333520667</v>
      </c>
      <c r="S218" s="34">
        <f t="shared" si="7"/>
        <v>-1.1307743333520666</v>
      </c>
    </row>
    <row r="219" spans="1:19" x14ac:dyDescent="0.3">
      <c r="A219" t="s">
        <v>14</v>
      </c>
      <c r="B219" s="8">
        <v>43617</v>
      </c>
      <c r="C219">
        <v>119.3</v>
      </c>
      <c r="D219">
        <v>189.7</v>
      </c>
      <c r="E219">
        <v>309</v>
      </c>
      <c r="F219">
        <v>12.4</v>
      </c>
      <c r="G219">
        <v>4.4000000000000004</v>
      </c>
      <c r="H219">
        <v>5.9</v>
      </c>
      <c r="I219">
        <v>158.5</v>
      </c>
      <c r="J219">
        <v>150.5</v>
      </c>
      <c r="K219">
        <v>309</v>
      </c>
      <c r="L219">
        <v>6.5</v>
      </c>
      <c r="M219">
        <v>5.4</v>
      </c>
      <c r="N219">
        <v>5.9</v>
      </c>
      <c r="P219">
        <v>4110.7669999999998</v>
      </c>
      <c r="R219" s="34">
        <f t="shared" si="6"/>
        <v>6.9913187731389463</v>
      </c>
      <c r="S219" s="34">
        <f t="shared" si="7"/>
        <v>-1.091318773138946</v>
      </c>
    </row>
    <row r="220" spans="1:19" x14ac:dyDescent="0.3">
      <c r="A220" t="s">
        <v>14</v>
      </c>
      <c r="B220" s="8">
        <v>43647</v>
      </c>
      <c r="C220">
        <v>118.9</v>
      </c>
      <c r="D220">
        <v>181.1</v>
      </c>
      <c r="E220">
        <v>300</v>
      </c>
      <c r="F220">
        <v>12.1</v>
      </c>
      <c r="G220">
        <v>4.2</v>
      </c>
      <c r="H220">
        <v>5.7</v>
      </c>
      <c r="I220">
        <v>162.30000000000001</v>
      </c>
      <c r="J220">
        <v>137.69999999999999</v>
      </c>
      <c r="K220">
        <v>300</v>
      </c>
      <c r="L220">
        <v>6.6</v>
      </c>
      <c r="M220">
        <v>4.9000000000000004</v>
      </c>
      <c r="N220">
        <v>5.7</v>
      </c>
      <c r="P220">
        <v>4117.7979999999998</v>
      </c>
      <c r="R220" s="34">
        <f t="shared" si="6"/>
        <v>6.7907133825494057</v>
      </c>
      <c r="S220" s="34">
        <f t="shared" si="7"/>
        <v>-1.0907133825494055</v>
      </c>
    </row>
    <row r="221" spans="1:19" x14ac:dyDescent="0.3">
      <c r="A221" t="s">
        <v>14</v>
      </c>
      <c r="B221" s="8">
        <v>43678</v>
      </c>
      <c r="C221">
        <v>131.9</v>
      </c>
      <c r="D221">
        <v>163.69999999999999</v>
      </c>
      <c r="E221">
        <v>295.5</v>
      </c>
      <c r="F221">
        <v>13.6</v>
      </c>
      <c r="G221">
        <v>3.8</v>
      </c>
      <c r="H221">
        <v>5.6</v>
      </c>
      <c r="I221">
        <v>165.9</v>
      </c>
      <c r="J221">
        <v>129.6</v>
      </c>
      <c r="K221">
        <v>295.5</v>
      </c>
      <c r="L221">
        <v>6.8</v>
      </c>
      <c r="M221">
        <v>4.5999999999999996</v>
      </c>
      <c r="N221">
        <v>5.6</v>
      </c>
      <c r="P221">
        <v>4123.9350000000004</v>
      </c>
      <c r="R221" s="34">
        <f t="shared" si="6"/>
        <v>6.6863750683062424</v>
      </c>
      <c r="S221" s="34">
        <f t="shared" si="7"/>
        <v>-1.0863750683062428</v>
      </c>
    </row>
    <row r="222" spans="1:19" x14ac:dyDescent="0.3">
      <c r="A222" t="s">
        <v>14</v>
      </c>
      <c r="B222" s="8">
        <v>43709</v>
      </c>
      <c r="C222">
        <v>157.19999999999999</v>
      </c>
      <c r="D222">
        <v>174.6</v>
      </c>
      <c r="E222">
        <v>331.8</v>
      </c>
      <c r="F222">
        <v>16</v>
      </c>
      <c r="G222">
        <v>4</v>
      </c>
      <c r="H222">
        <v>6.3</v>
      </c>
      <c r="I222">
        <v>191.4</v>
      </c>
      <c r="J222">
        <v>140.4</v>
      </c>
      <c r="K222">
        <v>331.8</v>
      </c>
      <c r="L222">
        <v>7.8</v>
      </c>
      <c r="M222">
        <v>4.9000000000000004</v>
      </c>
      <c r="N222">
        <v>6.3</v>
      </c>
      <c r="P222">
        <v>4146.9629999999997</v>
      </c>
      <c r="R222" s="34">
        <f t="shared" si="6"/>
        <v>7.4082955494630998</v>
      </c>
      <c r="S222" s="34">
        <f t="shared" si="7"/>
        <v>-1.1082955494630999</v>
      </c>
    </row>
    <row r="223" spans="1:19" x14ac:dyDescent="0.3">
      <c r="A223" t="s">
        <v>14</v>
      </c>
      <c r="B223" s="8">
        <v>43739</v>
      </c>
      <c r="C223">
        <v>151.9</v>
      </c>
      <c r="D223">
        <v>175.4</v>
      </c>
      <c r="E223">
        <v>327.3</v>
      </c>
      <c r="F223">
        <v>15.3</v>
      </c>
      <c r="G223">
        <v>4</v>
      </c>
      <c r="H223">
        <v>6.1</v>
      </c>
      <c r="I223">
        <v>187.4</v>
      </c>
      <c r="J223">
        <v>140</v>
      </c>
      <c r="K223">
        <v>327.3</v>
      </c>
      <c r="L223">
        <v>7.5</v>
      </c>
      <c r="M223">
        <v>4.9000000000000004</v>
      </c>
      <c r="N223">
        <v>6.1</v>
      </c>
      <c r="P223">
        <v>4166.6549999999997</v>
      </c>
      <c r="R223" s="34">
        <f t="shared" si="6"/>
        <v>7.2831169871527424</v>
      </c>
      <c r="S223" s="34">
        <f t="shared" si="7"/>
        <v>-1.1831169871527427</v>
      </c>
    </row>
    <row r="224" spans="1:19" x14ac:dyDescent="0.3">
      <c r="A224" t="s">
        <v>14</v>
      </c>
      <c r="B224" s="8">
        <v>43770</v>
      </c>
      <c r="C224">
        <v>149.1</v>
      </c>
      <c r="D224">
        <v>168.2</v>
      </c>
      <c r="E224">
        <v>317.3</v>
      </c>
      <c r="F224">
        <v>14.7</v>
      </c>
      <c r="G224">
        <v>3.8</v>
      </c>
      <c r="H224">
        <v>5.9</v>
      </c>
      <c r="I224">
        <v>181.9</v>
      </c>
      <c r="J224">
        <v>135.4</v>
      </c>
      <c r="K224">
        <v>317.3</v>
      </c>
      <c r="L224">
        <v>7.2</v>
      </c>
      <c r="M224">
        <v>4.7</v>
      </c>
      <c r="N224">
        <v>5.9</v>
      </c>
      <c r="P224">
        <v>4204.0360000000001</v>
      </c>
      <c r="R224" s="34">
        <f t="shared" si="6"/>
        <v>7.0178372056401024</v>
      </c>
      <c r="S224" s="34">
        <f t="shared" si="7"/>
        <v>-1.117837205640102</v>
      </c>
    </row>
    <row r="225" spans="1:19" x14ac:dyDescent="0.3">
      <c r="A225" t="s">
        <v>14</v>
      </c>
      <c r="B225" s="8">
        <v>43800</v>
      </c>
      <c r="C225">
        <v>160.9</v>
      </c>
      <c r="D225">
        <v>170.3</v>
      </c>
      <c r="E225">
        <v>331.2</v>
      </c>
      <c r="F225">
        <v>15.2</v>
      </c>
      <c r="G225">
        <v>3.9</v>
      </c>
      <c r="H225">
        <v>6.1</v>
      </c>
      <c r="I225">
        <v>198.2</v>
      </c>
      <c r="J225">
        <v>133</v>
      </c>
      <c r="K225">
        <v>331.2</v>
      </c>
      <c r="L225">
        <v>7.8</v>
      </c>
      <c r="M225">
        <v>4.5999999999999996</v>
      </c>
      <c r="N225">
        <v>6.1</v>
      </c>
      <c r="P225">
        <v>4179.4390000000003</v>
      </c>
      <c r="R225" s="34">
        <f t="shared" si="6"/>
        <v>7.3426403664757913</v>
      </c>
      <c r="S225" s="34">
        <f t="shared" si="7"/>
        <v>-1.2426403664757917</v>
      </c>
    </row>
    <row r="226" spans="1:19" x14ac:dyDescent="0.3">
      <c r="A226" t="s">
        <v>14</v>
      </c>
      <c r="B226" s="8">
        <v>43831</v>
      </c>
      <c r="C226">
        <v>183.3</v>
      </c>
      <c r="D226">
        <v>189</v>
      </c>
      <c r="E226">
        <v>372.2</v>
      </c>
      <c r="F226">
        <v>17.100000000000001</v>
      </c>
      <c r="G226">
        <v>4.4000000000000004</v>
      </c>
      <c r="H226">
        <v>6.9</v>
      </c>
      <c r="I226">
        <v>223.6</v>
      </c>
      <c r="J226">
        <v>148.6</v>
      </c>
      <c r="K226">
        <v>372.2</v>
      </c>
      <c r="L226">
        <v>8.9</v>
      </c>
      <c r="M226">
        <v>5.0999999999999996</v>
      </c>
      <c r="N226">
        <v>6.9</v>
      </c>
      <c r="P226">
        <v>4143.4040000000005</v>
      </c>
      <c r="R226" s="34">
        <f t="shared" si="6"/>
        <v>8.2425296815221163</v>
      </c>
      <c r="S226" s="34">
        <f t="shared" si="7"/>
        <v>-1.3425296815221159</v>
      </c>
    </row>
    <row r="227" spans="1:19" x14ac:dyDescent="0.3">
      <c r="A227" t="s">
        <v>14</v>
      </c>
      <c r="B227" s="8">
        <v>43862</v>
      </c>
      <c r="C227">
        <v>180</v>
      </c>
      <c r="D227">
        <v>215.9</v>
      </c>
      <c r="E227">
        <v>396</v>
      </c>
      <c r="F227">
        <v>17.2</v>
      </c>
      <c r="G227">
        <v>5.0999999999999996</v>
      </c>
      <c r="H227">
        <v>7.6</v>
      </c>
      <c r="I227">
        <v>215.5</v>
      </c>
      <c r="J227">
        <v>180.4</v>
      </c>
      <c r="K227">
        <v>396</v>
      </c>
      <c r="L227">
        <v>9</v>
      </c>
      <c r="M227">
        <v>6.3</v>
      </c>
      <c r="N227">
        <v>7.6</v>
      </c>
      <c r="P227">
        <v>3981.7860000000001</v>
      </c>
      <c r="R227" s="34">
        <f t="shared" si="6"/>
        <v>9.0456682898615881</v>
      </c>
      <c r="S227" s="34">
        <f t="shared" si="7"/>
        <v>-1.4456682898615885</v>
      </c>
    </row>
    <row r="228" spans="1:19" x14ac:dyDescent="0.3">
      <c r="A228" t="s">
        <v>14</v>
      </c>
      <c r="B228" s="8">
        <v>43891</v>
      </c>
      <c r="C228">
        <v>120.7</v>
      </c>
      <c r="D228">
        <v>187.9</v>
      </c>
      <c r="E228">
        <v>308.7</v>
      </c>
      <c r="F228">
        <v>16.399999999999999</v>
      </c>
      <c r="G228">
        <v>5.8</v>
      </c>
      <c r="H228">
        <v>7.7</v>
      </c>
      <c r="I228">
        <v>146.80000000000001</v>
      </c>
      <c r="J228">
        <v>161.80000000000001</v>
      </c>
      <c r="K228">
        <v>308.7</v>
      </c>
      <c r="L228">
        <v>8.1999999999999993</v>
      </c>
      <c r="M228">
        <v>7.4</v>
      </c>
      <c r="N228">
        <v>7.7</v>
      </c>
      <c r="P228">
        <v>3061.4659999999999</v>
      </c>
      <c r="R228" s="34">
        <f t="shared" si="6"/>
        <v>9.1597861945079266</v>
      </c>
      <c r="S228" s="34">
        <f t="shared" si="7"/>
        <v>-1.4597861945079265</v>
      </c>
    </row>
    <row r="229" spans="1:19" x14ac:dyDescent="0.3">
      <c r="A229" t="s">
        <v>14</v>
      </c>
      <c r="B229" s="8">
        <v>43922</v>
      </c>
      <c r="C229">
        <v>73.599999999999994</v>
      </c>
      <c r="D229">
        <v>172.8</v>
      </c>
      <c r="E229">
        <v>246.4</v>
      </c>
      <c r="F229">
        <v>15.8</v>
      </c>
      <c r="G229">
        <v>7.4</v>
      </c>
      <c r="H229">
        <v>8.8000000000000007</v>
      </c>
      <c r="I229">
        <v>90.4</v>
      </c>
      <c r="J229">
        <v>156</v>
      </c>
      <c r="K229">
        <v>246.4</v>
      </c>
      <c r="L229">
        <v>7.2</v>
      </c>
      <c r="M229">
        <v>10</v>
      </c>
      <c r="N229">
        <v>8.8000000000000007</v>
      </c>
      <c r="P229">
        <v>2172.7930000000001</v>
      </c>
      <c r="R229" s="34">
        <f t="shared" si="6"/>
        <v>10.185214656292407</v>
      </c>
      <c r="S229" s="34">
        <f t="shared" si="7"/>
        <v>-1.3852146562924066</v>
      </c>
    </row>
    <row r="230" spans="1:19" x14ac:dyDescent="0.3">
      <c r="A230" t="s">
        <v>14</v>
      </c>
      <c r="B230" s="8">
        <v>43952</v>
      </c>
      <c r="C230">
        <v>43.4</v>
      </c>
      <c r="D230">
        <v>150.1</v>
      </c>
      <c r="E230">
        <v>193.5</v>
      </c>
      <c r="F230">
        <v>13.9</v>
      </c>
      <c r="G230">
        <v>7.2</v>
      </c>
      <c r="H230">
        <v>8</v>
      </c>
      <c r="I230">
        <v>65.900000000000006</v>
      </c>
      <c r="J230">
        <v>127.6</v>
      </c>
      <c r="K230">
        <v>193.5</v>
      </c>
      <c r="L230">
        <v>6.4</v>
      </c>
      <c r="M230">
        <v>9.3000000000000007</v>
      </c>
      <c r="N230">
        <v>8</v>
      </c>
      <c r="P230">
        <v>1944.5</v>
      </c>
      <c r="R230" s="34">
        <f t="shared" si="6"/>
        <v>9.050514499532273</v>
      </c>
      <c r="S230" s="34">
        <f t="shared" si="7"/>
        <v>-1.050514499532273</v>
      </c>
    </row>
    <row r="231" spans="1:19" x14ac:dyDescent="0.3">
      <c r="A231" t="s">
        <v>14</v>
      </c>
      <c r="B231" s="8">
        <v>43983</v>
      </c>
      <c r="C231">
        <v>60.9</v>
      </c>
      <c r="D231">
        <v>195.2</v>
      </c>
      <c r="E231">
        <v>256.2</v>
      </c>
      <c r="F231">
        <v>13.5</v>
      </c>
      <c r="G231">
        <v>7.1</v>
      </c>
      <c r="H231">
        <v>8</v>
      </c>
      <c r="I231">
        <v>101</v>
      </c>
      <c r="J231">
        <v>155.19999999999999</v>
      </c>
      <c r="K231">
        <v>256.2</v>
      </c>
      <c r="L231">
        <v>7.2</v>
      </c>
      <c r="M231">
        <v>8.6</v>
      </c>
      <c r="N231">
        <v>8</v>
      </c>
      <c r="P231">
        <v>2559.4769999999999</v>
      </c>
      <c r="R231" s="34">
        <f t="shared" si="6"/>
        <v>9.0990550407592927</v>
      </c>
      <c r="S231" s="34">
        <f t="shared" si="7"/>
        <v>-1.0990550407592927</v>
      </c>
    </row>
    <row r="232" spans="1:19" x14ac:dyDescent="0.3">
      <c r="A232" t="s">
        <v>14</v>
      </c>
      <c r="B232" s="8">
        <v>44013</v>
      </c>
      <c r="C232">
        <v>65.400000000000006</v>
      </c>
      <c r="D232">
        <v>208.2</v>
      </c>
      <c r="E232">
        <v>273.60000000000002</v>
      </c>
      <c r="F232">
        <v>12.1</v>
      </c>
      <c r="G232">
        <v>6.2</v>
      </c>
      <c r="H232">
        <v>7</v>
      </c>
      <c r="I232">
        <v>114</v>
      </c>
      <c r="J232">
        <v>159.6</v>
      </c>
      <c r="K232">
        <v>273.60000000000002</v>
      </c>
      <c r="L232">
        <v>6.7</v>
      </c>
      <c r="M232">
        <v>7.2</v>
      </c>
      <c r="N232">
        <v>7</v>
      </c>
      <c r="P232">
        <v>3151.1370000000002</v>
      </c>
      <c r="R232" s="34">
        <f t="shared" si="6"/>
        <v>7.9889346247609669</v>
      </c>
      <c r="S232" s="34">
        <f t="shared" si="7"/>
        <v>-0.98893462476096694</v>
      </c>
    </row>
    <row r="233" spans="1:19" x14ac:dyDescent="0.3">
      <c r="A233" t="s">
        <v>14</v>
      </c>
      <c r="B233" s="8">
        <v>44044</v>
      </c>
      <c r="C233">
        <v>71.900000000000006</v>
      </c>
      <c r="D233">
        <v>226.4</v>
      </c>
      <c r="E233">
        <v>298.3</v>
      </c>
      <c r="F233">
        <v>12.4</v>
      </c>
      <c r="G233">
        <v>6.5</v>
      </c>
      <c r="H233">
        <v>7.3</v>
      </c>
      <c r="I233">
        <v>113.9</v>
      </c>
      <c r="J233">
        <v>184.4</v>
      </c>
      <c r="K233">
        <v>298.3</v>
      </c>
      <c r="L233">
        <v>6.5</v>
      </c>
      <c r="M233">
        <v>7.9</v>
      </c>
      <c r="N233">
        <v>7.3</v>
      </c>
      <c r="P233">
        <v>3269.377</v>
      </c>
      <c r="R233" s="34">
        <f t="shared" si="6"/>
        <v>8.3611829209875221</v>
      </c>
      <c r="S233" s="34">
        <f t="shared" si="7"/>
        <v>-1.0611829209875223</v>
      </c>
    </row>
    <row r="234" spans="1:19" x14ac:dyDescent="0.3">
      <c r="A234" t="s">
        <v>14</v>
      </c>
      <c r="B234" s="8">
        <v>44075</v>
      </c>
      <c r="C234">
        <v>71.099999999999994</v>
      </c>
      <c r="D234">
        <v>228.6</v>
      </c>
      <c r="E234">
        <v>299.60000000000002</v>
      </c>
      <c r="F234">
        <v>11.4</v>
      </c>
      <c r="G234">
        <v>6.4</v>
      </c>
      <c r="H234">
        <v>7.1</v>
      </c>
      <c r="I234">
        <v>114.1</v>
      </c>
      <c r="J234">
        <v>185.5</v>
      </c>
      <c r="K234">
        <v>299.60000000000002</v>
      </c>
      <c r="L234">
        <v>6.3</v>
      </c>
      <c r="M234">
        <v>7.8</v>
      </c>
      <c r="N234">
        <v>7.1</v>
      </c>
      <c r="P234">
        <v>3358.4</v>
      </c>
      <c r="R234" s="34">
        <f t="shared" si="6"/>
        <v>8.1902679059595425</v>
      </c>
      <c r="S234" s="34">
        <f t="shared" si="7"/>
        <v>-1.0902679059595428</v>
      </c>
    </row>
    <row r="235" spans="1:19" x14ac:dyDescent="0.3">
      <c r="A235" t="s">
        <v>14</v>
      </c>
      <c r="B235" s="8">
        <v>44105</v>
      </c>
      <c r="C235">
        <v>65.400000000000006</v>
      </c>
      <c r="D235">
        <v>219.3</v>
      </c>
      <c r="E235">
        <v>284.7</v>
      </c>
      <c r="F235">
        <v>8.8000000000000007</v>
      </c>
      <c r="G235">
        <v>5.9</v>
      </c>
      <c r="H235">
        <v>6.3</v>
      </c>
      <c r="I235">
        <v>121</v>
      </c>
      <c r="J235">
        <v>163.80000000000001</v>
      </c>
      <c r="K235">
        <v>284.7</v>
      </c>
      <c r="L235">
        <v>6.2</v>
      </c>
      <c r="M235">
        <v>6.5</v>
      </c>
      <c r="N235">
        <v>6.3</v>
      </c>
      <c r="P235">
        <v>3521.998</v>
      </c>
      <c r="R235" s="34">
        <f t="shared" si="6"/>
        <v>7.4789226778693765</v>
      </c>
      <c r="S235" s="34">
        <f t="shared" si="7"/>
        <v>-1.1789226778693767</v>
      </c>
    </row>
    <row r="236" spans="1:19" x14ac:dyDescent="0.3">
      <c r="A236" t="s">
        <v>14</v>
      </c>
      <c r="B236" s="8">
        <v>44136</v>
      </c>
      <c r="C236">
        <v>64.7</v>
      </c>
      <c r="D236">
        <v>208.2</v>
      </c>
      <c r="E236">
        <v>272.89999999999998</v>
      </c>
      <c r="F236">
        <v>7.9</v>
      </c>
      <c r="G236">
        <v>5.4</v>
      </c>
      <c r="H236">
        <v>5.8</v>
      </c>
      <c r="I236">
        <v>131.5</v>
      </c>
      <c r="J236">
        <v>141.4</v>
      </c>
      <c r="K236">
        <v>272.89999999999998</v>
      </c>
      <c r="L236">
        <v>6.3</v>
      </c>
      <c r="M236">
        <v>5.5</v>
      </c>
      <c r="N236">
        <v>5.8</v>
      </c>
      <c r="P236">
        <v>3653.7440000000001</v>
      </c>
      <c r="R236" s="34">
        <f t="shared" si="6"/>
        <v>6.9499552289435957</v>
      </c>
      <c r="S236" s="34">
        <f t="shared" si="7"/>
        <v>-1.1499552289435959</v>
      </c>
    </row>
    <row r="237" spans="1:19" x14ac:dyDescent="0.3">
      <c r="A237" t="s">
        <v>14</v>
      </c>
      <c r="B237" s="8">
        <v>44166</v>
      </c>
      <c r="C237">
        <v>61.3</v>
      </c>
      <c r="D237">
        <v>204.7</v>
      </c>
      <c r="E237">
        <v>266</v>
      </c>
      <c r="F237">
        <v>7.4</v>
      </c>
      <c r="G237">
        <v>5.2</v>
      </c>
      <c r="H237">
        <v>5.6</v>
      </c>
      <c r="I237">
        <v>133.19999999999999</v>
      </c>
      <c r="J237">
        <v>132.69999999999999</v>
      </c>
      <c r="K237">
        <v>266</v>
      </c>
      <c r="L237">
        <v>6.3</v>
      </c>
      <c r="M237">
        <v>5.0999999999999996</v>
      </c>
      <c r="N237">
        <v>5.6</v>
      </c>
      <c r="P237">
        <v>3706.9250000000002</v>
      </c>
      <c r="R237" s="34">
        <f t="shared" si="6"/>
        <v>6.6953189400756372</v>
      </c>
      <c r="S237" s="34">
        <f t="shared" si="7"/>
        <v>-1.0953189400756376</v>
      </c>
    </row>
    <row r="238" spans="1:19" x14ac:dyDescent="0.3">
      <c r="A238" t="s">
        <v>14</v>
      </c>
      <c r="B238" s="8">
        <v>44197</v>
      </c>
      <c r="C238">
        <v>73.900000000000006</v>
      </c>
      <c r="D238">
        <v>213.8</v>
      </c>
      <c r="E238">
        <v>287.8</v>
      </c>
      <c r="F238">
        <v>9.6999999999999993</v>
      </c>
      <c r="G238">
        <v>5.7</v>
      </c>
      <c r="H238">
        <v>6.3</v>
      </c>
      <c r="I238">
        <v>135.30000000000001</v>
      </c>
      <c r="J238">
        <v>152.5</v>
      </c>
      <c r="K238">
        <v>287.8</v>
      </c>
      <c r="L238">
        <v>6.8</v>
      </c>
      <c r="M238">
        <v>6</v>
      </c>
      <c r="N238">
        <v>6.3</v>
      </c>
      <c r="P238">
        <v>3556.5189999999998</v>
      </c>
      <c r="R238" s="34">
        <f t="shared" si="6"/>
        <v>7.4863714483631565</v>
      </c>
      <c r="S238" s="34">
        <f t="shared" si="7"/>
        <v>-1.1863714483631567</v>
      </c>
    </row>
    <row r="239" spans="1:19" x14ac:dyDescent="0.3">
      <c r="A239" t="s">
        <v>14</v>
      </c>
      <c r="B239" s="8">
        <v>44228</v>
      </c>
      <c r="C239">
        <v>75</v>
      </c>
      <c r="D239">
        <v>234</v>
      </c>
      <c r="E239">
        <v>308.89999999999998</v>
      </c>
      <c r="F239">
        <v>10.4</v>
      </c>
      <c r="G239">
        <v>6.3</v>
      </c>
      <c r="H239">
        <v>7</v>
      </c>
      <c r="I239">
        <v>146.30000000000001</v>
      </c>
      <c r="J239">
        <v>162.69999999999999</v>
      </c>
      <c r="K239">
        <v>308.89999999999998</v>
      </c>
      <c r="L239">
        <v>7.6</v>
      </c>
      <c r="M239">
        <v>6.5</v>
      </c>
      <c r="N239">
        <v>7</v>
      </c>
      <c r="P239">
        <v>3472.7919999999999</v>
      </c>
      <c r="R239" s="34">
        <f t="shared" si="6"/>
        <v>8.1683013846711994</v>
      </c>
      <c r="S239" s="34">
        <f t="shared" si="7"/>
        <v>-1.1683013846711994</v>
      </c>
    </row>
    <row r="240" spans="1:19" x14ac:dyDescent="0.3">
      <c r="A240" t="s">
        <v>14</v>
      </c>
      <c r="B240" s="8">
        <v>44256</v>
      </c>
      <c r="C240">
        <v>75.099999999999994</v>
      </c>
      <c r="D240">
        <v>219</v>
      </c>
      <c r="E240">
        <v>294.10000000000002</v>
      </c>
      <c r="F240">
        <v>10.4</v>
      </c>
      <c r="G240">
        <v>5.9</v>
      </c>
      <c r="H240">
        <v>6.7</v>
      </c>
      <c r="I240">
        <v>142</v>
      </c>
      <c r="J240">
        <v>152.1</v>
      </c>
      <c r="K240">
        <v>294.10000000000002</v>
      </c>
      <c r="L240">
        <v>7.4</v>
      </c>
      <c r="M240">
        <v>6.1</v>
      </c>
      <c r="N240">
        <v>6.7</v>
      </c>
      <c r="P240">
        <v>3470.8829999999998</v>
      </c>
      <c r="R240" s="34">
        <f t="shared" si="6"/>
        <v>7.811456253587334</v>
      </c>
      <c r="S240" s="34">
        <f t="shared" si="7"/>
        <v>-1.1114562535873338</v>
      </c>
    </row>
    <row r="241" spans="1:19" x14ac:dyDescent="0.3">
      <c r="A241" t="s">
        <v>14</v>
      </c>
      <c r="B241" s="8">
        <v>44287</v>
      </c>
      <c r="C241">
        <v>60.5</v>
      </c>
      <c r="D241">
        <v>183.5</v>
      </c>
      <c r="E241">
        <v>244</v>
      </c>
      <c r="F241">
        <v>7.9</v>
      </c>
      <c r="G241">
        <v>4.7</v>
      </c>
      <c r="H241">
        <v>5.2</v>
      </c>
      <c r="I241">
        <v>126.3</v>
      </c>
      <c r="J241">
        <v>117.7</v>
      </c>
      <c r="K241">
        <v>244</v>
      </c>
      <c r="L241">
        <v>6.1</v>
      </c>
      <c r="M241">
        <v>4.5999999999999996</v>
      </c>
      <c r="N241">
        <v>5.2</v>
      </c>
      <c r="P241">
        <v>3720.5210000000002</v>
      </c>
      <c r="R241" s="34">
        <f t="shared" si="6"/>
        <v>6.1545896717409239</v>
      </c>
      <c r="S241" s="34">
        <f t="shared" si="7"/>
        <v>-0.95458967174092368</v>
      </c>
    </row>
    <row r="242" spans="1:19" x14ac:dyDescent="0.3">
      <c r="A242" t="s">
        <v>14</v>
      </c>
      <c r="B242" s="8">
        <v>44317</v>
      </c>
      <c r="C242">
        <v>53.9</v>
      </c>
      <c r="D242">
        <v>156.9</v>
      </c>
      <c r="E242">
        <v>210.9</v>
      </c>
      <c r="F242">
        <v>6.7</v>
      </c>
      <c r="G242">
        <v>3.9</v>
      </c>
      <c r="H242">
        <v>4.4000000000000004</v>
      </c>
      <c r="I242">
        <v>110.1</v>
      </c>
      <c r="J242">
        <v>100.8</v>
      </c>
      <c r="K242">
        <v>210.9</v>
      </c>
      <c r="L242">
        <v>5.0999999999999996</v>
      </c>
      <c r="M242">
        <v>3.8</v>
      </c>
      <c r="N242">
        <v>4.4000000000000004</v>
      </c>
      <c r="P242">
        <v>3841.2449999999999</v>
      </c>
      <c r="R242" s="34">
        <f t="shared" si="6"/>
        <v>5.2046508700947278</v>
      </c>
      <c r="S242" s="34">
        <f t="shared" si="7"/>
        <v>-0.80465087009472747</v>
      </c>
    </row>
    <row r="243" spans="1:19" x14ac:dyDescent="0.3">
      <c r="A243" t="s">
        <v>14</v>
      </c>
      <c r="B243" s="8">
        <v>44348</v>
      </c>
      <c r="C243">
        <v>43.8</v>
      </c>
      <c r="D243">
        <v>150</v>
      </c>
      <c r="E243">
        <v>193.8</v>
      </c>
      <c r="F243">
        <v>5.4</v>
      </c>
      <c r="G243">
        <v>3.7</v>
      </c>
      <c r="H243">
        <v>4</v>
      </c>
      <c r="I243">
        <v>103.9</v>
      </c>
      <c r="J243">
        <v>89.9</v>
      </c>
      <c r="K243">
        <v>193.8</v>
      </c>
      <c r="L243">
        <v>4.8</v>
      </c>
      <c r="M243">
        <v>3.3</v>
      </c>
      <c r="N243">
        <v>4</v>
      </c>
      <c r="P243">
        <v>3911.422</v>
      </c>
      <c r="R243" s="34">
        <f t="shared" si="6"/>
        <v>4.7208165599814098</v>
      </c>
      <c r="S243" s="34">
        <f t="shared" si="7"/>
        <v>-0.72081655998140981</v>
      </c>
    </row>
    <row r="244" spans="1:19" x14ac:dyDescent="0.3">
      <c r="A244" t="s">
        <v>14</v>
      </c>
      <c r="B244" s="8">
        <v>44378</v>
      </c>
      <c r="C244">
        <v>39.299999999999997</v>
      </c>
      <c r="D244">
        <v>157.5</v>
      </c>
      <c r="E244">
        <v>196.8</v>
      </c>
      <c r="F244">
        <v>4.9000000000000004</v>
      </c>
      <c r="G244">
        <v>3.9</v>
      </c>
      <c r="H244">
        <v>4</v>
      </c>
      <c r="I244">
        <v>100.9</v>
      </c>
      <c r="J244">
        <v>95.8</v>
      </c>
      <c r="K244">
        <v>196.8</v>
      </c>
      <c r="L244">
        <v>4.7</v>
      </c>
      <c r="M244">
        <v>3.6</v>
      </c>
      <c r="N244">
        <v>4</v>
      </c>
      <c r="P244">
        <v>3894.2260000000001</v>
      </c>
      <c r="R244" s="34">
        <f t="shared" si="6"/>
        <v>4.8105291924324121</v>
      </c>
      <c r="S244" s="34">
        <f t="shared" si="7"/>
        <v>-0.81052919243241206</v>
      </c>
    </row>
    <row r="245" spans="1:19" x14ac:dyDescent="0.3">
      <c r="A245" t="s">
        <v>14</v>
      </c>
      <c r="B245" s="8">
        <v>44409</v>
      </c>
      <c r="C245">
        <v>39.5</v>
      </c>
      <c r="D245">
        <v>170.8</v>
      </c>
      <c r="E245">
        <v>210.3</v>
      </c>
      <c r="F245">
        <v>5.0999999999999996</v>
      </c>
      <c r="G245">
        <v>4.2</v>
      </c>
      <c r="H245">
        <v>4.3</v>
      </c>
      <c r="I245">
        <v>108</v>
      </c>
      <c r="J245">
        <v>102.3</v>
      </c>
      <c r="K245">
        <v>210.3</v>
      </c>
      <c r="L245">
        <v>4.9000000000000004</v>
      </c>
      <c r="M245">
        <v>3.8</v>
      </c>
      <c r="N245">
        <v>4.3</v>
      </c>
      <c r="P245">
        <v>3935.5659999999998</v>
      </c>
      <c r="R245" s="34">
        <f t="shared" ref="R245:R282" si="8">E245/(E245+P245)*100</f>
        <v>5.0725228456491367</v>
      </c>
      <c r="S245" s="34">
        <f t="shared" ref="S245:S282" si="9">H245-R245</f>
        <v>-0.77252284564913687</v>
      </c>
    </row>
    <row r="246" spans="1:19" x14ac:dyDescent="0.3">
      <c r="A246" t="s">
        <v>14</v>
      </c>
      <c r="B246" s="8">
        <v>44440</v>
      </c>
      <c r="C246">
        <v>45.6</v>
      </c>
      <c r="D246">
        <v>169.5</v>
      </c>
      <c r="E246">
        <v>215.2</v>
      </c>
      <c r="F246">
        <v>5.8</v>
      </c>
      <c r="G246">
        <v>4.0999999999999996</v>
      </c>
      <c r="H246">
        <v>4.3</v>
      </c>
      <c r="I246">
        <v>110.7</v>
      </c>
      <c r="J246">
        <v>104.5</v>
      </c>
      <c r="K246">
        <v>215.2</v>
      </c>
      <c r="L246">
        <v>4.9000000000000004</v>
      </c>
      <c r="M246">
        <v>3.9</v>
      </c>
      <c r="N246">
        <v>4.3</v>
      </c>
      <c r="P246">
        <v>3990.21</v>
      </c>
      <c r="R246" s="34">
        <f t="shared" si="8"/>
        <v>5.1172180595946655</v>
      </c>
      <c r="S246" s="34">
        <f t="shared" si="9"/>
        <v>-0.81721805959466565</v>
      </c>
    </row>
    <row r="247" spans="1:19" x14ac:dyDescent="0.3">
      <c r="A247" t="s">
        <v>14</v>
      </c>
      <c r="B247" s="8">
        <v>44470</v>
      </c>
      <c r="C247">
        <v>51.3</v>
      </c>
      <c r="D247">
        <v>168.1</v>
      </c>
      <c r="E247">
        <v>219.3</v>
      </c>
      <c r="F247">
        <v>6.1</v>
      </c>
      <c r="G247">
        <v>4</v>
      </c>
      <c r="H247">
        <v>4.3</v>
      </c>
      <c r="I247">
        <v>107.6</v>
      </c>
      <c r="J247">
        <v>111.7</v>
      </c>
      <c r="K247">
        <v>219.3</v>
      </c>
      <c r="L247">
        <v>4.5999999999999996</v>
      </c>
      <c r="M247">
        <v>4.0999999999999996</v>
      </c>
      <c r="N247">
        <v>4.3</v>
      </c>
      <c r="P247">
        <v>4041.6329999999998</v>
      </c>
      <c r="R247" s="34">
        <f t="shared" si="8"/>
        <v>5.1467601109897769</v>
      </c>
      <c r="S247" s="34">
        <f t="shared" si="9"/>
        <v>-0.8467601109897771</v>
      </c>
    </row>
    <row r="248" spans="1:19" x14ac:dyDescent="0.3">
      <c r="A248" t="s">
        <v>14</v>
      </c>
      <c r="B248" s="8">
        <v>44501</v>
      </c>
      <c r="C248">
        <v>54.4</v>
      </c>
      <c r="D248">
        <v>136.5</v>
      </c>
      <c r="E248">
        <v>191</v>
      </c>
      <c r="F248">
        <v>6</v>
      </c>
      <c r="G248">
        <v>3.2</v>
      </c>
      <c r="H248">
        <v>3.7</v>
      </c>
      <c r="I248">
        <v>93.6</v>
      </c>
      <c r="J248">
        <v>97.4</v>
      </c>
      <c r="K248">
        <v>191</v>
      </c>
      <c r="L248">
        <v>4</v>
      </c>
      <c r="M248">
        <v>3.5</v>
      </c>
      <c r="N248">
        <v>3.7</v>
      </c>
      <c r="P248">
        <v>4082.8649999999998</v>
      </c>
      <c r="R248" s="34">
        <f t="shared" si="8"/>
        <v>4.4690227697880021</v>
      </c>
      <c r="S248" s="34">
        <f t="shared" si="9"/>
        <v>-0.76902276978800188</v>
      </c>
    </row>
    <row r="249" spans="1:19" x14ac:dyDescent="0.3">
      <c r="A249" t="s">
        <v>14</v>
      </c>
      <c r="B249" s="8">
        <v>44531</v>
      </c>
      <c r="C249">
        <v>53</v>
      </c>
      <c r="D249">
        <v>145.4</v>
      </c>
      <c r="E249">
        <v>198.4</v>
      </c>
      <c r="F249">
        <v>5.8</v>
      </c>
      <c r="G249">
        <v>3.5</v>
      </c>
      <c r="H249">
        <v>3.9</v>
      </c>
      <c r="I249">
        <v>103.6</v>
      </c>
      <c r="J249">
        <v>94.9</v>
      </c>
      <c r="K249">
        <v>198.4</v>
      </c>
      <c r="L249">
        <v>4.5</v>
      </c>
      <c r="M249">
        <v>3.4</v>
      </c>
      <c r="N249">
        <v>3.9</v>
      </c>
      <c r="P249">
        <v>4020.4929999999999</v>
      </c>
      <c r="R249" s="34">
        <f t="shared" si="8"/>
        <v>4.7026554122135833</v>
      </c>
      <c r="S249" s="34">
        <f t="shared" si="9"/>
        <v>-0.80265541221358339</v>
      </c>
    </row>
    <row r="250" spans="1:19" x14ac:dyDescent="0.3">
      <c r="A250" t="s">
        <v>14</v>
      </c>
      <c r="B250" s="8">
        <v>44562</v>
      </c>
      <c r="C250">
        <v>349.2</v>
      </c>
      <c r="D250">
        <v>828.9</v>
      </c>
      <c r="E250">
        <v>1178.0999999999999</v>
      </c>
      <c r="F250">
        <v>10.3</v>
      </c>
      <c r="G250">
        <v>5.7</v>
      </c>
      <c r="H250">
        <v>6.5</v>
      </c>
      <c r="I250">
        <v>665.5</v>
      </c>
      <c r="J250">
        <v>512.6</v>
      </c>
      <c r="K250">
        <v>1178.0999999999999</v>
      </c>
      <c r="L250">
        <v>8.1</v>
      </c>
      <c r="M250">
        <v>5.2</v>
      </c>
      <c r="N250">
        <v>6.5</v>
      </c>
      <c r="P250">
        <v>13835.922</v>
      </c>
      <c r="R250" s="34">
        <f t="shared" si="8"/>
        <v>7.8466649376163158</v>
      </c>
      <c r="S250" s="34">
        <f t="shared" si="9"/>
        <v>-1.3466649376163158</v>
      </c>
    </row>
    <row r="251" spans="1:19" x14ac:dyDescent="0.3">
      <c r="A251" t="s">
        <v>14</v>
      </c>
      <c r="B251" s="8">
        <v>44593</v>
      </c>
      <c r="C251">
        <v>321.8</v>
      </c>
      <c r="D251">
        <v>744</v>
      </c>
      <c r="E251">
        <v>1065.8</v>
      </c>
      <c r="F251">
        <v>9.6999999999999993</v>
      </c>
      <c r="G251">
        <v>4.9000000000000004</v>
      </c>
      <c r="H251">
        <v>5.7</v>
      </c>
      <c r="I251">
        <v>610.70000000000005</v>
      </c>
      <c r="J251">
        <v>455.1</v>
      </c>
      <c r="K251">
        <v>1065.8</v>
      </c>
      <c r="L251">
        <v>7.3</v>
      </c>
      <c r="M251">
        <v>4.4000000000000004</v>
      </c>
      <c r="N251">
        <v>5.7</v>
      </c>
      <c r="P251">
        <v>14578.584999999999</v>
      </c>
      <c r="R251" s="34">
        <f t="shared" si="8"/>
        <v>6.8126679316572698</v>
      </c>
      <c r="S251" s="34">
        <f t="shared" si="9"/>
        <v>-1.1126679316572696</v>
      </c>
    </row>
    <row r="252" spans="1:19" x14ac:dyDescent="0.3">
      <c r="A252" t="s">
        <v>14</v>
      </c>
      <c r="B252" s="8">
        <v>44621</v>
      </c>
      <c r="C252">
        <v>338.5</v>
      </c>
      <c r="D252">
        <v>604.5</v>
      </c>
      <c r="E252">
        <v>943</v>
      </c>
      <c r="F252">
        <v>9.6999999999999993</v>
      </c>
      <c r="G252">
        <v>4</v>
      </c>
      <c r="H252">
        <v>5.0999999999999996</v>
      </c>
      <c r="I252">
        <v>543.5</v>
      </c>
      <c r="J252">
        <v>399.6</v>
      </c>
      <c r="K252">
        <v>943</v>
      </c>
      <c r="L252">
        <v>6.4</v>
      </c>
      <c r="M252">
        <v>4</v>
      </c>
      <c r="N252">
        <v>5.0999999999999996</v>
      </c>
      <c r="P252">
        <v>14444.19</v>
      </c>
      <c r="R252" s="34">
        <f t="shared" si="8"/>
        <v>6.1284743998091917</v>
      </c>
      <c r="S252" s="34">
        <f t="shared" si="9"/>
        <v>-1.0284743998091921</v>
      </c>
    </row>
    <row r="253" spans="1:19" x14ac:dyDescent="0.3">
      <c r="A253" t="s">
        <v>14</v>
      </c>
      <c r="B253" s="8">
        <v>44652</v>
      </c>
      <c r="C253">
        <v>228.5</v>
      </c>
      <c r="D253">
        <v>572.79999999999995</v>
      </c>
      <c r="E253">
        <v>801.4</v>
      </c>
      <c r="F253">
        <v>7.2</v>
      </c>
      <c r="G253">
        <v>3.7</v>
      </c>
      <c r="H253">
        <v>4.3</v>
      </c>
      <c r="I253">
        <v>433.3</v>
      </c>
      <c r="J253">
        <v>368.1</v>
      </c>
      <c r="K253">
        <v>801.4</v>
      </c>
      <c r="L253">
        <v>5.0999999999999996</v>
      </c>
      <c r="M253">
        <v>3.6</v>
      </c>
      <c r="N253">
        <v>4.3</v>
      </c>
      <c r="P253">
        <v>14826.022999999999</v>
      </c>
      <c r="R253" s="34">
        <f t="shared" si="8"/>
        <v>5.1281647652335263</v>
      </c>
      <c r="S253" s="34">
        <f t="shared" si="9"/>
        <v>-0.82816476523352645</v>
      </c>
    </row>
    <row r="254" spans="1:19" x14ac:dyDescent="0.3">
      <c r="A254" t="s">
        <v>14</v>
      </c>
      <c r="B254" s="8">
        <v>44682</v>
      </c>
      <c r="C254">
        <v>225.1</v>
      </c>
      <c r="D254">
        <v>435</v>
      </c>
      <c r="E254">
        <v>660.1</v>
      </c>
      <c r="F254">
        <v>7</v>
      </c>
      <c r="G254">
        <v>2.8</v>
      </c>
      <c r="H254">
        <v>3.6</v>
      </c>
      <c r="I254">
        <v>346.9</v>
      </c>
      <c r="J254">
        <v>313.2</v>
      </c>
      <c r="K254">
        <v>660.1</v>
      </c>
      <c r="L254">
        <v>4.0999999999999996</v>
      </c>
      <c r="M254">
        <v>3.1</v>
      </c>
      <c r="N254">
        <v>3.6</v>
      </c>
      <c r="P254">
        <v>14910.585999999999</v>
      </c>
      <c r="R254" s="34">
        <f t="shared" si="8"/>
        <v>4.2393764796233127</v>
      </c>
      <c r="S254" s="34">
        <f t="shared" si="9"/>
        <v>-0.63937647962331257</v>
      </c>
    </row>
    <row r="255" spans="1:19" x14ac:dyDescent="0.3">
      <c r="A255" t="s">
        <v>14</v>
      </c>
      <c r="B255" s="8">
        <v>44713</v>
      </c>
      <c r="C255">
        <v>186.1</v>
      </c>
      <c r="D255">
        <v>475.8</v>
      </c>
      <c r="E255">
        <v>661.8</v>
      </c>
      <c r="F255">
        <v>5.8</v>
      </c>
      <c r="G255">
        <v>3.1</v>
      </c>
      <c r="H255">
        <v>3.6</v>
      </c>
      <c r="I255">
        <v>379.6</v>
      </c>
      <c r="J255">
        <v>282.2</v>
      </c>
      <c r="K255">
        <v>661.8</v>
      </c>
      <c r="L255">
        <v>4.5</v>
      </c>
      <c r="M255">
        <v>2.8</v>
      </c>
      <c r="N255">
        <v>3.6</v>
      </c>
      <c r="P255">
        <v>14890.233</v>
      </c>
      <c r="R255" s="34">
        <f t="shared" si="8"/>
        <v>4.2553922049933917</v>
      </c>
      <c r="S255" s="34">
        <f t="shared" si="9"/>
        <v>-0.65539220499339157</v>
      </c>
    </row>
    <row r="256" spans="1:19" x14ac:dyDescent="0.3">
      <c r="A256" t="s">
        <v>14</v>
      </c>
      <c r="B256" s="8">
        <v>44743</v>
      </c>
      <c r="C256">
        <v>216.3</v>
      </c>
      <c r="D256">
        <v>487.8</v>
      </c>
      <c r="E256">
        <v>704.2</v>
      </c>
      <c r="F256">
        <v>6.8</v>
      </c>
      <c r="G256">
        <v>3.2</v>
      </c>
      <c r="H256">
        <v>3.8</v>
      </c>
      <c r="I256">
        <v>391.4</v>
      </c>
      <c r="J256">
        <v>312.8</v>
      </c>
      <c r="K256">
        <v>704.2</v>
      </c>
      <c r="L256">
        <v>4.7</v>
      </c>
      <c r="M256">
        <v>3.1</v>
      </c>
      <c r="N256">
        <v>3.8</v>
      </c>
      <c r="P256">
        <v>14956.584999999999</v>
      </c>
      <c r="R256" s="34">
        <f t="shared" si="8"/>
        <v>4.49658174861605</v>
      </c>
      <c r="S256" s="34">
        <f t="shared" si="9"/>
        <v>-0.69658174861605016</v>
      </c>
    </row>
    <row r="257" spans="1:19" x14ac:dyDescent="0.3">
      <c r="A257" t="s">
        <v>14</v>
      </c>
      <c r="B257" s="8">
        <v>44774</v>
      </c>
      <c r="C257">
        <v>227.3</v>
      </c>
      <c r="D257">
        <v>508.4</v>
      </c>
      <c r="E257">
        <v>735.7</v>
      </c>
      <c r="F257">
        <v>7</v>
      </c>
      <c r="G257">
        <v>3.4</v>
      </c>
      <c r="H257">
        <v>4</v>
      </c>
      <c r="I257">
        <v>386.5</v>
      </c>
      <c r="J257">
        <v>349.2</v>
      </c>
      <c r="K257">
        <v>735.7</v>
      </c>
      <c r="L257">
        <v>4.7</v>
      </c>
      <c r="M257">
        <v>3.5</v>
      </c>
      <c r="N257">
        <v>4</v>
      </c>
      <c r="P257">
        <v>14479.642</v>
      </c>
      <c r="R257" s="34">
        <f t="shared" si="8"/>
        <v>4.8352511563657261</v>
      </c>
      <c r="S257" s="34">
        <f t="shared" si="9"/>
        <v>-0.83525115636572611</v>
      </c>
    </row>
    <row r="258" spans="1:19" x14ac:dyDescent="0.3">
      <c r="A258" t="s">
        <v>14</v>
      </c>
      <c r="B258" s="8">
        <v>44805</v>
      </c>
      <c r="C258">
        <v>219.3</v>
      </c>
      <c r="D258">
        <v>520.29999999999995</v>
      </c>
      <c r="E258">
        <v>739.6</v>
      </c>
      <c r="F258">
        <v>7.3</v>
      </c>
      <c r="G258">
        <v>3.3</v>
      </c>
      <c r="H258">
        <v>4</v>
      </c>
      <c r="I258">
        <v>407.6</v>
      </c>
      <c r="J258">
        <v>332</v>
      </c>
      <c r="K258">
        <v>739.6</v>
      </c>
      <c r="L258">
        <v>4.8</v>
      </c>
      <c r="M258">
        <v>3.3</v>
      </c>
      <c r="N258">
        <v>4</v>
      </c>
      <c r="P258">
        <v>15115.579</v>
      </c>
      <c r="R258" s="34">
        <f t="shared" si="8"/>
        <v>4.6647218552373335</v>
      </c>
      <c r="S258" s="34">
        <f t="shared" si="9"/>
        <v>-0.66472185523733351</v>
      </c>
    </row>
    <row r="259" spans="1:19" x14ac:dyDescent="0.3">
      <c r="A259" t="s">
        <v>14</v>
      </c>
      <c r="B259" s="8">
        <v>44835</v>
      </c>
      <c r="C259">
        <v>206.6</v>
      </c>
      <c r="D259">
        <v>419.9</v>
      </c>
      <c r="E259">
        <v>626.5</v>
      </c>
      <c r="F259">
        <v>6.5</v>
      </c>
      <c r="G259">
        <v>2.7</v>
      </c>
      <c r="H259">
        <v>3.4</v>
      </c>
      <c r="I259">
        <v>331.8</v>
      </c>
      <c r="J259">
        <v>294.7</v>
      </c>
      <c r="K259">
        <v>626.5</v>
      </c>
      <c r="L259">
        <v>4</v>
      </c>
      <c r="M259">
        <v>2.9</v>
      </c>
      <c r="N259">
        <v>3.4</v>
      </c>
      <c r="P259">
        <v>14860.431</v>
      </c>
      <c r="R259" s="34">
        <f t="shared" si="8"/>
        <v>4.0453463633304754</v>
      </c>
      <c r="S259" s="34">
        <f t="shared" si="9"/>
        <v>-0.64534636333047546</v>
      </c>
    </row>
    <row r="260" spans="1:19" x14ac:dyDescent="0.3">
      <c r="A260" t="s">
        <v>14</v>
      </c>
      <c r="B260" s="8">
        <v>44866</v>
      </c>
      <c r="C260">
        <v>256.60000000000002</v>
      </c>
      <c r="D260">
        <v>538.9</v>
      </c>
      <c r="E260">
        <v>795.5</v>
      </c>
      <c r="F260">
        <v>7.7</v>
      </c>
      <c r="G260">
        <v>3.5</v>
      </c>
      <c r="H260">
        <v>4.2</v>
      </c>
      <c r="I260">
        <v>460.9</v>
      </c>
      <c r="J260">
        <v>334.6</v>
      </c>
      <c r="K260">
        <v>795.5</v>
      </c>
      <c r="L260">
        <v>5.4</v>
      </c>
      <c r="M260">
        <v>3.3</v>
      </c>
      <c r="N260">
        <v>4.2</v>
      </c>
      <c r="P260">
        <v>14878.422</v>
      </c>
      <c r="R260" s="34">
        <f t="shared" si="8"/>
        <v>5.0753091663975365</v>
      </c>
      <c r="S260" s="34">
        <f t="shared" si="9"/>
        <v>-0.87530916639753631</v>
      </c>
    </row>
    <row r="261" spans="1:19" x14ac:dyDescent="0.3">
      <c r="A261" t="s">
        <v>14</v>
      </c>
      <c r="B261" s="8">
        <v>44896</v>
      </c>
      <c r="C261">
        <v>214</v>
      </c>
      <c r="D261">
        <v>407</v>
      </c>
      <c r="E261">
        <v>620.9</v>
      </c>
      <c r="F261">
        <v>7</v>
      </c>
      <c r="G261">
        <v>2.6</v>
      </c>
      <c r="H261">
        <v>3.4</v>
      </c>
      <c r="I261">
        <v>336.3</v>
      </c>
      <c r="J261">
        <v>284.60000000000002</v>
      </c>
      <c r="K261">
        <v>620.9</v>
      </c>
      <c r="L261">
        <v>4</v>
      </c>
      <c r="M261">
        <v>2.8</v>
      </c>
      <c r="N261">
        <v>3.4</v>
      </c>
      <c r="P261">
        <v>15037.007</v>
      </c>
      <c r="R261" s="34">
        <f t="shared" si="8"/>
        <v>3.965408659024479</v>
      </c>
      <c r="S261" s="34">
        <f t="shared" si="9"/>
        <v>-0.56540865902447912</v>
      </c>
    </row>
    <row r="262" spans="1:19" x14ac:dyDescent="0.3">
      <c r="A262" t="s">
        <v>14</v>
      </c>
      <c r="B262" s="8">
        <v>44927</v>
      </c>
      <c r="C262">
        <v>375.1</v>
      </c>
      <c r="D262">
        <v>652.5</v>
      </c>
      <c r="E262">
        <v>1027.5999999999999</v>
      </c>
      <c r="F262">
        <v>11.2</v>
      </c>
      <c r="G262">
        <v>4.5</v>
      </c>
      <c r="H262">
        <v>5.7</v>
      </c>
      <c r="I262">
        <v>568.29999999999995</v>
      </c>
      <c r="J262">
        <v>459.3</v>
      </c>
      <c r="K262">
        <v>1027.5999999999999</v>
      </c>
      <c r="L262">
        <v>6.9</v>
      </c>
      <c r="M262">
        <v>4.7</v>
      </c>
      <c r="N262">
        <v>5.7</v>
      </c>
      <c r="P262">
        <v>13974.166999999999</v>
      </c>
      <c r="R262" s="34">
        <f t="shared" si="8"/>
        <v>6.849859753187741</v>
      </c>
      <c r="S262" s="34">
        <f t="shared" si="9"/>
        <v>-1.1498597531877408</v>
      </c>
    </row>
    <row r="263" spans="1:19" x14ac:dyDescent="0.3">
      <c r="A263" t="s">
        <v>14</v>
      </c>
      <c r="B263" s="8">
        <v>44958</v>
      </c>
      <c r="C263">
        <v>302.10000000000002</v>
      </c>
      <c r="D263">
        <v>668.8</v>
      </c>
      <c r="E263">
        <v>970.9</v>
      </c>
      <c r="F263">
        <v>9.3000000000000007</v>
      </c>
      <c r="G263">
        <v>4.4000000000000004</v>
      </c>
      <c r="H263">
        <v>5.3</v>
      </c>
      <c r="I263">
        <v>530</v>
      </c>
      <c r="J263">
        <v>440.9</v>
      </c>
      <c r="K263">
        <v>970.9</v>
      </c>
      <c r="L263">
        <v>6.4</v>
      </c>
      <c r="M263">
        <v>4.4000000000000004</v>
      </c>
      <c r="N263">
        <v>5.3</v>
      </c>
      <c r="P263">
        <v>14410.601000000001</v>
      </c>
      <c r="R263" s="34">
        <f t="shared" si="8"/>
        <v>6.3121277955902997</v>
      </c>
      <c r="S263" s="34">
        <f t="shared" si="9"/>
        <v>-1.0121277955902999</v>
      </c>
    </row>
    <row r="264" spans="1:19" x14ac:dyDescent="0.3">
      <c r="A264" t="s">
        <v>14</v>
      </c>
      <c r="B264" s="8">
        <v>44986</v>
      </c>
      <c r="C264">
        <v>271.89999999999998</v>
      </c>
      <c r="D264">
        <v>674.4</v>
      </c>
      <c r="E264">
        <v>946.3</v>
      </c>
      <c r="F264">
        <v>8.5</v>
      </c>
      <c r="G264">
        <v>4.3</v>
      </c>
      <c r="H264">
        <v>5.0999999999999996</v>
      </c>
      <c r="I264">
        <v>507</v>
      </c>
      <c r="J264">
        <v>439.4</v>
      </c>
      <c r="K264">
        <v>946.3</v>
      </c>
      <c r="L264">
        <v>6</v>
      </c>
      <c r="M264">
        <v>4.3</v>
      </c>
      <c r="N264">
        <v>5.0999999999999996</v>
      </c>
      <c r="P264">
        <v>14846.679</v>
      </c>
      <c r="R264" s="34">
        <f t="shared" si="8"/>
        <v>5.9919031108697096</v>
      </c>
      <c r="S264" s="34">
        <f t="shared" si="9"/>
        <v>-0.89190311086970997</v>
      </c>
    </row>
    <row r="265" spans="1:19" x14ac:dyDescent="0.3">
      <c r="A265" t="s">
        <v>14</v>
      </c>
      <c r="B265" s="8">
        <v>45017</v>
      </c>
      <c r="C265">
        <v>333.5</v>
      </c>
      <c r="D265">
        <v>726.8</v>
      </c>
      <c r="E265">
        <v>1060.3</v>
      </c>
      <c r="F265">
        <v>10.3</v>
      </c>
      <c r="G265">
        <v>4.5999999999999996</v>
      </c>
      <c r="H265">
        <v>5.5</v>
      </c>
      <c r="I265">
        <v>568.1</v>
      </c>
      <c r="J265">
        <v>492.2</v>
      </c>
      <c r="K265">
        <v>1060.3</v>
      </c>
      <c r="L265">
        <v>6.5</v>
      </c>
      <c r="M265">
        <v>4.8</v>
      </c>
      <c r="N265">
        <v>5.5</v>
      </c>
      <c r="P265">
        <v>15167.986999999999</v>
      </c>
      <c r="R265" s="34">
        <f t="shared" si="8"/>
        <v>6.5336532438697938</v>
      </c>
      <c r="S265" s="34">
        <f t="shared" si="9"/>
        <v>-1.0336532438697938</v>
      </c>
    </row>
    <row r="266" spans="1:19" x14ac:dyDescent="0.3">
      <c r="A266" t="s">
        <v>14</v>
      </c>
      <c r="B266" s="8">
        <v>45047</v>
      </c>
      <c r="C266">
        <v>277.10000000000002</v>
      </c>
      <c r="D266">
        <v>656.1</v>
      </c>
      <c r="E266">
        <v>933.2</v>
      </c>
      <c r="F266">
        <v>9.8000000000000007</v>
      </c>
      <c r="G266">
        <v>4.2</v>
      </c>
      <c r="H266">
        <v>5.0999999999999996</v>
      </c>
      <c r="I266">
        <v>465.3</v>
      </c>
      <c r="J266">
        <v>467.9</v>
      </c>
      <c r="K266">
        <v>933.2</v>
      </c>
      <c r="L266">
        <v>5.5</v>
      </c>
      <c r="M266">
        <v>4.7</v>
      </c>
      <c r="N266">
        <v>5.0999999999999996</v>
      </c>
      <c r="P266">
        <v>14962.772999999999</v>
      </c>
      <c r="R266" s="34">
        <f t="shared" si="8"/>
        <v>5.8706692569243799</v>
      </c>
      <c r="S266" s="34">
        <f t="shared" si="9"/>
        <v>-0.77066925692438026</v>
      </c>
    </row>
    <row r="267" spans="1:19" x14ac:dyDescent="0.3">
      <c r="A267" t="s">
        <v>14</v>
      </c>
      <c r="B267" s="8">
        <v>45078</v>
      </c>
      <c r="C267">
        <v>182.7</v>
      </c>
      <c r="D267">
        <v>555.79999999999995</v>
      </c>
      <c r="E267">
        <v>738.5</v>
      </c>
      <c r="F267">
        <v>6.2</v>
      </c>
      <c r="G267">
        <v>3.7</v>
      </c>
      <c r="H267">
        <v>4.0999999999999996</v>
      </c>
      <c r="I267">
        <v>382</v>
      </c>
      <c r="J267">
        <v>356.4</v>
      </c>
      <c r="K267">
        <v>738.5</v>
      </c>
      <c r="L267">
        <v>4.7</v>
      </c>
      <c r="M267">
        <v>3.6</v>
      </c>
      <c r="N267">
        <v>4.0999999999999996</v>
      </c>
      <c r="P267">
        <v>14606.344999999999</v>
      </c>
      <c r="R267" s="34">
        <f t="shared" si="8"/>
        <v>4.8126911676201356</v>
      </c>
      <c r="S267" s="34">
        <f t="shared" si="9"/>
        <v>-0.71269116762013596</v>
      </c>
    </row>
    <row r="268" spans="1:19" x14ac:dyDescent="0.3">
      <c r="A268" t="s">
        <v>14</v>
      </c>
      <c r="B268" s="8">
        <v>45108</v>
      </c>
      <c r="C268">
        <v>251.9</v>
      </c>
      <c r="D268">
        <v>587.1</v>
      </c>
      <c r="E268">
        <v>839.1</v>
      </c>
      <c r="F268">
        <v>8.4</v>
      </c>
      <c r="G268">
        <v>3.8</v>
      </c>
      <c r="H268">
        <v>4.5</v>
      </c>
      <c r="I268">
        <v>452.3</v>
      </c>
      <c r="J268">
        <v>386.7</v>
      </c>
      <c r="K268">
        <v>839.1</v>
      </c>
      <c r="L268">
        <v>5.4</v>
      </c>
      <c r="M268">
        <v>3.8</v>
      </c>
      <c r="N268">
        <v>4.5</v>
      </c>
      <c r="P268">
        <v>15012.566999999999</v>
      </c>
      <c r="R268" s="34">
        <f t="shared" si="8"/>
        <v>5.2934495785206694</v>
      </c>
      <c r="S268" s="34">
        <f t="shared" si="9"/>
        <v>-0.79344957852066944</v>
      </c>
    </row>
    <row r="269" spans="1:19" x14ac:dyDescent="0.3">
      <c r="A269" t="s">
        <v>14</v>
      </c>
      <c r="B269" s="8">
        <v>45139</v>
      </c>
      <c r="C269">
        <v>250.8</v>
      </c>
      <c r="D269">
        <v>647.5</v>
      </c>
      <c r="E269">
        <v>898.3</v>
      </c>
      <c r="F269">
        <v>8.6</v>
      </c>
      <c r="G269">
        <v>4.2</v>
      </c>
      <c r="H269">
        <v>4.9000000000000004</v>
      </c>
      <c r="I269">
        <v>455.4</v>
      </c>
      <c r="J269">
        <v>442.9</v>
      </c>
      <c r="K269">
        <v>898.3</v>
      </c>
      <c r="L269">
        <v>5.5</v>
      </c>
      <c r="M269">
        <v>4.4000000000000004</v>
      </c>
      <c r="N269">
        <v>4.9000000000000004</v>
      </c>
      <c r="P269">
        <v>14757.039000000001</v>
      </c>
      <c r="R269" s="34">
        <f t="shared" si="8"/>
        <v>5.7379785899238591</v>
      </c>
      <c r="S269" s="34">
        <f t="shared" si="9"/>
        <v>-0.83797858992385876</v>
      </c>
    </row>
    <row r="270" spans="1:19" x14ac:dyDescent="0.3">
      <c r="A270" t="s">
        <v>14</v>
      </c>
      <c r="B270" s="8">
        <v>45170</v>
      </c>
      <c r="C270">
        <v>239.9</v>
      </c>
      <c r="D270">
        <v>620.4</v>
      </c>
      <c r="E270">
        <v>860.3</v>
      </c>
      <c r="F270">
        <v>8.1</v>
      </c>
      <c r="G270">
        <v>4</v>
      </c>
      <c r="H270">
        <v>4.5999999999999996</v>
      </c>
      <c r="I270">
        <v>477.1</v>
      </c>
      <c r="J270">
        <v>383.3</v>
      </c>
      <c r="K270">
        <v>860.3</v>
      </c>
      <c r="L270">
        <v>5.6</v>
      </c>
      <c r="M270">
        <v>3.8</v>
      </c>
      <c r="N270">
        <v>4.5999999999999996</v>
      </c>
      <c r="P270">
        <v>15060.77</v>
      </c>
      <c r="R270" s="34">
        <f t="shared" si="8"/>
        <v>5.4035312953212316</v>
      </c>
      <c r="S270" s="34">
        <f t="shared" si="9"/>
        <v>-0.80353129532123191</v>
      </c>
    </row>
    <row r="271" spans="1:19" x14ac:dyDescent="0.3">
      <c r="A271" t="s">
        <v>14</v>
      </c>
      <c r="B271" s="8">
        <v>45200</v>
      </c>
      <c r="C271">
        <v>255.8</v>
      </c>
      <c r="D271">
        <v>598.29999999999995</v>
      </c>
      <c r="E271">
        <v>854.1</v>
      </c>
      <c r="F271">
        <v>8.6999999999999993</v>
      </c>
      <c r="G271">
        <v>3.8</v>
      </c>
      <c r="H271">
        <v>4.5999999999999996</v>
      </c>
      <c r="I271">
        <v>427.1</v>
      </c>
      <c r="J271">
        <v>427</v>
      </c>
      <c r="K271">
        <v>854.1</v>
      </c>
      <c r="L271">
        <v>5.0999999999999996</v>
      </c>
      <c r="M271">
        <v>4.2</v>
      </c>
      <c r="N271">
        <v>4.5999999999999996</v>
      </c>
      <c r="P271">
        <v>15176.06</v>
      </c>
      <c r="R271" s="34">
        <f t="shared" si="8"/>
        <v>5.328081566247624</v>
      </c>
      <c r="S271" s="34">
        <f t="shared" si="9"/>
        <v>-0.72808156624762432</v>
      </c>
    </row>
    <row r="272" spans="1:19" x14ac:dyDescent="0.3">
      <c r="A272" t="s">
        <v>14</v>
      </c>
      <c r="B272" s="8">
        <v>45231</v>
      </c>
      <c r="C272">
        <v>247.3</v>
      </c>
      <c r="D272">
        <v>690.2</v>
      </c>
      <c r="E272">
        <v>937.5</v>
      </c>
      <c r="F272">
        <v>8.3000000000000007</v>
      </c>
      <c r="G272">
        <v>4.4000000000000004</v>
      </c>
      <c r="H272">
        <v>5</v>
      </c>
      <c r="I272">
        <v>576.6</v>
      </c>
      <c r="J272">
        <v>360.9</v>
      </c>
      <c r="K272">
        <v>937.5</v>
      </c>
      <c r="L272">
        <v>6.7</v>
      </c>
      <c r="M272">
        <v>3.5</v>
      </c>
      <c r="N272">
        <v>5</v>
      </c>
      <c r="P272">
        <v>15144.413</v>
      </c>
      <c r="R272" s="34">
        <f t="shared" si="8"/>
        <v>5.8295303550019204</v>
      </c>
      <c r="S272" s="34">
        <f t="shared" si="9"/>
        <v>-0.82953035500192041</v>
      </c>
    </row>
    <row r="273" spans="1:19" x14ac:dyDescent="0.3">
      <c r="A273" t="s">
        <v>14</v>
      </c>
      <c r="B273" s="8">
        <v>45261</v>
      </c>
      <c r="C273">
        <v>263.7</v>
      </c>
      <c r="D273">
        <v>553.20000000000005</v>
      </c>
      <c r="E273">
        <v>816.9</v>
      </c>
      <c r="F273">
        <v>9</v>
      </c>
      <c r="G273">
        <v>3.6</v>
      </c>
      <c r="H273">
        <v>4.5</v>
      </c>
      <c r="I273">
        <v>442.5</v>
      </c>
      <c r="J273">
        <v>374.4</v>
      </c>
      <c r="K273">
        <v>816.9</v>
      </c>
      <c r="L273">
        <v>5.3</v>
      </c>
      <c r="M273">
        <v>3.8</v>
      </c>
      <c r="N273">
        <v>4.5</v>
      </c>
      <c r="P273">
        <v>14863.494000000001</v>
      </c>
      <c r="R273" s="34">
        <f t="shared" si="8"/>
        <v>5.2096905218070404</v>
      </c>
      <c r="S273" s="34">
        <f t="shared" si="9"/>
        <v>-0.7096905218070404</v>
      </c>
    </row>
    <row r="274" spans="1:19" x14ac:dyDescent="0.3">
      <c r="A274" t="s">
        <v>14</v>
      </c>
      <c r="B274" s="8">
        <v>45292</v>
      </c>
      <c r="C274">
        <v>379</v>
      </c>
      <c r="D274">
        <v>747</v>
      </c>
      <c r="E274">
        <v>1126</v>
      </c>
      <c r="F274">
        <v>12.8</v>
      </c>
      <c r="G274">
        <v>5</v>
      </c>
      <c r="H274">
        <v>6.3</v>
      </c>
      <c r="I274">
        <v>554.70000000000005</v>
      </c>
      <c r="J274">
        <v>571.29999999999995</v>
      </c>
      <c r="K274">
        <v>1126</v>
      </c>
      <c r="L274">
        <v>6.9</v>
      </c>
      <c r="M274">
        <v>5.8</v>
      </c>
      <c r="N274">
        <v>6.3</v>
      </c>
      <c r="P274">
        <v>14259.444</v>
      </c>
      <c r="R274" s="34">
        <f t="shared" si="8"/>
        <v>7.3186058198905402</v>
      </c>
      <c r="S274" s="34">
        <f t="shared" si="9"/>
        <v>-1.0186058198905403</v>
      </c>
    </row>
    <row r="275" spans="1:19" x14ac:dyDescent="0.3">
      <c r="A275" t="s">
        <v>14</v>
      </c>
      <c r="B275" s="8">
        <v>45323</v>
      </c>
      <c r="C275">
        <v>308.89999999999998</v>
      </c>
      <c r="D275">
        <v>835.1</v>
      </c>
      <c r="E275">
        <v>1144</v>
      </c>
      <c r="F275">
        <v>9.6999999999999993</v>
      </c>
      <c r="G275">
        <v>5.4</v>
      </c>
      <c r="H275">
        <v>6.1</v>
      </c>
      <c r="I275">
        <v>638.70000000000005</v>
      </c>
      <c r="J275">
        <v>505.3</v>
      </c>
      <c r="K275">
        <v>1144</v>
      </c>
      <c r="L275">
        <v>7.5</v>
      </c>
      <c r="M275">
        <v>5</v>
      </c>
      <c r="N275">
        <v>6.1</v>
      </c>
      <c r="P275">
        <v>14637.962</v>
      </c>
      <c r="R275" s="34">
        <f t="shared" si="8"/>
        <v>7.2487818688196048</v>
      </c>
      <c r="S275" s="34">
        <f t="shared" si="9"/>
        <v>-1.1487818688196052</v>
      </c>
    </row>
    <row r="276" spans="1:19" x14ac:dyDescent="0.3">
      <c r="A276" t="s">
        <v>14</v>
      </c>
      <c r="B276" s="8">
        <v>45352</v>
      </c>
      <c r="C276">
        <v>346</v>
      </c>
      <c r="D276">
        <v>776.8</v>
      </c>
      <c r="E276">
        <v>1122.8</v>
      </c>
      <c r="F276">
        <v>10.9</v>
      </c>
      <c r="G276">
        <v>4.8</v>
      </c>
      <c r="H276">
        <v>5.8</v>
      </c>
      <c r="I276">
        <v>611.4</v>
      </c>
      <c r="J276">
        <v>511.4</v>
      </c>
      <c r="K276">
        <v>1122.8</v>
      </c>
      <c r="L276">
        <v>7</v>
      </c>
      <c r="M276">
        <v>4.8</v>
      </c>
      <c r="N276">
        <v>5.8</v>
      </c>
      <c r="P276">
        <v>15338.777</v>
      </c>
      <c r="R276" s="34">
        <f t="shared" si="8"/>
        <v>6.8207316953898145</v>
      </c>
      <c r="S276" s="34">
        <f t="shared" si="9"/>
        <v>-1.0207316953898147</v>
      </c>
    </row>
    <row r="277" spans="1:19" x14ac:dyDescent="0.3">
      <c r="A277" t="s">
        <v>14</v>
      </c>
      <c r="B277" s="8">
        <v>45383</v>
      </c>
      <c r="C277">
        <v>348.6</v>
      </c>
      <c r="D277">
        <v>880.9</v>
      </c>
      <c r="E277">
        <v>1229.5</v>
      </c>
      <c r="F277">
        <v>11.6</v>
      </c>
      <c r="G277">
        <v>5.6</v>
      </c>
      <c r="H277">
        <v>6.6</v>
      </c>
      <c r="I277">
        <v>643.5</v>
      </c>
      <c r="J277">
        <v>586</v>
      </c>
      <c r="K277">
        <v>1229.5</v>
      </c>
      <c r="L277">
        <v>7.6</v>
      </c>
      <c r="M277">
        <v>5.8</v>
      </c>
      <c r="N277">
        <v>6.6</v>
      </c>
      <c r="P277">
        <v>14715.196</v>
      </c>
      <c r="R277" s="34">
        <f t="shared" si="8"/>
        <v>7.7110281688656839</v>
      </c>
      <c r="S277" s="34">
        <f t="shared" si="9"/>
        <v>-1.1110281688656842</v>
      </c>
    </row>
    <row r="278" spans="1:19" x14ac:dyDescent="0.3">
      <c r="A278" t="s">
        <v>14</v>
      </c>
      <c r="B278" s="8">
        <v>45413</v>
      </c>
      <c r="C278">
        <v>248.8</v>
      </c>
      <c r="D278">
        <v>659.3</v>
      </c>
      <c r="E278">
        <v>908.1</v>
      </c>
      <c r="F278">
        <v>8.9</v>
      </c>
      <c r="G278">
        <v>4.2</v>
      </c>
      <c r="H278">
        <v>4.9000000000000004</v>
      </c>
      <c r="I278">
        <v>484.7</v>
      </c>
      <c r="J278">
        <v>423.5</v>
      </c>
      <c r="K278">
        <v>908.1</v>
      </c>
      <c r="L278">
        <v>5.7</v>
      </c>
      <c r="M278">
        <v>4.3</v>
      </c>
      <c r="N278">
        <v>4.9000000000000004</v>
      </c>
      <c r="P278">
        <v>14951.014999999999</v>
      </c>
      <c r="R278" s="34">
        <f t="shared" si="8"/>
        <v>5.7260446121993569</v>
      </c>
      <c r="S278" s="34">
        <f t="shared" si="9"/>
        <v>-0.82604461219935654</v>
      </c>
    </row>
    <row r="279" spans="1:19" x14ac:dyDescent="0.3">
      <c r="A279" t="s">
        <v>14</v>
      </c>
      <c r="B279" s="8">
        <v>45444</v>
      </c>
      <c r="C279">
        <v>252.5</v>
      </c>
      <c r="D279">
        <v>674.4</v>
      </c>
      <c r="E279">
        <v>926.9</v>
      </c>
      <c r="F279">
        <v>8.1999999999999993</v>
      </c>
      <c r="G279">
        <v>4.2</v>
      </c>
      <c r="H279">
        <v>4.8</v>
      </c>
      <c r="I279">
        <v>480</v>
      </c>
      <c r="J279">
        <v>446.9</v>
      </c>
      <c r="K279">
        <v>926.9</v>
      </c>
      <c r="L279">
        <v>5.4</v>
      </c>
      <c r="M279">
        <v>4.3</v>
      </c>
      <c r="N279">
        <v>4.8</v>
      </c>
      <c r="P279">
        <v>15556.571</v>
      </c>
      <c r="R279" s="34">
        <f t="shared" si="8"/>
        <v>5.6232088496409514</v>
      </c>
      <c r="S279" s="34">
        <f t="shared" si="9"/>
        <v>-0.82320884964095153</v>
      </c>
    </row>
    <row r="280" spans="1:19" x14ac:dyDescent="0.3">
      <c r="A280" t="s">
        <v>14</v>
      </c>
      <c r="B280" s="8">
        <v>45474</v>
      </c>
      <c r="C280">
        <v>246</v>
      </c>
      <c r="D280">
        <v>698.3</v>
      </c>
      <c r="E280">
        <v>944.3</v>
      </c>
      <c r="F280">
        <v>8.8000000000000007</v>
      </c>
      <c r="G280">
        <v>4.5</v>
      </c>
      <c r="H280">
        <v>5.2</v>
      </c>
      <c r="I280">
        <v>516.1</v>
      </c>
      <c r="J280">
        <v>428.2</v>
      </c>
      <c r="K280">
        <v>944.3</v>
      </c>
      <c r="L280">
        <v>6.3</v>
      </c>
      <c r="M280">
        <v>4.3</v>
      </c>
      <c r="N280">
        <v>5.2</v>
      </c>
      <c r="P280">
        <v>14820.965</v>
      </c>
      <c r="R280" s="34">
        <f t="shared" si="8"/>
        <v>5.9897502515815626</v>
      </c>
      <c r="S280" s="34">
        <f t="shared" si="9"/>
        <v>-0.78975025158156242</v>
      </c>
    </row>
    <row r="281" spans="1:19" x14ac:dyDescent="0.3">
      <c r="A281" t="s">
        <v>14</v>
      </c>
      <c r="B281" s="8">
        <v>45505</v>
      </c>
      <c r="C281">
        <v>268.8</v>
      </c>
      <c r="D281">
        <v>693.4</v>
      </c>
      <c r="E281">
        <v>962.2</v>
      </c>
      <c r="F281">
        <v>9.6</v>
      </c>
      <c r="G281">
        <v>4.4000000000000004</v>
      </c>
      <c r="H281">
        <v>5.2</v>
      </c>
      <c r="I281">
        <v>498.6</v>
      </c>
      <c r="J281">
        <v>463.7</v>
      </c>
      <c r="K281">
        <v>962.2</v>
      </c>
      <c r="L281">
        <v>5.9</v>
      </c>
      <c r="M281">
        <v>4.5999999999999996</v>
      </c>
      <c r="N281">
        <v>5.2</v>
      </c>
      <c r="P281">
        <v>15065.316000000001</v>
      </c>
      <c r="R281" s="34">
        <f t="shared" si="8"/>
        <v>6.0034256088092501</v>
      </c>
      <c r="S281" s="34">
        <f t="shared" si="9"/>
        <v>-0.80342560880924996</v>
      </c>
    </row>
    <row r="282" spans="1:19" x14ac:dyDescent="0.3">
      <c r="A282" t="s">
        <v>14</v>
      </c>
      <c r="B282" s="8">
        <v>45536</v>
      </c>
      <c r="C282">
        <v>285.89999999999998</v>
      </c>
      <c r="D282">
        <v>568.79999999999995</v>
      </c>
      <c r="E282">
        <v>854.8</v>
      </c>
      <c r="F282">
        <v>9.9</v>
      </c>
      <c r="G282">
        <v>3.6</v>
      </c>
      <c r="H282">
        <v>4.5</v>
      </c>
      <c r="I282">
        <v>495.2</v>
      </c>
      <c r="J282">
        <v>359.5</v>
      </c>
      <c r="K282">
        <v>854.8</v>
      </c>
      <c r="L282">
        <v>5.8</v>
      </c>
      <c r="M282">
        <v>3.5</v>
      </c>
      <c r="N282">
        <v>4.5</v>
      </c>
      <c r="P282">
        <v>15389.61</v>
      </c>
      <c r="R282" s="34">
        <f t="shared" si="8"/>
        <v>5.2621178608518253</v>
      </c>
      <c r="S282" s="34">
        <f t="shared" si="9"/>
        <v>-0.76211786085182531</v>
      </c>
    </row>
  </sheetData>
  <sortState xmlns:xlrd2="http://schemas.microsoft.com/office/spreadsheetml/2017/richdata2" ref="O2:P282">
    <sortCondition descending="1" ref="O2:O28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21C9-942A-4F1E-84EB-03486C895098}">
  <dimension ref="A1:D73"/>
  <sheetViews>
    <sheetView topLeftCell="A4" workbookViewId="0">
      <selection activeCell="C73" sqref="C6:C73"/>
    </sheetView>
  </sheetViews>
  <sheetFormatPr defaultRowHeight="14.4" x14ac:dyDescent="0.3"/>
  <cols>
    <col min="2" max="2" width="8.19921875" bestFit="1" customWidth="1"/>
  </cols>
  <sheetData>
    <row r="1" spans="1:4" ht="57.6" x14ac:dyDescent="0.3">
      <c r="B1" s="1" t="s">
        <v>88</v>
      </c>
      <c r="C1" s="1" t="s">
        <v>89</v>
      </c>
      <c r="D1" t="s">
        <v>95</v>
      </c>
    </row>
    <row r="2" spans="1:4" x14ac:dyDescent="0.3">
      <c r="A2" t="s">
        <v>16</v>
      </c>
      <c r="B2">
        <v>74911</v>
      </c>
    </row>
    <row r="3" spans="1:4" x14ac:dyDescent="0.3">
      <c r="A3" t="s">
        <v>17</v>
      </c>
      <c r="B3">
        <v>81059</v>
      </c>
    </row>
    <row r="4" spans="1:4" x14ac:dyDescent="0.3">
      <c r="A4" t="s">
        <v>18</v>
      </c>
      <c r="B4">
        <v>79962</v>
      </c>
    </row>
    <row r="5" spans="1:4" x14ac:dyDescent="0.3">
      <c r="A5" t="s">
        <v>19</v>
      </c>
      <c r="B5">
        <v>83761</v>
      </c>
    </row>
    <row r="6" spans="1:4" x14ac:dyDescent="0.3">
      <c r="A6" t="s">
        <v>20</v>
      </c>
      <c r="B6">
        <v>82326</v>
      </c>
      <c r="C6">
        <v>9.9</v>
      </c>
    </row>
    <row r="7" spans="1:4" x14ac:dyDescent="0.3">
      <c r="A7" t="s">
        <v>21</v>
      </c>
      <c r="B7">
        <v>89602</v>
      </c>
      <c r="C7">
        <v>10.5</v>
      </c>
    </row>
    <row r="8" spans="1:4" x14ac:dyDescent="0.3">
      <c r="A8" t="s">
        <v>22</v>
      </c>
      <c r="B8">
        <v>87670</v>
      </c>
      <c r="C8">
        <v>9.6</v>
      </c>
    </row>
    <row r="9" spans="1:4" x14ac:dyDescent="0.3">
      <c r="A9" t="s">
        <v>23</v>
      </c>
      <c r="B9">
        <v>89272</v>
      </c>
      <c r="C9">
        <v>6.6</v>
      </c>
    </row>
    <row r="10" spans="1:4" x14ac:dyDescent="0.3">
      <c r="A10" t="s">
        <v>24</v>
      </c>
      <c r="B10">
        <v>84996</v>
      </c>
      <c r="C10">
        <v>3.2</v>
      </c>
    </row>
    <row r="11" spans="1:4" x14ac:dyDescent="0.3">
      <c r="A11" t="s">
        <v>25</v>
      </c>
      <c r="B11">
        <v>88818</v>
      </c>
      <c r="C11">
        <v>-0.9</v>
      </c>
    </row>
    <row r="12" spans="1:4" x14ac:dyDescent="0.3">
      <c r="A12" t="s">
        <v>26</v>
      </c>
      <c r="B12">
        <v>87944</v>
      </c>
      <c r="C12">
        <v>0.3</v>
      </c>
    </row>
    <row r="13" spans="1:4" x14ac:dyDescent="0.3">
      <c r="A13" t="s">
        <v>27</v>
      </c>
      <c r="B13">
        <v>90935</v>
      </c>
      <c r="C13">
        <v>1.9</v>
      </c>
    </row>
    <row r="14" spans="1:4" x14ac:dyDescent="0.3">
      <c r="A14" t="s">
        <v>28</v>
      </c>
      <c r="B14">
        <v>90023</v>
      </c>
      <c r="C14">
        <v>5.9</v>
      </c>
    </row>
    <row r="15" spans="1:4" x14ac:dyDescent="0.3">
      <c r="A15" t="s">
        <v>29</v>
      </c>
      <c r="B15">
        <v>97227</v>
      </c>
      <c r="C15">
        <v>9.5</v>
      </c>
    </row>
    <row r="16" spans="1:4" x14ac:dyDescent="0.3">
      <c r="A16" t="s">
        <v>30</v>
      </c>
      <c r="B16">
        <v>95850</v>
      </c>
      <c r="C16">
        <v>9</v>
      </c>
    </row>
    <row r="17" spans="1:3" x14ac:dyDescent="0.3">
      <c r="A17" t="s">
        <v>31</v>
      </c>
      <c r="B17">
        <v>98981</v>
      </c>
      <c r="C17">
        <v>8.8000000000000007</v>
      </c>
    </row>
    <row r="18" spans="1:3" x14ac:dyDescent="0.3">
      <c r="A18" t="s">
        <v>32</v>
      </c>
      <c r="B18">
        <v>97016</v>
      </c>
      <c r="C18">
        <v>7.8</v>
      </c>
    </row>
    <row r="19" spans="1:3" x14ac:dyDescent="0.3">
      <c r="A19" t="s">
        <v>33</v>
      </c>
      <c r="B19">
        <v>102117</v>
      </c>
      <c r="C19">
        <v>5</v>
      </c>
    </row>
    <row r="20" spans="1:3" x14ac:dyDescent="0.3">
      <c r="A20" t="s">
        <v>34</v>
      </c>
      <c r="B20">
        <v>102090</v>
      </c>
      <c r="C20">
        <v>6.5</v>
      </c>
    </row>
    <row r="21" spans="1:3" x14ac:dyDescent="0.3">
      <c r="A21" t="s">
        <v>35</v>
      </c>
      <c r="B21">
        <v>105033</v>
      </c>
      <c r="C21">
        <v>6.1</v>
      </c>
    </row>
    <row r="22" spans="1:3" x14ac:dyDescent="0.3">
      <c r="A22" t="s">
        <v>36</v>
      </c>
      <c r="B22">
        <v>102967</v>
      </c>
      <c r="C22">
        <v>6.1</v>
      </c>
    </row>
    <row r="23" spans="1:3" x14ac:dyDescent="0.3">
      <c r="A23" t="s">
        <v>37</v>
      </c>
      <c r="B23">
        <v>108787</v>
      </c>
      <c r="C23">
        <v>6.5</v>
      </c>
    </row>
    <row r="24" spans="1:3" x14ac:dyDescent="0.3">
      <c r="A24" t="s">
        <v>38</v>
      </c>
      <c r="B24">
        <v>108678</v>
      </c>
      <c r="C24">
        <v>6.5</v>
      </c>
    </row>
    <row r="25" spans="1:3" x14ac:dyDescent="0.3">
      <c r="A25" t="s">
        <v>39</v>
      </c>
      <c r="B25">
        <v>110767</v>
      </c>
      <c r="C25">
        <v>5.5</v>
      </c>
    </row>
    <row r="26" spans="1:3" x14ac:dyDescent="0.3">
      <c r="A26" t="s">
        <v>40</v>
      </c>
      <c r="B26">
        <v>108133</v>
      </c>
      <c r="C26">
        <v>5</v>
      </c>
    </row>
    <row r="27" spans="1:3" x14ac:dyDescent="0.3">
      <c r="A27" t="s">
        <v>41</v>
      </c>
      <c r="B27">
        <v>116158</v>
      </c>
      <c r="C27">
        <v>6.8</v>
      </c>
    </row>
    <row r="28" spans="1:3" x14ac:dyDescent="0.3">
      <c r="A28" t="s">
        <v>42</v>
      </c>
      <c r="B28">
        <v>114385</v>
      </c>
      <c r="C28">
        <v>5.3</v>
      </c>
    </row>
    <row r="29" spans="1:3" x14ac:dyDescent="0.3">
      <c r="A29" t="s">
        <v>43</v>
      </c>
      <c r="B29">
        <v>117759</v>
      </c>
      <c r="C29">
        <v>6.3</v>
      </c>
    </row>
    <row r="30" spans="1:3" x14ac:dyDescent="0.3">
      <c r="A30" t="s">
        <v>44</v>
      </c>
      <c r="B30">
        <v>113291</v>
      </c>
      <c r="C30">
        <v>4.8</v>
      </c>
    </row>
    <row r="31" spans="1:3" x14ac:dyDescent="0.3">
      <c r="A31" t="s">
        <v>45</v>
      </c>
      <c r="B31">
        <v>118115</v>
      </c>
      <c r="C31">
        <v>1.7</v>
      </c>
    </row>
    <row r="32" spans="1:3" x14ac:dyDescent="0.3">
      <c r="A32" t="s">
        <v>46</v>
      </c>
      <c r="B32">
        <v>116258</v>
      </c>
      <c r="C32">
        <v>1.6</v>
      </c>
    </row>
    <row r="33" spans="1:3" x14ac:dyDescent="0.3">
      <c r="A33" t="s">
        <v>47</v>
      </c>
      <c r="B33">
        <v>119644</v>
      </c>
      <c r="C33">
        <v>1.6</v>
      </c>
    </row>
    <row r="34" spans="1:3" x14ac:dyDescent="0.3">
      <c r="A34" t="s">
        <v>48</v>
      </c>
      <c r="B34">
        <v>115554</v>
      </c>
      <c r="C34">
        <v>2</v>
      </c>
    </row>
    <row r="35" spans="1:3" x14ac:dyDescent="0.3">
      <c r="A35" t="s">
        <v>49</v>
      </c>
      <c r="B35">
        <v>121797</v>
      </c>
      <c r="C35">
        <v>3.1</v>
      </c>
    </row>
    <row r="36" spans="1:3" x14ac:dyDescent="0.3">
      <c r="A36" t="s">
        <v>50</v>
      </c>
      <c r="B36">
        <v>119969</v>
      </c>
      <c r="C36">
        <v>3.2</v>
      </c>
    </row>
    <row r="37" spans="1:3" x14ac:dyDescent="0.3">
      <c r="A37" t="s">
        <v>51</v>
      </c>
      <c r="B37">
        <v>125186</v>
      </c>
      <c r="C37">
        <v>4.5999999999999996</v>
      </c>
    </row>
    <row r="38" spans="1:3" x14ac:dyDescent="0.3">
      <c r="A38" t="s">
        <v>52</v>
      </c>
      <c r="B38">
        <v>120581</v>
      </c>
      <c r="C38">
        <v>4.4000000000000004</v>
      </c>
    </row>
    <row r="39" spans="1:3" x14ac:dyDescent="0.3">
      <c r="A39" t="s">
        <v>53</v>
      </c>
      <c r="B39">
        <v>126853</v>
      </c>
      <c r="C39">
        <v>4.2</v>
      </c>
    </row>
    <row r="40" spans="1:3" x14ac:dyDescent="0.3">
      <c r="A40" t="s">
        <v>54</v>
      </c>
      <c r="B40">
        <v>125173</v>
      </c>
      <c r="C40">
        <v>4.3</v>
      </c>
    </row>
    <row r="41" spans="1:3" x14ac:dyDescent="0.3">
      <c r="A41" t="s">
        <v>55</v>
      </c>
      <c r="B41">
        <v>128974</v>
      </c>
      <c r="C41">
        <v>3</v>
      </c>
    </row>
    <row r="42" spans="1:3" x14ac:dyDescent="0.3">
      <c r="A42" t="s">
        <v>56</v>
      </c>
      <c r="B42">
        <v>123171</v>
      </c>
      <c r="C42">
        <v>2.1</v>
      </c>
    </row>
    <row r="43" spans="1:3" x14ac:dyDescent="0.3">
      <c r="A43" t="s">
        <v>57</v>
      </c>
      <c r="B43">
        <v>130140</v>
      </c>
      <c r="C43">
        <v>2.6</v>
      </c>
    </row>
    <row r="44" spans="1:3" x14ac:dyDescent="0.3">
      <c r="A44" t="s">
        <v>58</v>
      </c>
      <c r="B44">
        <v>128714</v>
      </c>
      <c r="C44">
        <v>2.8</v>
      </c>
    </row>
    <row r="45" spans="1:3" x14ac:dyDescent="0.3">
      <c r="A45" t="s">
        <v>59</v>
      </c>
      <c r="B45">
        <v>132190</v>
      </c>
      <c r="C45">
        <v>2.5</v>
      </c>
    </row>
    <row r="46" spans="1:3" x14ac:dyDescent="0.3">
      <c r="A46" t="s">
        <v>60</v>
      </c>
      <c r="B46">
        <v>127030</v>
      </c>
      <c r="C46">
        <v>3.1</v>
      </c>
    </row>
    <row r="47" spans="1:3" x14ac:dyDescent="0.3">
      <c r="A47" t="s">
        <v>61</v>
      </c>
      <c r="B47">
        <v>137271</v>
      </c>
      <c r="C47">
        <v>5.5</v>
      </c>
    </row>
    <row r="48" spans="1:3" x14ac:dyDescent="0.3">
      <c r="A48" t="s">
        <v>62</v>
      </c>
      <c r="B48">
        <v>131875</v>
      </c>
      <c r="C48">
        <v>2.5</v>
      </c>
    </row>
    <row r="49" spans="1:4" x14ac:dyDescent="0.3">
      <c r="A49" t="s">
        <v>63</v>
      </c>
      <c r="B49">
        <v>138450</v>
      </c>
      <c r="C49">
        <v>4.7</v>
      </c>
    </row>
    <row r="50" spans="1:4" x14ac:dyDescent="0.3">
      <c r="A50" t="s">
        <v>64</v>
      </c>
      <c r="B50">
        <v>130160</v>
      </c>
      <c r="C50">
        <v>2.5</v>
      </c>
    </row>
    <row r="51" spans="1:4" x14ac:dyDescent="0.3">
      <c r="A51" t="s">
        <v>65</v>
      </c>
      <c r="B51">
        <v>138984</v>
      </c>
      <c r="C51">
        <v>1.2</v>
      </c>
    </row>
    <row r="52" spans="1:4" x14ac:dyDescent="0.3">
      <c r="A52" t="s">
        <v>66</v>
      </c>
      <c r="B52">
        <v>136006</v>
      </c>
      <c r="C52">
        <v>3.1</v>
      </c>
    </row>
    <row r="53" spans="1:4" x14ac:dyDescent="0.3">
      <c r="A53" t="s">
        <v>67</v>
      </c>
      <c r="B53">
        <v>141455</v>
      </c>
      <c r="C53">
        <v>2.2000000000000002</v>
      </c>
    </row>
    <row r="54" spans="1:4" x14ac:dyDescent="0.3">
      <c r="A54" t="s">
        <v>68</v>
      </c>
      <c r="B54">
        <v>125735</v>
      </c>
      <c r="C54">
        <v>-3.4</v>
      </c>
    </row>
    <row r="55" spans="1:4" x14ac:dyDescent="0.3">
      <c r="A55" t="s">
        <v>69</v>
      </c>
      <c r="B55">
        <v>98372</v>
      </c>
      <c r="C55">
        <v>-29.2</v>
      </c>
    </row>
    <row r="56" spans="1:4" x14ac:dyDescent="0.3">
      <c r="A56" t="s">
        <v>70</v>
      </c>
      <c r="B56">
        <v>123713</v>
      </c>
      <c r="C56">
        <v>-9</v>
      </c>
    </row>
    <row r="57" spans="1:4" x14ac:dyDescent="0.3">
      <c r="A57" t="s">
        <v>71</v>
      </c>
      <c r="B57">
        <v>139023</v>
      </c>
      <c r="C57">
        <v>-1.7</v>
      </c>
    </row>
    <row r="58" spans="1:4" x14ac:dyDescent="0.3">
      <c r="A58" t="s">
        <v>72</v>
      </c>
      <c r="B58">
        <v>131326</v>
      </c>
      <c r="C58">
        <v>4.4000000000000004</v>
      </c>
    </row>
    <row r="59" spans="1:4" x14ac:dyDescent="0.3">
      <c r="A59" t="s">
        <v>73</v>
      </c>
      <c r="B59">
        <v>138825</v>
      </c>
      <c r="C59">
        <v>41.1</v>
      </c>
    </row>
    <row r="60" spans="1:4" x14ac:dyDescent="0.3">
      <c r="A60" t="s">
        <v>74</v>
      </c>
      <c r="B60">
        <v>138344</v>
      </c>
      <c r="C60">
        <v>11.8</v>
      </c>
    </row>
    <row r="61" spans="1:4" x14ac:dyDescent="0.3">
      <c r="A61" t="s">
        <v>75</v>
      </c>
      <c r="B61">
        <v>143403</v>
      </c>
      <c r="C61">
        <v>3.2</v>
      </c>
      <c r="D61" s="21"/>
    </row>
    <row r="62" spans="1:4" x14ac:dyDescent="0.3">
      <c r="A62" t="s">
        <v>76</v>
      </c>
      <c r="B62">
        <v>136585</v>
      </c>
      <c r="C62">
        <v>4</v>
      </c>
      <c r="D62" s="21"/>
    </row>
    <row r="63" spans="1:4" x14ac:dyDescent="0.3">
      <c r="A63" t="s">
        <v>77</v>
      </c>
      <c r="B63">
        <v>143609</v>
      </c>
      <c r="C63">
        <v>3.4</v>
      </c>
      <c r="D63" s="21"/>
    </row>
    <row r="64" spans="1:4" x14ac:dyDescent="0.3">
      <c r="A64" t="s">
        <v>78</v>
      </c>
      <c r="B64">
        <v>141314</v>
      </c>
      <c r="C64">
        <v>2.1</v>
      </c>
      <c r="D64" s="21"/>
    </row>
    <row r="65" spans="1:4" x14ac:dyDescent="0.3">
      <c r="A65" t="s">
        <v>79</v>
      </c>
      <c r="B65">
        <v>145893</v>
      </c>
      <c r="C65">
        <v>1.7</v>
      </c>
      <c r="D65" s="21"/>
    </row>
    <row r="66" spans="1:4" x14ac:dyDescent="0.3">
      <c r="A66" t="s">
        <v>80</v>
      </c>
      <c r="B66">
        <v>136232</v>
      </c>
      <c r="C66">
        <v>-0.3</v>
      </c>
      <c r="D66" s="21"/>
    </row>
    <row r="67" spans="1:4" x14ac:dyDescent="0.3">
      <c r="A67" t="s">
        <v>81</v>
      </c>
      <c r="B67">
        <v>143089</v>
      </c>
      <c r="C67">
        <v>-0.4</v>
      </c>
      <c r="D67" s="21"/>
    </row>
    <row r="68" spans="1:4" x14ac:dyDescent="0.3">
      <c r="A68" t="s">
        <v>82</v>
      </c>
      <c r="B68">
        <v>140214</v>
      </c>
      <c r="C68">
        <v>-0.8</v>
      </c>
      <c r="D68" s="21"/>
    </row>
    <row r="69" spans="1:4" x14ac:dyDescent="0.3">
      <c r="A69" t="s">
        <v>83</v>
      </c>
      <c r="B69">
        <v>145578</v>
      </c>
      <c r="C69">
        <v>-0.2</v>
      </c>
      <c r="D69" s="21"/>
    </row>
    <row r="70" spans="1:4" x14ac:dyDescent="0.3">
      <c r="A70" t="s">
        <v>84</v>
      </c>
      <c r="B70">
        <v>138074</v>
      </c>
      <c r="C70">
        <v>1.4</v>
      </c>
    </row>
    <row r="71" spans="1:4" x14ac:dyDescent="0.3">
      <c r="A71" t="s">
        <v>85</v>
      </c>
      <c r="B71">
        <v>148312</v>
      </c>
      <c r="C71">
        <v>3.7</v>
      </c>
    </row>
    <row r="72" spans="1:4" x14ac:dyDescent="0.3">
      <c r="A72" t="s">
        <v>86</v>
      </c>
      <c r="B72">
        <v>145635</v>
      </c>
      <c r="C72">
        <v>3.9</v>
      </c>
    </row>
    <row r="73" spans="1:4" x14ac:dyDescent="0.3">
      <c r="A73" t="s">
        <v>87</v>
      </c>
      <c r="B73">
        <v>151763</v>
      </c>
      <c r="C73">
        <v>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130E-BE4D-498D-8381-E9B1DBB61235}">
  <dimension ref="A1:L83"/>
  <sheetViews>
    <sheetView workbookViewId="0">
      <selection activeCell="G2" sqref="G2"/>
    </sheetView>
  </sheetViews>
  <sheetFormatPr defaultRowHeight="14.4" x14ac:dyDescent="0.3"/>
  <cols>
    <col min="6" max="6" width="9.8984375" bestFit="1" customWidth="1"/>
  </cols>
  <sheetData>
    <row r="1" spans="1:9" x14ac:dyDescent="0.3">
      <c r="A1" s="23" t="s">
        <v>99</v>
      </c>
      <c r="B1" s="26" t="s">
        <v>91</v>
      </c>
      <c r="C1" s="26"/>
      <c r="D1" s="9"/>
      <c r="E1" s="9"/>
      <c r="F1" s="29" t="s">
        <v>102</v>
      </c>
      <c r="G1" s="9"/>
      <c r="H1" s="26" t="s">
        <v>95</v>
      </c>
      <c r="I1" s="26"/>
    </row>
    <row r="2" spans="1:9" x14ac:dyDescent="0.3">
      <c r="A2" s="24"/>
      <c r="B2" s="27"/>
      <c r="C2" s="27"/>
      <c r="D2" s="10"/>
      <c r="E2" s="10"/>
      <c r="F2" s="30"/>
      <c r="G2" s="10"/>
      <c r="H2" s="27"/>
      <c r="I2" s="27"/>
    </row>
    <row r="3" spans="1:9" x14ac:dyDescent="0.3">
      <c r="A3" s="24"/>
      <c r="B3" s="28"/>
      <c r="C3" s="28"/>
      <c r="D3" s="10"/>
      <c r="E3" s="10"/>
      <c r="F3" s="30"/>
      <c r="G3" s="10"/>
      <c r="H3" s="28"/>
      <c r="I3" s="28"/>
    </row>
    <row r="4" spans="1:9" x14ac:dyDescent="0.3">
      <c r="A4" s="24"/>
      <c r="B4" s="32" t="s">
        <v>96</v>
      </c>
      <c r="C4" s="32" t="s">
        <v>100</v>
      </c>
      <c r="D4" s="11"/>
      <c r="E4" s="32"/>
      <c r="F4" s="30"/>
      <c r="G4" s="32" t="s">
        <v>103</v>
      </c>
      <c r="H4" s="32" t="s">
        <v>97</v>
      </c>
      <c r="I4" s="32" t="s">
        <v>100</v>
      </c>
    </row>
    <row r="5" spans="1:9" x14ac:dyDescent="0.3">
      <c r="A5" s="24"/>
      <c r="B5" s="32"/>
      <c r="C5" s="32"/>
      <c r="D5" s="11"/>
      <c r="E5" s="32"/>
      <c r="F5" s="30"/>
      <c r="G5" s="32"/>
      <c r="H5" s="32"/>
      <c r="I5" s="32"/>
    </row>
    <row r="6" spans="1:9" x14ac:dyDescent="0.3">
      <c r="A6" s="24"/>
      <c r="B6" s="32"/>
      <c r="C6" s="32"/>
      <c r="D6" s="11"/>
      <c r="E6" s="32"/>
      <c r="F6" s="30"/>
      <c r="G6" s="32"/>
      <c r="H6" s="32"/>
      <c r="I6" s="32"/>
    </row>
    <row r="7" spans="1:9" x14ac:dyDescent="0.3">
      <c r="A7" s="25"/>
      <c r="B7" s="33"/>
      <c r="C7" s="33"/>
      <c r="D7" s="12"/>
      <c r="E7" s="33"/>
      <c r="F7" s="31"/>
      <c r="G7" s="33"/>
      <c r="H7" s="33"/>
      <c r="I7" s="33"/>
    </row>
    <row r="8" spans="1:9" x14ac:dyDescent="0.3">
      <c r="A8" s="13"/>
      <c r="B8" s="14"/>
      <c r="C8" s="14"/>
      <c r="D8" s="14"/>
      <c r="E8" s="14"/>
      <c r="F8" s="14"/>
      <c r="G8" s="14"/>
      <c r="H8" s="14"/>
      <c r="I8" s="14"/>
    </row>
    <row r="9" spans="1:9" x14ac:dyDescent="0.3">
      <c r="A9" s="13">
        <v>1950</v>
      </c>
      <c r="B9" s="15">
        <v>40920</v>
      </c>
      <c r="C9" s="16" t="s">
        <v>98</v>
      </c>
      <c r="D9" s="15"/>
      <c r="E9" s="15"/>
      <c r="F9" s="15">
        <v>7632460</v>
      </c>
      <c r="G9" s="15"/>
      <c r="H9" s="15">
        <v>5361.3120802467356</v>
      </c>
      <c r="I9" s="16" t="s">
        <v>98</v>
      </c>
    </row>
    <row r="10" spans="1:9" x14ac:dyDescent="0.3">
      <c r="A10" s="13">
        <v>1951</v>
      </c>
      <c r="B10" s="15">
        <v>44711</v>
      </c>
      <c r="C10" s="16">
        <v>9.26441837732159</v>
      </c>
      <c r="D10" s="15"/>
      <c r="E10" s="15"/>
      <c r="F10" s="15">
        <v>7826262</v>
      </c>
      <c r="G10" s="19">
        <f>(F10-F9)/F9</f>
        <v>2.5391813386509723E-2</v>
      </c>
      <c r="H10" s="15">
        <v>5712.9444426981872</v>
      </c>
      <c r="I10" s="16">
        <v>6.55869975834851</v>
      </c>
    </row>
    <row r="11" spans="1:9" x14ac:dyDescent="0.3">
      <c r="A11" s="13">
        <v>1952</v>
      </c>
      <c r="B11" s="15">
        <v>47347</v>
      </c>
      <c r="C11" s="16">
        <v>5.8956408937397953</v>
      </c>
      <c r="D11" s="15"/>
      <c r="E11" s="15"/>
      <c r="F11" s="15">
        <v>8025721</v>
      </c>
      <c r="G11" s="19">
        <f t="shared" ref="G11:G74" si="0">(F11-F10)/F10</f>
        <v>2.5485857744092903E-2</v>
      </c>
      <c r="H11" s="15">
        <v>5899.407666924878</v>
      </c>
      <c r="I11" s="16">
        <v>3.2638725283774335</v>
      </c>
    </row>
    <row r="12" spans="1:9" x14ac:dyDescent="0.3">
      <c r="A12" s="13">
        <v>1953</v>
      </c>
      <c r="B12" s="15">
        <v>50085</v>
      </c>
      <c r="C12" s="16">
        <v>5.7828373497792853</v>
      </c>
      <c r="D12" s="15"/>
      <c r="E12" s="15"/>
      <c r="F12" s="15">
        <v>8232177</v>
      </c>
      <c r="G12" s="19">
        <f t="shared" si="0"/>
        <v>2.5724293181883597E-2</v>
      </c>
      <c r="H12" s="15">
        <v>6084.0528574640703</v>
      </c>
      <c r="I12" s="16">
        <v>3.1298937277111492</v>
      </c>
    </row>
    <row r="13" spans="1:9" x14ac:dyDescent="0.3">
      <c r="A13" s="13">
        <v>1954</v>
      </c>
      <c r="B13" s="15">
        <v>52762</v>
      </c>
      <c r="C13" s="16">
        <v>5.3449136468004355</v>
      </c>
      <c r="D13" s="15"/>
      <c r="E13" s="15"/>
      <c r="F13" s="15">
        <v>8446997</v>
      </c>
      <c r="G13" s="19">
        <f t="shared" si="0"/>
        <v>2.6095162919844896E-2</v>
      </c>
      <c r="H13" s="15">
        <v>6246.2434874784494</v>
      </c>
      <c r="I13" s="16">
        <v>2.6658320335826886</v>
      </c>
    </row>
    <row r="14" spans="1:9" x14ac:dyDescent="0.3">
      <c r="A14" s="13">
        <v>1955</v>
      </c>
      <c r="B14" s="15">
        <v>55858</v>
      </c>
      <c r="C14" s="16">
        <v>5.8678594442970393</v>
      </c>
      <c r="D14" s="15"/>
      <c r="E14" s="15"/>
      <c r="F14" s="15">
        <v>8671541</v>
      </c>
      <c r="G14" s="19">
        <f t="shared" si="0"/>
        <v>2.6582701521025758E-2</v>
      </c>
      <c r="H14" s="15">
        <v>6441.5309804797098</v>
      </c>
      <c r="I14" s="16">
        <v>3.1264790332420347</v>
      </c>
    </row>
    <row r="15" spans="1:9" x14ac:dyDescent="0.3">
      <c r="A15" s="13">
        <v>1956</v>
      </c>
      <c r="B15" s="15">
        <v>58484</v>
      </c>
      <c r="C15" s="16">
        <v>4.7012066311002911</v>
      </c>
      <c r="D15" s="15"/>
      <c r="E15" s="15"/>
      <c r="F15" s="15">
        <v>8904891</v>
      </c>
      <c r="G15" s="19">
        <f t="shared" si="0"/>
        <v>2.6909865270774824E-2</v>
      </c>
      <c r="H15" s="15">
        <v>6567.626712106864</v>
      </c>
      <c r="I15" s="16">
        <v>1.9575428886280548</v>
      </c>
    </row>
    <row r="16" spans="1:9" x14ac:dyDescent="0.3">
      <c r="A16" s="13">
        <v>1957</v>
      </c>
      <c r="B16" s="15">
        <v>62371</v>
      </c>
      <c r="C16" s="16">
        <v>6.6462622255659625</v>
      </c>
      <c r="D16" s="15"/>
      <c r="E16" s="15"/>
      <c r="F16" s="15">
        <v>9146156</v>
      </c>
      <c r="G16" s="19">
        <f t="shared" si="0"/>
        <v>2.7093537697429424E-2</v>
      </c>
      <c r="H16" s="15">
        <v>6819.3676119235233</v>
      </c>
      <c r="I16" s="16">
        <v>3.833057371433668</v>
      </c>
    </row>
    <row r="17" spans="1:9" x14ac:dyDescent="0.3">
      <c r="A17" s="13">
        <v>1958</v>
      </c>
      <c r="B17" s="15">
        <v>61706</v>
      </c>
      <c r="C17" s="16">
        <v>-1.0662006381170812</v>
      </c>
      <c r="D17" s="15"/>
      <c r="E17" s="15"/>
      <c r="F17" s="15">
        <v>9396690</v>
      </c>
      <c r="G17" s="19">
        <f t="shared" si="0"/>
        <v>2.7392272775579162E-2</v>
      </c>
      <c r="H17" s="15">
        <v>6566.7804301301849</v>
      </c>
      <c r="I17" s="16">
        <v>-3.7039678188296392</v>
      </c>
    </row>
    <row r="18" spans="1:9" x14ac:dyDescent="0.3">
      <c r="A18" s="13">
        <v>1959</v>
      </c>
      <c r="B18" s="15">
        <v>63653</v>
      </c>
      <c r="C18" s="16">
        <v>3.1552847373026935</v>
      </c>
      <c r="D18" s="15"/>
      <c r="E18" s="15"/>
      <c r="F18" s="15">
        <v>9657833</v>
      </c>
      <c r="G18" s="19">
        <f t="shared" si="0"/>
        <v>2.7790956177121944E-2</v>
      </c>
      <c r="H18" s="15">
        <v>6590.8159728999244</v>
      </c>
      <c r="I18" s="16">
        <v>0.36601715293322457</v>
      </c>
    </row>
    <row r="19" spans="1:9" x14ac:dyDescent="0.3">
      <c r="A19" s="13">
        <v>1960</v>
      </c>
      <c r="B19" s="15">
        <v>69946</v>
      </c>
      <c r="C19" s="16">
        <v>9.8864154085432006</v>
      </c>
      <c r="D19" s="15"/>
      <c r="E19" s="15"/>
      <c r="F19" s="15">
        <v>9930965</v>
      </c>
      <c r="G19" s="19">
        <f t="shared" si="0"/>
        <v>2.8280878329538312E-2</v>
      </c>
      <c r="H19" s="15">
        <v>7043.2228892157</v>
      </c>
      <c r="I19" s="16">
        <v>6.8642019163632995</v>
      </c>
    </row>
    <row r="20" spans="1:9" x14ac:dyDescent="0.3">
      <c r="A20" s="13">
        <v>1961</v>
      </c>
      <c r="B20" s="15">
        <v>75085</v>
      </c>
      <c r="C20" s="16">
        <v>7.3470963314556883</v>
      </c>
      <c r="D20" s="15"/>
      <c r="E20" s="15"/>
      <c r="F20" s="15">
        <v>10217475</v>
      </c>
      <c r="G20" s="19">
        <f t="shared" si="0"/>
        <v>2.8850167128773488E-2</v>
      </c>
      <c r="H20" s="15">
        <v>7348.6844841802895</v>
      </c>
      <c r="I20" s="16">
        <v>4.3369576651095372</v>
      </c>
    </row>
    <row r="21" spans="1:9" x14ac:dyDescent="0.3">
      <c r="A21" s="13">
        <v>1962</v>
      </c>
      <c r="B21" s="15">
        <v>82620</v>
      </c>
      <c r="C21" s="16">
        <v>10.035293334221222</v>
      </c>
      <c r="D21" s="15"/>
      <c r="E21" s="15"/>
      <c r="F21" s="15">
        <v>10516454</v>
      </c>
      <c r="G21" s="19">
        <f t="shared" si="0"/>
        <v>2.926153477253431E-2</v>
      </c>
      <c r="H21" s="15">
        <v>7856.2602945821855</v>
      </c>
      <c r="I21" s="16">
        <v>6.9070295710010186</v>
      </c>
    </row>
    <row r="22" spans="1:9" x14ac:dyDescent="0.3">
      <c r="A22" s="13">
        <v>1963</v>
      </c>
      <c r="B22" s="15">
        <v>86196</v>
      </c>
      <c r="C22" s="16">
        <v>4.3282498184459115</v>
      </c>
      <c r="D22" s="15"/>
      <c r="E22" s="15"/>
      <c r="F22" s="15">
        <v>10825811</v>
      </c>
      <c r="G22" s="19">
        <f t="shared" si="0"/>
        <v>2.941647441238273E-2</v>
      </c>
      <c r="H22" s="15">
        <v>7962.0824712347185</v>
      </c>
      <c r="I22" s="16">
        <v>1.3469790038080873</v>
      </c>
    </row>
    <row r="23" spans="1:9" x14ac:dyDescent="0.3">
      <c r="A23" s="13">
        <v>1964</v>
      </c>
      <c r="B23" s="15">
        <v>91840</v>
      </c>
      <c r="C23" s="16">
        <v>6.5478676504710194</v>
      </c>
      <c r="D23" s="15"/>
      <c r="E23" s="15"/>
      <c r="F23" s="15">
        <v>11143427</v>
      </c>
      <c r="G23" s="19">
        <f t="shared" si="0"/>
        <v>2.9338771940504042E-2</v>
      </c>
      <c r="H23" s="15">
        <v>8241.6297966505263</v>
      </c>
      <c r="I23" s="16">
        <v>3.5109825403812636</v>
      </c>
    </row>
    <row r="24" spans="1:9" x14ac:dyDescent="0.3">
      <c r="A24" s="13">
        <v>1965</v>
      </c>
      <c r="B24" s="15">
        <v>97003</v>
      </c>
      <c r="C24" s="16">
        <v>5.621733449477361</v>
      </c>
      <c r="D24" s="15"/>
      <c r="E24" s="15"/>
      <c r="F24" s="15">
        <v>11467225</v>
      </c>
      <c r="G24" s="19">
        <f t="shared" si="0"/>
        <v>2.9057308851217854E-2</v>
      </c>
      <c r="H24" s="15">
        <v>8459.1520616365342</v>
      </c>
      <c r="I24" s="16">
        <v>2.6393112813003512</v>
      </c>
    </row>
    <row r="25" spans="1:9" x14ac:dyDescent="0.3">
      <c r="A25" s="13">
        <v>1966</v>
      </c>
      <c r="B25" s="15">
        <v>104995</v>
      </c>
      <c r="C25" s="16">
        <v>8.2389204457594047</v>
      </c>
      <c r="D25" s="15"/>
      <c r="E25" s="15"/>
      <c r="F25" s="15">
        <v>11796313</v>
      </c>
      <c r="G25" s="19">
        <f t="shared" si="0"/>
        <v>2.8698137518013294E-2</v>
      </c>
      <c r="H25" s="15">
        <v>8900.6624357966775</v>
      </c>
      <c r="I25" s="16">
        <v>5.2193218769816809</v>
      </c>
    </row>
    <row r="26" spans="1:9" x14ac:dyDescent="0.3">
      <c r="A26" s="13">
        <v>1967</v>
      </c>
      <c r="B26" s="15">
        <v>109040</v>
      </c>
      <c r="C26" s="16">
        <v>3.8525644078289503</v>
      </c>
      <c r="D26" s="15"/>
      <c r="E26" s="15"/>
      <c r="F26" s="15">
        <v>12132121</v>
      </c>
      <c r="G26" s="19">
        <f t="shared" si="0"/>
        <v>2.8467199878470503E-2</v>
      </c>
      <c r="H26" s="15">
        <v>8987.7112171894751</v>
      </c>
      <c r="I26" s="16">
        <v>0.97800340166485</v>
      </c>
    </row>
    <row r="27" spans="1:9" x14ac:dyDescent="0.3">
      <c r="A27" s="13">
        <v>1968</v>
      </c>
      <c r="B27" s="15">
        <v>109206</v>
      </c>
      <c r="C27" s="16">
        <v>0.15223771093175742</v>
      </c>
      <c r="D27" s="15"/>
      <c r="E27" s="15"/>
      <c r="F27" s="15">
        <v>12475921</v>
      </c>
      <c r="G27" s="19">
        <f t="shared" si="0"/>
        <v>2.8337996299245615E-2</v>
      </c>
      <c r="H27" s="15">
        <v>8753.3417372553104</v>
      </c>
      <c r="I27" s="16">
        <v>-2.607665892579206</v>
      </c>
    </row>
    <row r="28" spans="1:9" x14ac:dyDescent="0.3">
      <c r="A28" s="13">
        <v>1969</v>
      </c>
      <c r="B28" s="15">
        <v>113044</v>
      </c>
      <c r="C28" s="16">
        <v>3.5144589125139589</v>
      </c>
      <c r="D28" s="15"/>
      <c r="E28" s="15"/>
      <c r="F28" s="15">
        <v>12829004</v>
      </c>
      <c r="G28" s="19">
        <f t="shared" si="0"/>
        <v>2.8301157084915814E-2</v>
      </c>
      <c r="H28" s="15">
        <v>8811.5959742471059</v>
      </c>
      <c r="I28" s="16">
        <v>0.66550854222747091</v>
      </c>
    </row>
    <row r="29" spans="1:9" x14ac:dyDescent="0.3">
      <c r="A29" s="13">
        <v>1970</v>
      </c>
      <c r="B29" s="15">
        <v>116849</v>
      </c>
      <c r="C29" s="16">
        <v>3.3659460033261439</v>
      </c>
      <c r="D29" s="15"/>
      <c r="E29" s="15"/>
      <c r="F29" s="15">
        <v>13192677</v>
      </c>
      <c r="G29" s="19">
        <f t="shared" si="0"/>
        <v>2.8347718965556483E-2</v>
      </c>
      <c r="H29" s="15">
        <v>8857.1106531297628</v>
      </c>
      <c r="I29" s="16">
        <v>0.51653161374713363</v>
      </c>
    </row>
    <row r="30" spans="1:9" x14ac:dyDescent="0.3">
      <c r="A30" s="13">
        <v>1971</v>
      </c>
      <c r="B30" s="15">
        <v>122213</v>
      </c>
      <c r="C30" s="16">
        <v>4.5905399275988543</v>
      </c>
      <c r="D30" s="15"/>
      <c r="E30" s="15"/>
      <c r="F30" s="15">
        <v>13567714</v>
      </c>
      <c r="G30" s="19">
        <f t="shared" si="0"/>
        <v>2.8427664832543085E-2</v>
      </c>
      <c r="H30" s="15">
        <v>9007.6338578481227</v>
      </c>
      <c r="I30" s="16">
        <v>1.6994617162784351</v>
      </c>
    </row>
    <row r="31" spans="1:9" x14ac:dyDescent="0.3">
      <c r="A31" s="13">
        <v>1972</v>
      </c>
      <c r="B31" s="15">
        <v>126463</v>
      </c>
      <c r="C31" s="16">
        <v>3.4775351231047296</v>
      </c>
      <c r="D31" s="15"/>
      <c r="E31" s="15"/>
      <c r="F31" s="15">
        <v>13953235</v>
      </c>
      <c r="G31" s="19">
        <f t="shared" si="0"/>
        <v>2.8414587748533025E-2</v>
      </c>
      <c r="H31" s="15">
        <v>9063.3462419288426</v>
      </c>
      <c r="I31" s="16">
        <v>0.6185018725220317</v>
      </c>
    </row>
    <row r="32" spans="1:9" x14ac:dyDescent="0.3">
      <c r="A32" s="13">
        <v>1973</v>
      </c>
      <c r="B32" s="15">
        <v>134401</v>
      </c>
      <c r="C32" s="16">
        <v>6.2769347556202177</v>
      </c>
      <c r="D32" s="15"/>
      <c r="E32" s="15"/>
      <c r="F32" s="15">
        <v>14348084</v>
      </c>
      <c r="G32" s="19">
        <f t="shared" si="0"/>
        <v>2.8298025511646584E-2</v>
      </c>
      <c r="H32" s="15">
        <v>9367.1740421926715</v>
      </c>
      <c r="I32" s="16">
        <v>3.3522695939636691</v>
      </c>
    </row>
    <row r="33" spans="1:9" x14ac:dyDescent="0.3">
      <c r="A33" s="13">
        <v>1974</v>
      </c>
      <c r="B33" s="15">
        <v>147017</v>
      </c>
      <c r="C33" s="16">
        <v>9.386834919383034</v>
      </c>
      <c r="D33" s="15"/>
      <c r="E33" s="15"/>
      <c r="F33" s="15">
        <v>14751106</v>
      </c>
      <c r="G33" s="19">
        <f t="shared" si="0"/>
        <v>2.8088907201825695E-2</v>
      </c>
      <c r="H33" s="15">
        <v>9966.5069181931176</v>
      </c>
      <c r="I33" s="16">
        <v>6.3982250495278947</v>
      </c>
    </row>
    <row r="34" spans="1:9" x14ac:dyDescent="0.3">
      <c r="A34" s="13">
        <v>1975</v>
      </c>
      <c r="B34" s="15">
        <v>153340</v>
      </c>
      <c r="C34" s="16">
        <v>4.3008631654842588</v>
      </c>
      <c r="D34" s="15"/>
      <c r="E34" s="15"/>
      <c r="F34" s="15">
        <v>15161146</v>
      </c>
      <c r="G34" s="19">
        <f t="shared" si="0"/>
        <v>2.7797237712209513E-2</v>
      </c>
      <c r="H34" s="15">
        <v>10114.011170395695</v>
      </c>
      <c r="I34" s="16">
        <v>1.4799994964466379</v>
      </c>
    </row>
    <row r="35" spans="1:9" x14ac:dyDescent="0.3">
      <c r="A35" s="13">
        <v>1976</v>
      </c>
      <c r="B35" s="15">
        <v>155559</v>
      </c>
      <c r="C35" s="16">
        <v>1.4471109951741141</v>
      </c>
      <c r="D35" s="15"/>
      <c r="E35" s="15"/>
      <c r="F35" s="15">
        <v>15580807</v>
      </c>
      <c r="G35" s="19">
        <f t="shared" si="0"/>
        <v>2.7680031575449508E-2</v>
      </c>
      <c r="H35" s="15">
        <v>9984.0143068327579</v>
      </c>
      <c r="I35" s="16">
        <v>-1.2853146132905806</v>
      </c>
    </row>
    <row r="36" spans="1:9" x14ac:dyDescent="0.3">
      <c r="A36" s="13">
        <v>1977</v>
      </c>
      <c r="B36" s="15">
        <v>156102</v>
      </c>
      <c r="C36" s="16">
        <v>0.34906369930381231</v>
      </c>
      <c r="D36" s="15"/>
      <c r="E36" s="15"/>
      <c r="F36" s="15">
        <v>16010843</v>
      </c>
      <c r="G36" s="19">
        <f t="shared" si="0"/>
        <v>2.7600367554774279E-2</v>
      </c>
      <c r="H36" s="15">
        <v>9749.7677042988926</v>
      </c>
      <c r="I36" s="16">
        <v>-2.3462166152301478</v>
      </c>
    </row>
    <row r="37" spans="1:9" x14ac:dyDescent="0.3">
      <c r="A37" s="13">
        <v>1978</v>
      </c>
      <c r="B37" s="15">
        <v>151977</v>
      </c>
      <c r="C37" s="16">
        <v>-2.6425029788215397</v>
      </c>
      <c r="D37" s="15"/>
      <c r="E37" s="15"/>
      <c r="F37" s="15">
        <v>16447370</v>
      </c>
      <c r="G37" s="19">
        <f t="shared" si="0"/>
        <v>2.7264460715778677E-2</v>
      </c>
      <c r="H37" s="15">
        <v>9240.200712940732</v>
      </c>
      <c r="I37" s="16">
        <v>-5.2264526377739315</v>
      </c>
    </row>
    <row r="38" spans="1:9" x14ac:dyDescent="0.3">
      <c r="A38" s="13">
        <v>1979</v>
      </c>
      <c r="B38" s="15">
        <v>158194</v>
      </c>
      <c r="C38" s="16">
        <v>4.0907505741000278</v>
      </c>
      <c r="D38" s="15"/>
      <c r="E38" s="15"/>
      <c r="F38" s="15">
        <v>16886456</v>
      </c>
      <c r="G38" s="19">
        <f t="shared" si="0"/>
        <v>2.6696426237143082E-2</v>
      </c>
      <c r="H38" s="15">
        <v>9368.0994993857803</v>
      </c>
      <c r="I38" s="16">
        <v>1.3841559336035658</v>
      </c>
    </row>
    <row r="39" spans="1:9" x14ac:dyDescent="0.3">
      <c r="A39" s="13">
        <v>1980</v>
      </c>
      <c r="B39" s="15">
        <v>167596</v>
      </c>
      <c r="C39" s="16">
        <v>5.9433353983084061</v>
      </c>
      <c r="D39" s="15"/>
      <c r="E39" s="15"/>
      <c r="F39" s="15">
        <v>17324179</v>
      </c>
      <c r="G39" s="19">
        <f t="shared" si="0"/>
        <v>2.5921543277049961E-2</v>
      </c>
      <c r="H39" s="15">
        <v>9674.1092319584095</v>
      </c>
      <c r="I39" s="16">
        <v>3.2665081385257793</v>
      </c>
    </row>
    <row r="40" spans="1:9" x14ac:dyDescent="0.3">
      <c r="A40" s="13">
        <v>1981</v>
      </c>
      <c r="B40" s="15">
        <v>176901</v>
      </c>
      <c r="C40" s="16">
        <v>5.5520418148404644</v>
      </c>
      <c r="D40" s="15"/>
      <c r="E40" s="15"/>
      <c r="F40" s="15">
        <v>17760219</v>
      </c>
      <c r="G40" s="19">
        <f t="shared" si="0"/>
        <v>2.516944670220736E-2</v>
      </c>
      <c r="H40" s="15">
        <v>9960.5190679236548</v>
      </c>
      <c r="I40" s="16">
        <v>2.9605809599408985</v>
      </c>
    </row>
    <row r="41" spans="1:9" x14ac:dyDescent="0.3">
      <c r="A41" s="13">
        <v>1982</v>
      </c>
      <c r="B41" s="15">
        <v>176507</v>
      </c>
      <c r="C41" s="16">
        <v>-0.22272344418630041</v>
      </c>
      <c r="D41" s="15"/>
      <c r="E41" s="15"/>
      <c r="F41" s="15">
        <v>18197198</v>
      </c>
      <c r="G41" s="19">
        <f t="shared" si="0"/>
        <v>2.4604370024941698E-2</v>
      </c>
      <c r="H41" s="15">
        <v>9699.6801375684336</v>
      </c>
      <c r="I41" s="16">
        <v>-2.6187282869144184</v>
      </c>
    </row>
    <row r="42" spans="1:9" x14ac:dyDescent="0.3">
      <c r="A42" s="13">
        <v>1983</v>
      </c>
      <c r="B42" s="15">
        <v>158136</v>
      </c>
      <c r="C42" s="16">
        <v>-10.408085798296952</v>
      </c>
      <c r="D42" s="15"/>
      <c r="E42" s="15"/>
      <c r="F42" s="15">
        <v>18635588</v>
      </c>
      <c r="G42" s="19">
        <f t="shared" si="0"/>
        <v>2.4091071603441365E-2</v>
      </c>
      <c r="H42" s="15">
        <v>8485.699512137744</v>
      </c>
      <c r="I42" s="16">
        <v>-12.515676890506384</v>
      </c>
    </row>
    <row r="43" spans="1:9" x14ac:dyDescent="0.3">
      <c r="A43" s="13">
        <v>1984</v>
      </c>
      <c r="B43" s="15">
        <v>163842</v>
      </c>
      <c r="C43" s="16">
        <v>3.6082865381696649</v>
      </c>
      <c r="D43" s="15"/>
      <c r="E43" s="15"/>
      <c r="F43" s="15">
        <v>19075874</v>
      </c>
      <c r="G43" s="19">
        <f t="shared" si="0"/>
        <v>2.3626085745188184E-2</v>
      </c>
      <c r="H43" s="15">
        <v>8588.9642592522887</v>
      </c>
      <c r="I43" s="16">
        <v>1.2169267479579844</v>
      </c>
    </row>
    <row r="44" spans="1:9" x14ac:dyDescent="0.3">
      <c r="A44" s="13">
        <v>1985</v>
      </c>
      <c r="B44" s="15">
        <v>167219</v>
      </c>
      <c r="C44" s="16">
        <v>2.0611320662589492</v>
      </c>
      <c r="D44" s="15"/>
      <c r="E44" s="15"/>
      <c r="F44" s="15">
        <v>19518555</v>
      </c>
      <c r="G44" s="19">
        <f t="shared" si="0"/>
        <v>2.3206328580278941E-2</v>
      </c>
      <c r="H44" s="15">
        <v>8567.181330790112</v>
      </c>
      <c r="I44" s="16">
        <v>-0.25361531151688155</v>
      </c>
    </row>
    <row r="45" spans="1:9" x14ac:dyDescent="0.3">
      <c r="A45" s="13">
        <v>1986</v>
      </c>
      <c r="B45" s="15">
        <v>182981</v>
      </c>
      <c r="C45" s="16">
        <v>9.4259623607365199</v>
      </c>
      <c r="D45" s="15"/>
      <c r="E45" s="15"/>
      <c r="F45" s="15">
        <v>19965797</v>
      </c>
      <c r="G45" s="19">
        <f t="shared" si="0"/>
        <v>2.2913683927934213E-2</v>
      </c>
      <c r="H45" s="15">
        <v>9164.7230511258822</v>
      </c>
      <c r="I45" s="16">
        <v>6.9747761517341615</v>
      </c>
    </row>
    <row r="46" spans="1:9" x14ac:dyDescent="0.3">
      <c r="A46" s="13">
        <v>1987</v>
      </c>
      <c r="B46" s="15">
        <v>200778</v>
      </c>
      <c r="C46" s="16">
        <v>9.726146430503718</v>
      </c>
      <c r="D46" s="15"/>
      <c r="E46" s="15"/>
      <c r="F46" s="15">
        <v>20417262</v>
      </c>
      <c r="G46" s="19">
        <f t="shared" si="0"/>
        <v>2.2611919774602536E-2</v>
      </c>
      <c r="H46" s="15">
        <v>9833.7377460307853</v>
      </c>
      <c r="I46" s="16">
        <v>7.2998899276363289</v>
      </c>
    </row>
    <row r="47" spans="1:9" x14ac:dyDescent="0.3">
      <c r="A47" s="13">
        <v>1988</v>
      </c>
      <c r="B47" s="15">
        <v>181822</v>
      </c>
      <c r="C47" s="16">
        <v>-9.4412734462939198</v>
      </c>
      <c r="D47" s="15"/>
      <c r="E47" s="15"/>
      <c r="F47" s="15">
        <v>20869717</v>
      </c>
      <c r="G47" s="19">
        <f t="shared" si="0"/>
        <v>2.2160415044877223E-2</v>
      </c>
      <c r="H47" s="15">
        <v>8712.2408032653257</v>
      </c>
      <c r="I47" s="16">
        <v>-11.404584622140561</v>
      </c>
    </row>
    <row r="48" spans="1:9" x14ac:dyDescent="0.3">
      <c r="A48" s="13">
        <v>1989</v>
      </c>
      <c r="B48" s="15">
        <v>159436</v>
      </c>
      <c r="C48" s="16">
        <v>-12.312041447129602</v>
      </c>
      <c r="D48" s="15"/>
      <c r="E48" s="15"/>
      <c r="F48" s="15">
        <v>21319883</v>
      </c>
      <c r="G48" s="19">
        <f t="shared" si="0"/>
        <v>2.1570297287692018E-2</v>
      </c>
      <c r="H48" s="15">
        <v>7478.2774370759907</v>
      </c>
      <c r="I48" s="16">
        <v>-14.16355899766738</v>
      </c>
    </row>
    <row r="49" spans="1:12" x14ac:dyDescent="0.3">
      <c r="A49" s="13">
        <v>1990</v>
      </c>
      <c r="B49" s="15">
        <v>151492</v>
      </c>
      <c r="C49" s="16">
        <v>-4.9825635364660457</v>
      </c>
      <c r="D49" s="15"/>
      <c r="E49" s="15"/>
      <c r="F49" s="15">
        <v>21764515</v>
      </c>
      <c r="G49" s="19">
        <f t="shared" si="0"/>
        <v>2.0855273924345646E-2</v>
      </c>
      <c r="H49" s="15">
        <v>6960.5042887470736</v>
      </c>
      <c r="I49" s="16">
        <v>-6.92369536548469</v>
      </c>
    </row>
    <row r="50" spans="1:12" x14ac:dyDescent="0.3">
      <c r="A50" s="13">
        <v>1991</v>
      </c>
      <c r="B50" s="15">
        <v>154854</v>
      </c>
      <c r="C50" s="16">
        <v>2.2192591027909003</v>
      </c>
      <c r="D50" s="15"/>
      <c r="E50" s="15"/>
      <c r="F50" s="15">
        <v>22203931</v>
      </c>
      <c r="G50" s="19">
        <f t="shared" si="0"/>
        <v>2.018956085168909E-2</v>
      </c>
      <c r="H50" s="15">
        <v>6974.1704745884863</v>
      </c>
      <c r="I50" s="16">
        <v>0.19633901904934703</v>
      </c>
    </row>
    <row r="51" spans="1:12" x14ac:dyDescent="0.3">
      <c r="A51" s="13">
        <v>1992</v>
      </c>
      <c r="B51" s="15">
        <v>154017</v>
      </c>
      <c r="C51" s="16">
        <v>-0.54050912472392554</v>
      </c>
      <c r="D51" s="15"/>
      <c r="E51" s="15"/>
      <c r="F51" s="15">
        <v>22640305</v>
      </c>
      <c r="G51" s="19">
        <f t="shared" si="0"/>
        <v>1.9653006487905227E-2</v>
      </c>
      <c r="H51" s="15">
        <v>6802.779379518076</v>
      </c>
      <c r="I51" s="16">
        <v>-2.4575122689487046</v>
      </c>
    </row>
    <row r="52" spans="1:12" x14ac:dyDescent="0.3">
      <c r="A52" s="13">
        <v>1993</v>
      </c>
      <c r="B52" s="15">
        <v>162093</v>
      </c>
      <c r="C52" s="16">
        <v>5.2435770077329096</v>
      </c>
      <c r="D52" s="15"/>
      <c r="E52" s="15"/>
      <c r="F52" s="15">
        <v>23073150</v>
      </c>
      <c r="G52" s="19">
        <f t="shared" si="0"/>
        <v>1.9118337849247172E-2</v>
      </c>
      <c r="H52" s="15">
        <v>7025.1786167038308</v>
      </c>
      <c r="I52" s="16">
        <v>3.2692407731957047</v>
      </c>
    </row>
    <row r="53" spans="1:12" x14ac:dyDescent="0.3">
      <c r="A53" s="13">
        <v>1994</v>
      </c>
      <c r="B53" s="15">
        <v>182044</v>
      </c>
      <c r="C53" s="16">
        <v>12.308366184844502</v>
      </c>
      <c r="D53" s="15"/>
      <c r="E53" s="15"/>
      <c r="F53" s="15">
        <v>23501974</v>
      </c>
      <c r="G53" s="19">
        <f t="shared" si="0"/>
        <v>1.8585412048203215E-2</v>
      </c>
      <c r="H53" s="15">
        <v>7745.902535676365</v>
      </c>
      <c r="I53" s="16">
        <v>10.259154368813654</v>
      </c>
    </row>
    <row r="54" spans="1:12" x14ac:dyDescent="0.3">
      <c r="A54" s="17">
        <v>1995</v>
      </c>
      <c r="B54" s="15">
        <v>195536</v>
      </c>
      <c r="C54" s="16">
        <v>7.411395047351192</v>
      </c>
      <c r="D54" s="15"/>
      <c r="E54" s="15"/>
      <c r="F54" s="15">
        <v>24242600</v>
      </c>
      <c r="G54" s="19">
        <f t="shared" si="0"/>
        <v>3.1513352878358221E-2</v>
      </c>
      <c r="H54" s="15">
        <v>8065.8015229389584</v>
      </c>
      <c r="I54" s="16">
        <v>4.1299123735315675</v>
      </c>
    </row>
    <row r="55" spans="1:12" x14ac:dyDescent="0.3">
      <c r="A55" s="13">
        <v>1996</v>
      </c>
      <c r="B55" s="15">
        <v>201009</v>
      </c>
      <c r="C55" s="16">
        <v>2.7989730791260854</v>
      </c>
      <c r="D55" s="15"/>
      <c r="E55" s="15"/>
      <c r="F55" s="15">
        <v>24689213</v>
      </c>
      <c r="G55" s="19">
        <f t="shared" si="0"/>
        <v>1.8422652685768027E-2</v>
      </c>
      <c r="H55" s="15">
        <v>8141.5717868366237</v>
      </c>
      <c r="I55" s="16">
        <v>0.93940154220477723</v>
      </c>
    </row>
    <row r="56" spans="1:12" x14ac:dyDescent="0.3">
      <c r="A56" s="13">
        <v>1997</v>
      </c>
      <c r="B56" s="15">
        <v>214028</v>
      </c>
      <c r="C56" s="16">
        <v>6.4768244207970866</v>
      </c>
      <c r="D56" s="15"/>
      <c r="E56" s="15"/>
      <c r="F56" s="15">
        <v>25145317</v>
      </c>
      <c r="G56" s="19">
        <f t="shared" si="0"/>
        <v>1.847381688513117E-2</v>
      </c>
      <c r="H56" s="15">
        <v>8511.6445340498194</v>
      </c>
      <c r="I56" s="16">
        <v>4.5454705418372896</v>
      </c>
      <c r="K56">
        <v>79.378</v>
      </c>
      <c r="L56">
        <v>76.399000000000001</v>
      </c>
    </row>
    <row r="57" spans="1:12" x14ac:dyDescent="0.3">
      <c r="A57" s="13">
        <v>1998</v>
      </c>
      <c r="B57" s="15">
        <v>213190</v>
      </c>
      <c r="C57" s="16">
        <v>-0.39153755583382122</v>
      </c>
      <c r="D57" s="15"/>
      <c r="E57" s="15"/>
      <c r="F57" s="15">
        <v>25592876</v>
      </c>
      <c r="G57" s="19">
        <f t="shared" si="0"/>
        <v>1.7798900685960729E-2</v>
      </c>
      <c r="H57" s="15">
        <v>8330.0524724145889</v>
      </c>
      <c r="I57" s="16">
        <v>-2.1334544800219675</v>
      </c>
      <c r="K57">
        <v>77.459999999999994</v>
      </c>
      <c r="L57">
        <v>74.634</v>
      </c>
    </row>
    <row r="58" spans="1:12" x14ac:dyDescent="0.3">
      <c r="A58" s="13">
        <v>1999</v>
      </c>
      <c r="B58" s="15">
        <v>216377</v>
      </c>
      <c r="C58" s="16">
        <v>1.4949106430883319</v>
      </c>
      <c r="D58" s="15"/>
      <c r="E58" s="15"/>
      <c r="F58" s="15">
        <v>26013829</v>
      </c>
      <c r="G58" s="19">
        <f t="shared" si="0"/>
        <v>1.644805374745691E-2</v>
      </c>
      <c r="H58" s="15">
        <v>8317.7682147445503</v>
      </c>
      <c r="I58" s="16">
        <v>-0.14746915113342141</v>
      </c>
      <c r="K58">
        <v>76.233000000000004</v>
      </c>
      <c r="L58">
        <v>74.003</v>
      </c>
    </row>
    <row r="59" spans="1:12" x14ac:dyDescent="0.3">
      <c r="A59" s="13">
        <v>2000</v>
      </c>
      <c r="B59" s="15">
        <v>222207</v>
      </c>
      <c r="C59" s="16">
        <v>2.6943713980691228</v>
      </c>
      <c r="D59" s="15"/>
      <c r="E59" s="15"/>
      <c r="F59" s="15">
        <v>26390142</v>
      </c>
      <c r="G59" s="19">
        <f t="shared" si="0"/>
        <v>1.4465882742598177E-2</v>
      </c>
      <c r="H59" s="15">
        <v>8420.0759510880998</v>
      </c>
      <c r="I59" s="16">
        <v>1.2299902293765967</v>
      </c>
      <c r="K59">
        <v>76.048000000000002</v>
      </c>
      <c r="L59">
        <v>73.551000000000002</v>
      </c>
    </row>
    <row r="60" spans="1:12" x14ac:dyDescent="0.3">
      <c r="A60" s="17">
        <v>2001</v>
      </c>
      <c r="B60" s="15">
        <v>223580</v>
      </c>
      <c r="C60" s="16">
        <v>0.61789232562429675</v>
      </c>
      <c r="D60" s="15"/>
      <c r="E60" s="15"/>
      <c r="F60" s="15">
        <v>26714547</v>
      </c>
      <c r="G60" s="19">
        <f t="shared" si="0"/>
        <v>1.2292658372205802E-2</v>
      </c>
      <c r="H60" s="15">
        <v>8369.2229555679896</v>
      </c>
      <c r="I60" s="16">
        <v>-0.60394936833721147</v>
      </c>
      <c r="K60">
        <v>76.614999999999995</v>
      </c>
      <c r="L60">
        <v>73.516999999999996</v>
      </c>
    </row>
    <row r="61" spans="1:12" x14ac:dyDescent="0.3">
      <c r="A61" s="13">
        <v>2002</v>
      </c>
      <c r="B61" s="15">
        <v>235773</v>
      </c>
      <c r="C61" s="16">
        <v>5.4535289381876737</v>
      </c>
      <c r="D61" s="15"/>
      <c r="E61" s="15"/>
      <c r="F61" s="15">
        <v>26999085</v>
      </c>
      <c r="G61" s="19">
        <f t="shared" si="0"/>
        <v>1.0651050904962005E-2</v>
      </c>
      <c r="H61" s="15">
        <v>8732.6292724364539</v>
      </c>
      <c r="I61" s="16">
        <v>4.342175119455888</v>
      </c>
      <c r="K61">
        <v>77.251999999999995</v>
      </c>
      <c r="L61">
        <v>73.844999999999999</v>
      </c>
    </row>
    <row r="62" spans="1:12" x14ac:dyDescent="0.3">
      <c r="A62" s="13">
        <v>2003</v>
      </c>
      <c r="B62" s="15">
        <v>245593</v>
      </c>
      <c r="C62" s="16">
        <v>4.1650231366611195</v>
      </c>
      <c r="D62" s="15"/>
      <c r="E62" s="15"/>
      <c r="F62" s="15">
        <v>27254632</v>
      </c>
      <c r="G62" s="19">
        <f t="shared" si="0"/>
        <v>9.4650244628660569E-3</v>
      </c>
      <c r="H62" s="15">
        <v>9011.0554418786505</v>
      </c>
      <c r="I62" s="16">
        <v>3.1883429463909181</v>
      </c>
      <c r="K62">
        <v>72.292000000000002</v>
      </c>
      <c r="L62">
        <v>69.855000000000004</v>
      </c>
    </row>
    <row r="63" spans="1:12" x14ac:dyDescent="0.3">
      <c r="A63" s="13">
        <v>2004</v>
      </c>
      <c r="B63" s="15">
        <v>257770</v>
      </c>
      <c r="C63" s="16">
        <v>4.9582032061174459</v>
      </c>
      <c r="D63" s="15"/>
      <c r="E63" s="15"/>
      <c r="F63" s="15">
        <v>27492091</v>
      </c>
      <c r="G63" s="19">
        <f t="shared" si="0"/>
        <v>8.7126107591546272E-3</v>
      </c>
      <c r="H63" s="15">
        <v>9376.1511265185327</v>
      </c>
      <c r="I63" s="16">
        <v>4.0516417526753798</v>
      </c>
      <c r="K63">
        <v>79.183000000000007</v>
      </c>
      <c r="L63">
        <v>76.286000000000001</v>
      </c>
    </row>
    <row r="64" spans="1:12" x14ac:dyDescent="0.3">
      <c r="A64" s="13">
        <v>2005</v>
      </c>
      <c r="B64" s="15">
        <v>273971</v>
      </c>
      <c r="C64" s="16">
        <v>6.285060325096012</v>
      </c>
      <c r="D64" s="15"/>
      <c r="E64" s="15"/>
      <c r="F64" s="15">
        <v>27722342</v>
      </c>
      <c r="G64" s="19">
        <f t="shared" si="0"/>
        <v>8.3751723359274492E-3</v>
      </c>
      <c r="H64" s="15">
        <v>9882.678743376011</v>
      </c>
      <c r="I64" s="16">
        <v>5.4022979154513422</v>
      </c>
      <c r="K64">
        <v>77.245000000000005</v>
      </c>
      <c r="L64">
        <v>74.397999999999996</v>
      </c>
    </row>
    <row r="65" spans="1:12" x14ac:dyDescent="0.3">
      <c r="A65" s="13">
        <v>2006</v>
      </c>
      <c r="B65" s="15">
        <v>294598</v>
      </c>
      <c r="C65" s="16">
        <v>7.5288990440594006</v>
      </c>
      <c r="D65" s="15"/>
      <c r="E65" s="15"/>
      <c r="F65" s="15">
        <v>27934784</v>
      </c>
      <c r="G65" s="19">
        <f t="shared" si="0"/>
        <v>7.6632053669924427E-3</v>
      </c>
      <c r="H65" s="15">
        <v>10545.920097323824</v>
      </c>
      <c r="I65" s="16">
        <v>6.7111495898048759</v>
      </c>
      <c r="K65">
        <v>80.182000000000002</v>
      </c>
      <c r="L65">
        <v>77.620999999999995</v>
      </c>
    </row>
    <row r="66" spans="1:12" x14ac:dyDescent="0.3">
      <c r="A66" s="13">
        <v>2007</v>
      </c>
      <c r="B66" s="15">
        <v>319693</v>
      </c>
      <c r="C66" s="16">
        <v>8.5183877690954972</v>
      </c>
      <c r="D66" s="15"/>
      <c r="E66" s="15"/>
      <c r="F66" s="15">
        <v>28122158</v>
      </c>
      <c r="G66" s="19">
        <f t="shared" si="0"/>
        <v>6.7075514169001628E-3</v>
      </c>
      <c r="H66" s="15">
        <v>11368.010947097302</v>
      </c>
      <c r="I66" s="16">
        <v>7.7953449503386167</v>
      </c>
      <c r="K66">
        <v>82.305999999999997</v>
      </c>
      <c r="L66">
        <v>79.864000000000004</v>
      </c>
    </row>
    <row r="67" spans="1:12" x14ac:dyDescent="0.3">
      <c r="A67" s="13">
        <v>2008</v>
      </c>
      <c r="B67" s="15">
        <v>348870</v>
      </c>
      <c r="C67" s="16">
        <v>9.1265683014642036</v>
      </c>
      <c r="D67" s="15"/>
      <c r="E67" s="15"/>
      <c r="F67" s="15">
        <v>28300372</v>
      </c>
      <c r="G67" s="19">
        <f t="shared" si="0"/>
        <v>6.337138138545413E-3</v>
      </c>
      <c r="H67" s="15">
        <v>12327.39979531011</v>
      </c>
      <c r="I67" s="16">
        <v>8.4393730150108297</v>
      </c>
      <c r="K67">
        <v>82.046000000000006</v>
      </c>
      <c r="L67">
        <v>79.644999999999996</v>
      </c>
    </row>
    <row r="68" spans="1:12" x14ac:dyDescent="0.3">
      <c r="A68" s="13">
        <v>2009</v>
      </c>
      <c r="B68" s="15">
        <v>352693</v>
      </c>
      <c r="C68" s="16">
        <v>1.0958236592426971</v>
      </c>
      <c r="D68" s="15"/>
      <c r="E68" s="15"/>
      <c r="F68" s="15">
        <v>28485319</v>
      </c>
      <c r="G68" s="19">
        <f t="shared" si="0"/>
        <v>6.5351437783220659E-3</v>
      </c>
      <c r="H68" s="15">
        <v>12381.571012071166</v>
      </c>
      <c r="I68" s="16">
        <v>0.43943749420429867</v>
      </c>
      <c r="K68">
        <v>82.41</v>
      </c>
      <c r="L68">
        <v>79.959999999999994</v>
      </c>
    </row>
    <row r="69" spans="1:12" x14ac:dyDescent="0.3">
      <c r="A69" s="13">
        <v>2010</v>
      </c>
      <c r="B69" s="15">
        <v>382081</v>
      </c>
      <c r="C69" s="16">
        <v>8.3324591074957652</v>
      </c>
      <c r="D69" s="15"/>
      <c r="E69" s="15"/>
      <c r="F69" s="15">
        <v>28692915</v>
      </c>
      <c r="G69" s="19">
        <f t="shared" si="0"/>
        <v>7.287824299949037E-3</v>
      </c>
      <c r="H69" s="15">
        <v>13316.214124636692</v>
      </c>
      <c r="I69" s="16">
        <v>7.5486633453405432</v>
      </c>
      <c r="K69">
        <v>83.075999999999993</v>
      </c>
      <c r="L69">
        <v>80.912999999999997</v>
      </c>
    </row>
    <row r="70" spans="1:12" x14ac:dyDescent="0.3">
      <c r="A70" s="13">
        <v>2011</v>
      </c>
      <c r="B70" s="15">
        <v>406256</v>
      </c>
      <c r="C70" s="16">
        <v>6.3271924016111711</v>
      </c>
      <c r="D70" s="15"/>
      <c r="E70" s="15"/>
      <c r="F70" s="15">
        <v>28905725</v>
      </c>
      <c r="G70" s="19">
        <f t="shared" si="0"/>
        <v>7.4168135234778344E-3</v>
      </c>
      <c r="H70" s="15">
        <v>14054.516882036345</v>
      </c>
      <c r="I70" s="16">
        <v>5.5443893473723733</v>
      </c>
      <c r="K70">
        <v>82.731999999999999</v>
      </c>
      <c r="L70">
        <v>80.718000000000004</v>
      </c>
    </row>
    <row r="71" spans="1:12" x14ac:dyDescent="0.3">
      <c r="A71" s="13">
        <v>2012</v>
      </c>
      <c r="B71" s="15">
        <v>431199</v>
      </c>
      <c r="C71" s="16">
        <v>6.1397247056043511</v>
      </c>
      <c r="D71" s="15"/>
      <c r="E71" s="15"/>
      <c r="F71" s="15">
        <v>29113162</v>
      </c>
      <c r="G71" s="19">
        <f t="shared" si="0"/>
        <v>7.1763292565746057E-3</v>
      </c>
      <c r="H71" s="15">
        <v>14811.135939132961</v>
      </c>
      <c r="I71" s="16">
        <v>5.3834583105711857</v>
      </c>
      <c r="K71">
        <v>82.620999999999995</v>
      </c>
      <c r="L71">
        <v>80.81</v>
      </c>
    </row>
    <row r="72" spans="1:12" x14ac:dyDescent="0.3">
      <c r="A72" s="13">
        <v>2013</v>
      </c>
      <c r="B72" s="15">
        <v>456435</v>
      </c>
      <c r="C72" s="16">
        <v>5.8525182108492828</v>
      </c>
      <c r="D72" s="15"/>
      <c r="E72" s="15"/>
      <c r="F72" s="15">
        <v>29341346</v>
      </c>
      <c r="G72" s="19">
        <f t="shared" si="0"/>
        <v>7.8378295013094082E-3</v>
      </c>
      <c r="H72" s="15">
        <v>15556.034818579898</v>
      </c>
      <c r="I72" s="16">
        <v>5.0293163367626477</v>
      </c>
      <c r="K72">
        <v>82.225999999999999</v>
      </c>
      <c r="L72">
        <v>80.072000000000003</v>
      </c>
    </row>
    <row r="73" spans="1:12" x14ac:dyDescent="0.3">
      <c r="A73" s="13">
        <v>2014</v>
      </c>
      <c r="B73" s="15">
        <v>467308</v>
      </c>
      <c r="C73" s="16">
        <v>2.3821573718054054</v>
      </c>
      <c r="D73" s="15"/>
      <c r="E73" s="15"/>
      <c r="F73" s="15">
        <v>29616414</v>
      </c>
      <c r="G73" s="19">
        <f t="shared" si="0"/>
        <v>9.3747573816143261E-3</v>
      </c>
      <c r="H73" s="15">
        <v>15778.682726409754</v>
      </c>
      <c r="I73" s="16">
        <v>1.4312638820011472</v>
      </c>
      <c r="K73">
        <v>81.649000000000001</v>
      </c>
      <c r="L73">
        <v>79.971999999999994</v>
      </c>
    </row>
    <row r="74" spans="1:12" x14ac:dyDescent="0.3">
      <c r="A74" s="13">
        <v>2015</v>
      </c>
      <c r="B74" s="15">
        <v>482506</v>
      </c>
      <c r="C74" s="16">
        <v>3.2522447721845111</v>
      </c>
      <c r="D74" s="15"/>
      <c r="E74" s="15"/>
      <c r="F74" s="15">
        <v>29964499</v>
      </c>
      <c r="G74" s="19">
        <f t="shared" si="0"/>
        <v>1.1753110960699023E-2</v>
      </c>
      <c r="H74" s="15">
        <v>16102.588599929537</v>
      </c>
      <c r="I74" s="16">
        <v>2.0528068098970067</v>
      </c>
      <c r="K74">
        <v>81.239999999999995</v>
      </c>
      <c r="L74">
        <v>79.316000000000003</v>
      </c>
    </row>
    <row r="75" spans="1:12" x14ac:dyDescent="0.3">
      <c r="A75" s="13">
        <v>2016</v>
      </c>
      <c r="B75" s="15">
        <v>501581</v>
      </c>
      <c r="C75" s="16">
        <v>3.9533187152076721</v>
      </c>
      <c r="D75" s="15"/>
      <c r="E75" s="15"/>
      <c r="F75" s="15">
        <v>30422831</v>
      </c>
      <c r="G75" s="19">
        <f t="shared" ref="G75:G83" si="1">(F75-F74)/F74</f>
        <v>1.5295833913325231E-2</v>
      </c>
      <c r="H75" s="15">
        <v>16486.992942898705</v>
      </c>
      <c r="I75" s="16">
        <v>2.3872207911394412</v>
      </c>
      <c r="K75">
        <v>80.521000000000001</v>
      </c>
      <c r="L75">
        <v>78.417000000000002</v>
      </c>
    </row>
    <row r="76" spans="1:12" x14ac:dyDescent="0.3">
      <c r="A76" s="13">
        <v>2017</v>
      </c>
      <c r="B76" s="15">
        <v>514215</v>
      </c>
      <c r="C76" s="16">
        <v>2.5188354423313513</v>
      </c>
      <c r="D76" s="15"/>
      <c r="E76" s="15"/>
      <c r="F76" s="15">
        <v>30973992</v>
      </c>
      <c r="G76" s="19">
        <f t="shared" si="1"/>
        <v>1.8116690060829645E-2</v>
      </c>
      <c r="H76" s="15">
        <v>16601.508775491387</v>
      </c>
      <c r="I76" s="16">
        <v>0.69458289324984435</v>
      </c>
      <c r="K76">
        <v>81.876000000000005</v>
      </c>
      <c r="L76">
        <v>79.772999999999996</v>
      </c>
    </row>
    <row r="77" spans="1:12" x14ac:dyDescent="0.3">
      <c r="A77" s="13">
        <v>2018</v>
      </c>
      <c r="B77" s="15">
        <v>534626</v>
      </c>
      <c r="C77" s="16">
        <v>3.9693513413649981</v>
      </c>
      <c r="D77" s="15"/>
      <c r="E77" s="15"/>
      <c r="F77" s="15">
        <v>31562130</v>
      </c>
      <c r="G77" s="19">
        <f t="shared" si="1"/>
        <v>1.8988123971879375E-2</v>
      </c>
      <c r="H77" s="15">
        <v>16938.844114766653</v>
      </c>
      <c r="I77" s="16">
        <v>2.031955913388245</v>
      </c>
      <c r="K77">
        <v>82.049000000000007</v>
      </c>
      <c r="L77">
        <v>80.126000000000005</v>
      </c>
    </row>
    <row r="78" spans="1:12" x14ac:dyDescent="0.3">
      <c r="A78" s="13">
        <v>2019</v>
      </c>
      <c r="B78" s="15">
        <v>546605</v>
      </c>
      <c r="C78" s="16">
        <v>2.2406317687504895</v>
      </c>
      <c r="D78" s="15"/>
      <c r="E78" s="15"/>
      <c r="F78" s="15">
        <v>32131400</v>
      </c>
      <c r="G78" s="19">
        <f t="shared" si="1"/>
        <v>1.8036488665372077E-2</v>
      </c>
      <c r="H78" s="15">
        <v>17011.55256229109</v>
      </c>
      <c r="I78" s="16">
        <v>0.42924090352217092</v>
      </c>
      <c r="K78">
        <v>82.078999999999994</v>
      </c>
      <c r="L78">
        <v>80.070999999999998</v>
      </c>
    </row>
    <row r="79" spans="1:12" x14ac:dyDescent="0.3">
      <c r="A79" s="13">
        <v>2020</v>
      </c>
      <c r="B79" s="15">
        <v>486843</v>
      </c>
      <c r="C79" s="16">
        <v>-10.933306501038231</v>
      </c>
      <c r="D79" s="15"/>
      <c r="E79" s="15"/>
      <c r="F79" s="15">
        <v>32625948</v>
      </c>
      <c r="G79" s="19">
        <f t="shared" si="1"/>
        <v>1.5391423965342313E-2</v>
      </c>
      <c r="H79" s="15">
        <v>14921.957210254857</v>
      </c>
      <c r="I79" s="16">
        <v>-12.283390033830102</v>
      </c>
      <c r="K79">
        <v>72.918000000000006</v>
      </c>
      <c r="L79">
        <v>68.613</v>
      </c>
    </row>
    <row r="80" spans="1:12" x14ac:dyDescent="0.3">
      <c r="A80" s="13">
        <v>2021</v>
      </c>
      <c r="B80" s="15">
        <v>551898</v>
      </c>
      <c r="C80" s="16">
        <v>13.36262409031248</v>
      </c>
      <c r="D80" s="15"/>
      <c r="E80" s="15"/>
      <c r="F80" s="15">
        <v>33035304</v>
      </c>
      <c r="G80" s="19">
        <f t="shared" si="1"/>
        <v>1.2546945762311643E-2</v>
      </c>
      <c r="H80" s="15">
        <v>16706.309104950265</v>
      </c>
      <c r="I80" s="16">
        <v>11.957894460849559</v>
      </c>
      <c r="K80">
        <v>76.230999999999995</v>
      </c>
      <c r="L80">
        <v>73.123999999999995</v>
      </c>
    </row>
    <row r="81" spans="1:12" x14ac:dyDescent="0.3">
      <c r="A81" s="13">
        <v>2022</v>
      </c>
      <c r="B81" s="15">
        <v>567401</v>
      </c>
      <c r="C81" s="16">
        <v>2.8090335533015036</v>
      </c>
      <c r="D81" s="15"/>
      <c r="E81" s="15"/>
      <c r="F81" s="15">
        <v>33396698</v>
      </c>
      <c r="G81" s="19">
        <f t="shared" si="1"/>
        <v>1.0939629918344327E-2</v>
      </c>
      <c r="H81" s="15">
        <v>16989.733535932206</v>
      </c>
      <c r="I81" s="16">
        <v>1.6965113550901521</v>
      </c>
      <c r="K81">
        <v>78.751999999999995</v>
      </c>
      <c r="L81">
        <v>75.941999999999993</v>
      </c>
    </row>
    <row r="82" spans="1:12" x14ac:dyDescent="0.3">
      <c r="A82" s="13">
        <v>2023</v>
      </c>
      <c r="B82" s="15">
        <v>565113</v>
      </c>
      <c r="C82" s="16">
        <v>-0.40324215149426834</v>
      </c>
      <c r="D82" s="15"/>
      <c r="E82" s="15"/>
      <c r="F82" s="15">
        <v>33725844</v>
      </c>
      <c r="G82" s="19">
        <f t="shared" si="1"/>
        <v>9.8556450101743593E-3</v>
      </c>
      <c r="H82" s="15">
        <v>16756.081775151426</v>
      </c>
      <c r="I82" s="16">
        <v>-1.3752526505881946</v>
      </c>
      <c r="K82">
        <v>77.141000000000005</v>
      </c>
      <c r="L82">
        <v>73.968999999999994</v>
      </c>
    </row>
    <row r="83" spans="1:12" x14ac:dyDescent="0.3">
      <c r="A83">
        <v>2024</v>
      </c>
      <c r="C83" s="16">
        <v>3.3</v>
      </c>
      <c r="F83" s="18">
        <v>34217848</v>
      </c>
      <c r="G83" s="19">
        <f t="shared" si="1"/>
        <v>1.4588337655834499E-2</v>
      </c>
    </row>
  </sheetData>
  <mergeCells count="10">
    <mergeCell ref="A1:A7"/>
    <mergeCell ref="B1:C3"/>
    <mergeCell ref="F1:F7"/>
    <mergeCell ref="H1:I3"/>
    <mergeCell ref="B4:B7"/>
    <mergeCell ref="C4:C7"/>
    <mergeCell ref="E4:E7"/>
    <mergeCell ref="G4:G7"/>
    <mergeCell ref="H4:H7"/>
    <mergeCell ref="I4:I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8610-240F-48F7-A568-FB8E369DF30A}">
  <dimension ref="A1:N926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1" sqref="O1"/>
    </sheetView>
  </sheetViews>
  <sheetFormatPr defaultRowHeight="14.4" x14ac:dyDescent="0.3"/>
  <cols>
    <col min="2" max="2" width="10.09765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15</v>
      </c>
      <c r="B2" s="8">
        <v>17533</v>
      </c>
      <c r="C2">
        <v>872</v>
      </c>
      <c r="D2">
        <v>1482</v>
      </c>
      <c r="E2">
        <v>2351</v>
      </c>
      <c r="F2">
        <v>7.8</v>
      </c>
      <c r="G2">
        <v>3.1</v>
      </c>
      <c r="H2">
        <v>4</v>
      </c>
      <c r="I2">
        <v>562</v>
      </c>
      <c r="J2">
        <v>1789</v>
      </c>
      <c r="K2">
        <v>2351</v>
      </c>
      <c r="L2">
        <v>3.5</v>
      </c>
      <c r="M2">
        <v>4.2</v>
      </c>
      <c r="N2">
        <v>4</v>
      </c>
    </row>
    <row r="3" spans="1:14" x14ac:dyDescent="0.3">
      <c r="A3" t="s">
        <v>15</v>
      </c>
      <c r="B3" s="8">
        <v>17564</v>
      </c>
      <c r="C3">
        <v>1049</v>
      </c>
      <c r="D3">
        <v>1758</v>
      </c>
      <c r="E3">
        <v>2807</v>
      </c>
      <c r="F3">
        <v>9.3000000000000007</v>
      </c>
      <c r="G3">
        <v>3.7</v>
      </c>
      <c r="H3">
        <v>4.7</v>
      </c>
      <c r="I3">
        <v>803</v>
      </c>
      <c r="J3">
        <v>2004</v>
      </c>
      <c r="K3">
        <v>2807</v>
      </c>
      <c r="L3">
        <v>4.8</v>
      </c>
      <c r="M3">
        <v>4.7</v>
      </c>
      <c r="N3">
        <v>4.7</v>
      </c>
    </row>
    <row r="4" spans="1:14" x14ac:dyDescent="0.3">
      <c r="A4" t="s">
        <v>15</v>
      </c>
      <c r="B4" s="8">
        <v>17593</v>
      </c>
      <c r="C4">
        <v>1065</v>
      </c>
      <c r="D4">
        <v>1581</v>
      </c>
      <c r="E4">
        <v>2646</v>
      </c>
      <c r="F4">
        <v>9.4</v>
      </c>
      <c r="G4">
        <v>3.3</v>
      </c>
      <c r="H4">
        <v>4.5</v>
      </c>
      <c r="I4">
        <v>734</v>
      </c>
      <c r="J4">
        <v>1912</v>
      </c>
      <c r="K4">
        <v>2646</v>
      </c>
      <c r="L4">
        <v>4.4000000000000004</v>
      </c>
      <c r="M4">
        <v>4.5</v>
      </c>
      <c r="N4">
        <v>4.5</v>
      </c>
    </row>
    <row r="5" spans="1:14" x14ac:dyDescent="0.3">
      <c r="A5" t="s">
        <v>15</v>
      </c>
      <c r="B5" s="8">
        <v>17624</v>
      </c>
      <c r="C5">
        <v>857</v>
      </c>
      <c r="D5">
        <v>1550</v>
      </c>
      <c r="E5">
        <v>2407</v>
      </c>
      <c r="F5">
        <v>7.5</v>
      </c>
      <c r="G5">
        <v>3.2</v>
      </c>
      <c r="H5">
        <v>4</v>
      </c>
      <c r="I5">
        <v>700</v>
      </c>
      <c r="J5">
        <v>1707</v>
      </c>
      <c r="K5">
        <v>2407</v>
      </c>
      <c r="L5">
        <v>4.0999999999999996</v>
      </c>
      <c r="M5">
        <v>4</v>
      </c>
      <c r="N5">
        <v>4</v>
      </c>
    </row>
    <row r="6" spans="1:14" x14ac:dyDescent="0.3">
      <c r="A6" t="s">
        <v>15</v>
      </c>
      <c r="B6" s="8">
        <v>17654</v>
      </c>
      <c r="C6">
        <v>739</v>
      </c>
      <c r="D6">
        <v>1275</v>
      </c>
      <c r="E6">
        <v>2014</v>
      </c>
      <c r="F6">
        <v>6.5</v>
      </c>
      <c r="G6">
        <v>2.6</v>
      </c>
      <c r="H6">
        <v>3.4</v>
      </c>
      <c r="I6">
        <v>584</v>
      </c>
      <c r="J6">
        <v>1430</v>
      </c>
      <c r="K6">
        <v>2014</v>
      </c>
      <c r="L6">
        <v>3.4</v>
      </c>
      <c r="M6">
        <v>3.3</v>
      </c>
      <c r="N6">
        <v>3.4</v>
      </c>
    </row>
    <row r="7" spans="1:14" x14ac:dyDescent="0.3">
      <c r="A7" t="s">
        <v>15</v>
      </c>
      <c r="B7" s="8">
        <v>17685</v>
      </c>
      <c r="C7">
        <v>1190</v>
      </c>
      <c r="D7">
        <v>1218</v>
      </c>
      <c r="E7">
        <v>2408</v>
      </c>
      <c r="F7">
        <v>9.1999999999999993</v>
      </c>
      <c r="G7">
        <v>2.5</v>
      </c>
      <c r="H7">
        <v>3.9</v>
      </c>
      <c r="I7">
        <v>915</v>
      </c>
      <c r="J7">
        <v>1493</v>
      </c>
      <c r="K7">
        <v>2408</v>
      </c>
      <c r="L7">
        <v>5</v>
      </c>
      <c r="M7">
        <v>3.4</v>
      </c>
      <c r="N7">
        <v>3.9</v>
      </c>
    </row>
    <row r="8" spans="1:14" x14ac:dyDescent="0.3">
      <c r="A8" t="s">
        <v>15</v>
      </c>
      <c r="B8" s="8">
        <v>17715</v>
      </c>
      <c r="C8">
        <v>1105</v>
      </c>
      <c r="D8">
        <v>1306</v>
      </c>
      <c r="E8">
        <v>2411</v>
      </c>
      <c r="F8">
        <v>8.4</v>
      </c>
      <c r="G8">
        <v>2.7</v>
      </c>
      <c r="H8">
        <v>3.9</v>
      </c>
      <c r="I8">
        <v>860</v>
      </c>
      <c r="J8">
        <v>1551</v>
      </c>
      <c r="K8">
        <v>2411</v>
      </c>
      <c r="L8">
        <v>4.8</v>
      </c>
      <c r="M8">
        <v>3.5</v>
      </c>
      <c r="N8">
        <v>3.9</v>
      </c>
    </row>
    <row r="9" spans="1:14" x14ac:dyDescent="0.3">
      <c r="A9" t="s">
        <v>15</v>
      </c>
      <c r="B9" s="8">
        <v>17746</v>
      </c>
      <c r="C9">
        <v>823</v>
      </c>
      <c r="D9">
        <v>1415</v>
      </c>
      <c r="E9">
        <v>2238</v>
      </c>
      <c r="F9">
        <v>6.4</v>
      </c>
      <c r="G9">
        <v>2.9</v>
      </c>
      <c r="H9">
        <v>3.6</v>
      </c>
      <c r="I9">
        <v>787</v>
      </c>
      <c r="J9">
        <v>1451</v>
      </c>
      <c r="K9">
        <v>2238</v>
      </c>
      <c r="L9">
        <v>4.5</v>
      </c>
      <c r="M9">
        <v>3.3</v>
      </c>
      <c r="N9">
        <v>3.6</v>
      </c>
    </row>
    <row r="10" spans="1:14" x14ac:dyDescent="0.3">
      <c r="A10" t="s">
        <v>15</v>
      </c>
      <c r="B10" s="8">
        <v>17777</v>
      </c>
      <c r="C10">
        <v>705</v>
      </c>
      <c r="D10">
        <v>1356</v>
      </c>
      <c r="E10">
        <v>2061</v>
      </c>
      <c r="F10">
        <v>5.9</v>
      </c>
      <c r="G10">
        <v>2.7</v>
      </c>
      <c r="H10">
        <v>3.4</v>
      </c>
      <c r="I10">
        <v>718</v>
      </c>
      <c r="J10">
        <v>1343</v>
      </c>
      <c r="K10">
        <v>2061</v>
      </c>
      <c r="L10">
        <v>4</v>
      </c>
      <c r="M10">
        <v>3.1</v>
      </c>
      <c r="N10">
        <v>3.4</v>
      </c>
    </row>
    <row r="11" spans="1:14" x14ac:dyDescent="0.3">
      <c r="A11" t="s">
        <v>15</v>
      </c>
      <c r="B11" s="8">
        <v>17807</v>
      </c>
      <c r="C11">
        <v>594</v>
      </c>
      <c r="D11">
        <v>1153</v>
      </c>
      <c r="E11">
        <v>1747</v>
      </c>
      <c r="F11">
        <v>5.0999999999999996</v>
      </c>
      <c r="G11">
        <v>2.2999999999999998</v>
      </c>
      <c r="H11">
        <v>2.9</v>
      </c>
      <c r="I11">
        <v>600</v>
      </c>
      <c r="J11">
        <v>1147</v>
      </c>
      <c r="K11">
        <v>1747</v>
      </c>
      <c r="L11">
        <v>3.4</v>
      </c>
      <c r="M11">
        <v>2.6</v>
      </c>
      <c r="N11">
        <v>2.9</v>
      </c>
    </row>
    <row r="12" spans="1:14" x14ac:dyDescent="0.3">
      <c r="A12" t="s">
        <v>15</v>
      </c>
      <c r="B12" s="8">
        <v>17838</v>
      </c>
      <c r="C12">
        <v>655</v>
      </c>
      <c r="D12">
        <v>1378</v>
      </c>
      <c r="E12">
        <v>2033</v>
      </c>
      <c r="F12">
        <v>5.7</v>
      </c>
      <c r="G12">
        <v>2.8</v>
      </c>
      <c r="H12">
        <v>3.3</v>
      </c>
      <c r="I12">
        <v>681</v>
      </c>
      <c r="J12">
        <v>1352</v>
      </c>
      <c r="K12">
        <v>2033</v>
      </c>
      <c r="L12">
        <v>3.8</v>
      </c>
      <c r="M12">
        <v>3.1</v>
      </c>
      <c r="N12">
        <v>3.3</v>
      </c>
    </row>
    <row r="13" spans="1:14" x14ac:dyDescent="0.3">
      <c r="A13" t="s">
        <v>15</v>
      </c>
      <c r="B13" s="8">
        <v>17868</v>
      </c>
      <c r="C13">
        <v>708</v>
      </c>
      <c r="D13">
        <v>1497</v>
      </c>
      <c r="E13">
        <v>2205</v>
      </c>
      <c r="F13">
        <v>6.2</v>
      </c>
      <c r="G13">
        <v>3</v>
      </c>
      <c r="H13">
        <v>3.6</v>
      </c>
      <c r="I13">
        <v>658</v>
      </c>
      <c r="J13">
        <v>1547</v>
      </c>
      <c r="K13">
        <v>2205</v>
      </c>
      <c r="L13">
        <v>3.7</v>
      </c>
      <c r="M13">
        <v>3.6</v>
      </c>
      <c r="N13">
        <v>3.6</v>
      </c>
    </row>
    <row r="14" spans="1:14" x14ac:dyDescent="0.3">
      <c r="A14" t="s">
        <v>15</v>
      </c>
      <c r="B14" s="8">
        <v>17899</v>
      </c>
      <c r="C14">
        <v>977</v>
      </c>
      <c r="D14">
        <v>2018</v>
      </c>
      <c r="E14">
        <v>2995</v>
      </c>
      <c r="F14">
        <v>9.1</v>
      </c>
      <c r="G14">
        <v>4.0999999999999996</v>
      </c>
      <c r="H14">
        <v>5</v>
      </c>
      <c r="I14">
        <v>777</v>
      </c>
      <c r="J14">
        <v>2218</v>
      </c>
      <c r="K14">
        <v>2995</v>
      </c>
      <c r="L14">
        <v>4.5999999999999996</v>
      </c>
      <c r="M14">
        <v>5.2</v>
      </c>
      <c r="N14">
        <v>5</v>
      </c>
    </row>
    <row r="15" spans="1:14" x14ac:dyDescent="0.3">
      <c r="A15" t="s">
        <v>15</v>
      </c>
      <c r="B15" s="8">
        <v>17930</v>
      </c>
      <c r="C15">
        <v>1144</v>
      </c>
      <c r="D15">
        <v>2330</v>
      </c>
      <c r="E15">
        <v>3474</v>
      </c>
      <c r="F15">
        <v>10.5</v>
      </c>
      <c r="G15">
        <v>4.8</v>
      </c>
      <c r="H15">
        <v>5.8</v>
      </c>
      <c r="I15">
        <v>888</v>
      </c>
      <c r="J15">
        <v>2586</v>
      </c>
      <c r="K15">
        <v>3474</v>
      </c>
      <c r="L15">
        <v>5.2</v>
      </c>
      <c r="M15">
        <v>6</v>
      </c>
      <c r="N15">
        <v>5.8</v>
      </c>
    </row>
    <row r="16" spans="1:14" x14ac:dyDescent="0.3">
      <c r="A16" t="s">
        <v>15</v>
      </c>
      <c r="B16" s="8">
        <v>17958</v>
      </c>
      <c r="C16">
        <v>1126</v>
      </c>
      <c r="D16">
        <v>2257</v>
      </c>
      <c r="E16">
        <v>3383</v>
      </c>
      <c r="F16">
        <v>10.1</v>
      </c>
      <c r="G16">
        <v>4.5999999999999996</v>
      </c>
      <c r="H16">
        <v>5.6</v>
      </c>
      <c r="I16">
        <v>798</v>
      </c>
      <c r="J16">
        <v>2585</v>
      </c>
      <c r="K16">
        <v>3383</v>
      </c>
      <c r="L16">
        <v>4.7</v>
      </c>
      <c r="M16">
        <v>6</v>
      </c>
      <c r="N16">
        <v>5.6</v>
      </c>
    </row>
    <row r="17" spans="1:14" x14ac:dyDescent="0.3">
      <c r="A17" t="s">
        <v>15</v>
      </c>
      <c r="B17" s="8">
        <v>17989</v>
      </c>
      <c r="C17">
        <v>1050</v>
      </c>
      <c r="D17">
        <v>2227</v>
      </c>
      <c r="E17">
        <v>3277</v>
      </c>
      <c r="F17">
        <v>9.5</v>
      </c>
      <c r="G17">
        <v>4.5</v>
      </c>
      <c r="H17">
        <v>5.4</v>
      </c>
      <c r="I17">
        <v>895</v>
      </c>
      <c r="J17">
        <v>2382</v>
      </c>
      <c r="K17">
        <v>3277</v>
      </c>
      <c r="L17">
        <v>5.3</v>
      </c>
      <c r="M17">
        <v>5.5</v>
      </c>
      <c r="N17">
        <v>5.4</v>
      </c>
    </row>
    <row r="18" spans="1:14" x14ac:dyDescent="0.3">
      <c r="A18" t="s">
        <v>15</v>
      </c>
      <c r="B18" s="8">
        <v>18019</v>
      </c>
      <c r="C18">
        <v>1214</v>
      </c>
      <c r="D18">
        <v>2302</v>
      </c>
      <c r="E18">
        <v>3516</v>
      </c>
      <c r="F18">
        <v>10.6</v>
      </c>
      <c r="G18">
        <v>4.5999999999999996</v>
      </c>
      <c r="H18">
        <v>5.7</v>
      </c>
      <c r="I18">
        <v>1013</v>
      </c>
      <c r="J18">
        <v>2503</v>
      </c>
      <c r="K18">
        <v>3516</v>
      </c>
      <c r="L18">
        <v>5.7</v>
      </c>
      <c r="M18">
        <v>5.8</v>
      </c>
      <c r="N18">
        <v>5.7</v>
      </c>
    </row>
    <row r="19" spans="1:14" x14ac:dyDescent="0.3">
      <c r="A19" t="s">
        <v>15</v>
      </c>
      <c r="B19" s="8">
        <v>18050</v>
      </c>
      <c r="C19">
        <v>1700</v>
      </c>
      <c r="D19">
        <v>2266</v>
      </c>
      <c r="E19">
        <v>3966</v>
      </c>
      <c r="F19">
        <v>13.6</v>
      </c>
      <c r="G19">
        <v>4.5999999999999996</v>
      </c>
      <c r="H19">
        <v>6.4</v>
      </c>
      <c r="I19">
        <v>1253</v>
      </c>
      <c r="J19">
        <v>2713</v>
      </c>
      <c r="K19">
        <v>3966</v>
      </c>
      <c r="L19">
        <v>6.9</v>
      </c>
      <c r="M19">
        <v>6.2</v>
      </c>
      <c r="N19">
        <v>6.4</v>
      </c>
    </row>
    <row r="20" spans="1:14" x14ac:dyDescent="0.3">
      <c r="A20" t="s">
        <v>15</v>
      </c>
      <c r="B20" s="8">
        <v>18080</v>
      </c>
      <c r="C20">
        <v>1695</v>
      </c>
      <c r="D20">
        <v>2693</v>
      </c>
      <c r="E20">
        <v>4388</v>
      </c>
      <c r="F20">
        <v>13.1</v>
      </c>
      <c r="G20">
        <v>5.4</v>
      </c>
      <c r="H20">
        <v>7</v>
      </c>
      <c r="I20">
        <v>1363</v>
      </c>
      <c r="J20">
        <v>3025</v>
      </c>
      <c r="K20">
        <v>4388</v>
      </c>
      <c r="L20">
        <v>7.5</v>
      </c>
      <c r="M20">
        <v>6.8</v>
      </c>
      <c r="N20">
        <v>7</v>
      </c>
    </row>
    <row r="21" spans="1:14" x14ac:dyDescent="0.3">
      <c r="A21" t="s">
        <v>15</v>
      </c>
      <c r="B21" s="8">
        <v>18111</v>
      </c>
      <c r="C21">
        <v>1429</v>
      </c>
      <c r="D21">
        <v>2527</v>
      </c>
      <c r="E21">
        <v>3956</v>
      </c>
      <c r="F21">
        <v>11.3</v>
      </c>
      <c r="G21">
        <v>5.0999999999999996</v>
      </c>
      <c r="H21">
        <v>6.3</v>
      </c>
      <c r="I21">
        <v>1255</v>
      </c>
      <c r="J21">
        <v>2701</v>
      </c>
      <c r="K21">
        <v>3956</v>
      </c>
      <c r="L21">
        <v>6.9</v>
      </c>
      <c r="M21">
        <v>6.1</v>
      </c>
      <c r="N21">
        <v>6.3</v>
      </c>
    </row>
    <row r="22" spans="1:14" x14ac:dyDescent="0.3">
      <c r="A22" t="s">
        <v>15</v>
      </c>
      <c r="B22" s="8">
        <v>18142</v>
      </c>
      <c r="C22">
        <v>1252</v>
      </c>
      <c r="D22">
        <v>2383</v>
      </c>
      <c r="E22">
        <v>3635</v>
      </c>
      <c r="F22">
        <v>10.6</v>
      </c>
      <c r="G22">
        <v>4.8</v>
      </c>
      <c r="H22">
        <v>5.9</v>
      </c>
      <c r="I22">
        <v>1226</v>
      </c>
      <c r="J22">
        <v>2409</v>
      </c>
      <c r="K22">
        <v>3635</v>
      </c>
      <c r="L22">
        <v>6.7</v>
      </c>
      <c r="M22">
        <v>5.5</v>
      </c>
      <c r="N22">
        <v>5.9</v>
      </c>
    </row>
    <row r="23" spans="1:14" x14ac:dyDescent="0.3">
      <c r="A23" t="s">
        <v>15</v>
      </c>
      <c r="B23" s="8">
        <v>18172</v>
      </c>
      <c r="C23">
        <v>1206</v>
      </c>
      <c r="D23">
        <v>2580</v>
      </c>
      <c r="E23">
        <v>3788</v>
      </c>
      <c r="F23">
        <v>10.5</v>
      </c>
      <c r="G23">
        <v>5.0999999999999996</v>
      </c>
      <c r="H23">
        <v>6.1</v>
      </c>
      <c r="I23">
        <v>1079</v>
      </c>
      <c r="J23">
        <v>2709</v>
      </c>
      <c r="K23">
        <v>3788</v>
      </c>
      <c r="L23">
        <v>5.9</v>
      </c>
      <c r="M23">
        <v>6.2</v>
      </c>
      <c r="N23">
        <v>6.1</v>
      </c>
    </row>
    <row r="24" spans="1:14" x14ac:dyDescent="0.3">
      <c r="A24" t="s">
        <v>15</v>
      </c>
      <c r="B24" s="8">
        <v>18203</v>
      </c>
      <c r="C24">
        <v>1126</v>
      </c>
      <c r="D24">
        <v>2444</v>
      </c>
      <c r="E24">
        <v>3570</v>
      </c>
      <c r="F24">
        <v>9.8000000000000007</v>
      </c>
      <c r="G24">
        <v>4.8</v>
      </c>
      <c r="H24">
        <v>5.7</v>
      </c>
      <c r="I24">
        <v>1157</v>
      </c>
      <c r="J24">
        <v>2413</v>
      </c>
      <c r="K24">
        <v>3570</v>
      </c>
      <c r="L24">
        <v>6.2</v>
      </c>
      <c r="M24">
        <v>5.5</v>
      </c>
      <c r="N24">
        <v>5.7</v>
      </c>
    </row>
    <row r="25" spans="1:14" x14ac:dyDescent="0.3">
      <c r="A25" t="s">
        <v>15</v>
      </c>
      <c r="B25" s="8">
        <v>18233</v>
      </c>
      <c r="C25">
        <v>1156</v>
      </c>
      <c r="D25">
        <v>2534</v>
      </c>
      <c r="E25">
        <v>3690</v>
      </c>
      <c r="F25">
        <v>10.3</v>
      </c>
      <c r="G25">
        <v>5.0999999999999996</v>
      </c>
      <c r="H25">
        <v>6</v>
      </c>
      <c r="I25">
        <v>1069</v>
      </c>
      <c r="J25">
        <v>2621</v>
      </c>
      <c r="K25">
        <v>3690</v>
      </c>
      <c r="L25">
        <v>5.9</v>
      </c>
      <c r="M25">
        <v>6.1</v>
      </c>
      <c r="N25">
        <v>6</v>
      </c>
    </row>
    <row r="26" spans="1:14" x14ac:dyDescent="0.3">
      <c r="A26" t="s">
        <v>15</v>
      </c>
      <c r="B26" s="8">
        <v>18264</v>
      </c>
      <c r="C26">
        <v>1508</v>
      </c>
      <c r="D26">
        <v>3140</v>
      </c>
      <c r="E26">
        <v>4648</v>
      </c>
      <c r="F26">
        <v>13.7</v>
      </c>
      <c r="G26">
        <v>6.3</v>
      </c>
      <c r="H26">
        <v>7.6</v>
      </c>
      <c r="I26">
        <v>1290</v>
      </c>
      <c r="J26">
        <v>3358</v>
      </c>
      <c r="K26">
        <v>4648</v>
      </c>
      <c r="L26">
        <v>7.3</v>
      </c>
      <c r="M26">
        <v>7.8</v>
      </c>
      <c r="N26">
        <v>7.6</v>
      </c>
    </row>
    <row r="27" spans="1:14" x14ac:dyDescent="0.3">
      <c r="A27" t="s">
        <v>15</v>
      </c>
      <c r="B27" s="8">
        <v>18295</v>
      </c>
      <c r="C27">
        <v>1549</v>
      </c>
      <c r="D27">
        <v>3242</v>
      </c>
      <c r="E27">
        <v>4791</v>
      </c>
      <c r="F27">
        <v>14</v>
      </c>
      <c r="G27">
        <v>6.5</v>
      </c>
      <c r="H27">
        <v>7.9</v>
      </c>
      <c r="I27">
        <v>1302</v>
      </c>
      <c r="J27">
        <v>3489</v>
      </c>
      <c r="K27">
        <v>4791</v>
      </c>
      <c r="L27">
        <v>7.4</v>
      </c>
      <c r="M27">
        <v>8.1</v>
      </c>
      <c r="N27">
        <v>7.9</v>
      </c>
    </row>
    <row r="28" spans="1:14" x14ac:dyDescent="0.3">
      <c r="A28" t="s">
        <v>15</v>
      </c>
      <c r="B28" s="8">
        <v>18323</v>
      </c>
      <c r="C28">
        <v>1271</v>
      </c>
      <c r="D28">
        <v>3041</v>
      </c>
      <c r="E28">
        <v>4313</v>
      </c>
      <c r="F28">
        <v>11.7</v>
      </c>
      <c r="G28">
        <v>6.1</v>
      </c>
      <c r="H28">
        <v>7.1</v>
      </c>
      <c r="I28">
        <v>1174</v>
      </c>
      <c r="J28">
        <v>3139</v>
      </c>
      <c r="K28">
        <v>4313</v>
      </c>
      <c r="L28">
        <v>6.7</v>
      </c>
      <c r="M28">
        <v>7.2</v>
      </c>
      <c r="N28">
        <v>7.1</v>
      </c>
    </row>
    <row r="29" spans="1:14" x14ac:dyDescent="0.3">
      <c r="A29" t="s">
        <v>15</v>
      </c>
      <c r="B29" s="8">
        <v>18354</v>
      </c>
      <c r="C29">
        <v>1024</v>
      </c>
      <c r="D29">
        <v>2641</v>
      </c>
      <c r="E29">
        <v>3665</v>
      </c>
      <c r="F29">
        <v>9.3000000000000007</v>
      </c>
      <c r="G29">
        <v>5.2</v>
      </c>
      <c r="H29">
        <v>6</v>
      </c>
      <c r="I29">
        <v>945</v>
      </c>
      <c r="J29">
        <v>2720</v>
      </c>
      <c r="K29">
        <v>3665</v>
      </c>
      <c r="L29">
        <v>5.3</v>
      </c>
      <c r="M29">
        <v>6.2</v>
      </c>
      <c r="N29">
        <v>6</v>
      </c>
    </row>
    <row r="30" spans="1:14" x14ac:dyDescent="0.3">
      <c r="A30" t="s">
        <v>15</v>
      </c>
      <c r="B30" s="8">
        <v>18384</v>
      </c>
      <c r="C30">
        <v>1055</v>
      </c>
      <c r="D30">
        <v>2209</v>
      </c>
      <c r="E30">
        <v>3263</v>
      </c>
      <c r="F30">
        <v>9.4</v>
      </c>
      <c r="G30">
        <v>4.3</v>
      </c>
      <c r="H30">
        <v>5.3</v>
      </c>
      <c r="I30">
        <v>1005</v>
      </c>
      <c r="J30">
        <v>2258</v>
      </c>
      <c r="K30">
        <v>3263</v>
      </c>
      <c r="L30">
        <v>5.5</v>
      </c>
      <c r="M30">
        <v>5.2</v>
      </c>
      <c r="N30">
        <v>5.3</v>
      </c>
    </row>
    <row r="31" spans="1:14" x14ac:dyDescent="0.3">
      <c r="A31" t="s">
        <v>15</v>
      </c>
      <c r="B31" s="8">
        <v>18415</v>
      </c>
      <c r="C31">
        <v>1441</v>
      </c>
      <c r="D31">
        <v>2110</v>
      </c>
      <c r="E31">
        <v>3551</v>
      </c>
      <c r="F31">
        <v>11.7</v>
      </c>
      <c r="G31">
        <v>4.0999999999999996</v>
      </c>
      <c r="H31">
        <v>5.6</v>
      </c>
      <c r="I31">
        <v>1272</v>
      </c>
      <c r="J31">
        <v>2279</v>
      </c>
      <c r="K31">
        <v>3551</v>
      </c>
      <c r="L31">
        <v>6.7</v>
      </c>
      <c r="M31">
        <v>5.0999999999999996</v>
      </c>
      <c r="N31">
        <v>5.6</v>
      </c>
    </row>
    <row r="32" spans="1:14" x14ac:dyDescent="0.3">
      <c r="A32" t="s">
        <v>15</v>
      </c>
      <c r="B32" s="8">
        <v>18445</v>
      </c>
      <c r="C32">
        <v>1205</v>
      </c>
      <c r="D32">
        <v>2111</v>
      </c>
      <c r="E32">
        <v>3316</v>
      </c>
      <c r="F32">
        <v>9.6</v>
      </c>
      <c r="G32">
        <v>4.2</v>
      </c>
      <c r="H32">
        <v>5.3</v>
      </c>
      <c r="I32">
        <v>1129</v>
      </c>
      <c r="J32">
        <v>2187</v>
      </c>
      <c r="K32">
        <v>3316</v>
      </c>
      <c r="L32">
        <v>6.2</v>
      </c>
      <c r="M32">
        <v>4.9000000000000004</v>
      </c>
      <c r="N32">
        <v>5.3</v>
      </c>
    </row>
    <row r="33" spans="1:14" x14ac:dyDescent="0.3">
      <c r="A33" t="s">
        <v>15</v>
      </c>
      <c r="B33" s="8">
        <v>18476</v>
      </c>
      <c r="C33">
        <v>902</v>
      </c>
      <c r="D33">
        <v>1711</v>
      </c>
      <c r="E33">
        <v>2613</v>
      </c>
      <c r="F33">
        <v>7.1</v>
      </c>
      <c r="G33">
        <v>3.4</v>
      </c>
      <c r="H33">
        <v>4.0999999999999996</v>
      </c>
      <c r="I33">
        <v>899</v>
      </c>
      <c r="J33">
        <v>1714</v>
      </c>
      <c r="K33">
        <v>2613</v>
      </c>
      <c r="L33">
        <v>4.8</v>
      </c>
      <c r="M33">
        <v>3.8</v>
      </c>
      <c r="N33">
        <v>4.0999999999999996</v>
      </c>
    </row>
    <row r="34" spans="1:14" x14ac:dyDescent="0.3">
      <c r="A34" t="s">
        <v>15</v>
      </c>
      <c r="B34" s="8">
        <v>18507</v>
      </c>
      <c r="C34">
        <v>904</v>
      </c>
      <c r="D34">
        <v>1586</v>
      </c>
      <c r="E34">
        <v>2490</v>
      </c>
      <c r="F34">
        <v>7.7</v>
      </c>
      <c r="G34">
        <v>3.1</v>
      </c>
      <c r="H34">
        <v>4</v>
      </c>
      <c r="I34">
        <v>934</v>
      </c>
      <c r="J34">
        <v>1556</v>
      </c>
      <c r="K34">
        <v>2490</v>
      </c>
      <c r="L34">
        <v>5</v>
      </c>
      <c r="M34">
        <v>3.5</v>
      </c>
      <c r="N34">
        <v>4</v>
      </c>
    </row>
    <row r="35" spans="1:14" x14ac:dyDescent="0.3">
      <c r="A35" t="s">
        <v>15</v>
      </c>
      <c r="B35" s="8">
        <v>18537</v>
      </c>
      <c r="C35">
        <v>631</v>
      </c>
      <c r="D35">
        <v>1423</v>
      </c>
      <c r="E35">
        <v>2055</v>
      </c>
      <c r="F35">
        <v>5.5</v>
      </c>
      <c r="G35">
        <v>2.8</v>
      </c>
      <c r="H35">
        <v>3.3</v>
      </c>
      <c r="I35">
        <v>794</v>
      </c>
      <c r="J35">
        <v>1261</v>
      </c>
      <c r="K35">
        <v>2055</v>
      </c>
      <c r="L35">
        <v>4.2</v>
      </c>
      <c r="M35">
        <v>2.9</v>
      </c>
      <c r="N35">
        <v>3.3</v>
      </c>
    </row>
    <row r="36" spans="1:14" x14ac:dyDescent="0.3">
      <c r="A36" t="s">
        <v>15</v>
      </c>
      <c r="B36" s="8">
        <v>18568</v>
      </c>
      <c r="C36">
        <v>686</v>
      </c>
      <c r="D36">
        <v>1670</v>
      </c>
      <c r="E36">
        <v>2356</v>
      </c>
      <c r="F36">
        <v>6.1</v>
      </c>
      <c r="G36">
        <v>3.2</v>
      </c>
      <c r="H36">
        <v>3.8</v>
      </c>
      <c r="I36">
        <v>993</v>
      </c>
      <c r="J36">
        <v>1363</v>
      </c>
      <c r="K36">
        <v>2356</v>
      </c>
      <c r="L36">
        <v>5.2</v>
      </c>
      <c r="M36">
        <v>3.1</v>
      </c>
      <c r="N36">
        <v>3.8</v>
      </c>
    </row>
    <row r="37" spans="1:14" x14ac:dyDescent="0.3">
      <c r="A37" t="s">
        <v>15</v>
      </c>
      <c r="B37" s="8">
        <v>18598</v>
      </c>
      <c r="C37">
        <v>712</v>
      </c>
      <c r="D37">
        <v>1697</v>
      </c>
      <c r="E37">
        <v>2409</v>
      </c>
      <c r="F37">
        <v>6.4</v>
      </c>
      <c r="G37">
        <v>3.3</v>
      </c>
      <c r="H37">
        <v>3.9</v>
      </c>
      <c r="I37">
        <v>853</v>
      </c>
      <c r="J37">
        <v>1556</v>
      </c>
      <c r="K37">
        <v>2409</v>
      </c>
      <c r="L37">
        <v>4.5</v>
      </c>
      <c r="M37">
        <v>3.6</v>
      </c>
      <c r="N37">
        <v>3.9</v>
      </c>
    </row>
    <row r="38" spans="1:14" x14ac:dyDescent="0.3">
      <c r="A38" t="s">
        <v>15</v>
      </c>
      <c r="B38" s="8">
        <v>18629</v>
      </c>
      <c r="C38">
        <v>690</v>
      </c>
      <c r="D38">
        <v>1959</v>
      </c>
      <c r="E38">
        <v>2649</v>
      </c>
      <c r="F38">
        <v>6.6</v>
      </c>
      <c r="G38">
        <v>3.9</v>
      </c>
      <c r="H38">
        <v>4.4000000000000004</v>
      </c>
      <c r="I38">
        <v>904</v>
      </c>
      <c r="J38">
        <v>1745</v>
      </c>
      <c r="K38">
        <v>2649</v>
      </c>
      <c r="L38">
        <v>5</v>
      </c>
      <c r="M38">
        <v>4.0999999999999996</v>
      </c>
      <c r="N38">
        <v>4.4000000000000004</v>
      </c>
    </row>
    <row r="39" spans="1:14" x14ac:dyDescent="0.3">
      <c r="A39" t="s">
        <v>15</v>
      </c>
      <c r="B39" s="8">
        <v>18660</v>
      </c>
      <c r="C39">
        <v>659</v>
      </c>
      <c r="D39">
        <v>1879</v>
      </c>
      <c r="E39">
        <v>2538</v>
      </c>
      <c r="F39">
        <v>6.4</v>
      </c>
      <c r="G39">
        <v>3.7</v>
      </c>
      <c r="H39">
        <v>4.2</v>
      </c>
      <c r="I39">
        <v>884</v>
      </c>
      <c r="J39">
        <v>1654</v>
      </c>
      <c r="K39">
        <v>2538</v>
      </c>
      <c r="L39">
        <v>4.8</v>
      </c>
      <c r="M39">
        <v>3.9</v>
      </c>
      <c r="N39">
        <v>4.2</v>
      </c>
    </row>
    <row r="40" spans="1:14" x14ac:dyDescent="0.3">
      <c r="A40" t="s">
        <v>15</v>
      </c>
      <c r="B40" s="8">
        <v>18688</v>
      </c>
      <c r="C40">
        <v>651</v>
      </c>
      <c r="D40">
        <v>1672</v>
      </c>
      <c r="E40">
        <v>2323</v>
      </c>
      <c r="F40">
        <v>6.1</v>
      </c>
      <c r="G40">
        <v>3.3</v>
      </c>
      <c r="H40">
        <v>3.8</v>
      </c>
      <c r="I40">
        <v>936</v>
      </c>
      <c r="J40">
        <v>1387</v>
      </c>
      <c r="K40">
        <v>2323</v>
      </c>
      <c r="L40">
        <v>5</v>
      </c>
      <c r="M40">
        <v>3.2</v>
      </c>
      <c r="N40">
        <v>3.8</v>
      </c>
    </row>
    <row r="41" spans="1:14" x14ac:dyDescent="0.3">
      <c r="A41" t="s">
        <v>15</v>
      </c>
      <c r="B41" s="8">
        <v>18719</v>
      </c>
      <c r="C41">
        <v>536</v>
      </c>
      <c r="D41">
        <v>1402</v>
      </c>
      <c r="E41">
        <v>1938</v>
      </c>
      <c r="F41">
        <v>5.2</v>
      </c>
      <c r="G41">
        <v>2.8</v>
      </c>
      <c r="H41">
        <v>3.2</v>
      </c>
      <c r="I41">
        <v>794</v>
      </c>
      <c r="J41">
        <v>1144</v>
      </c>
      <c r="K41">
        <v>1938</v>
      </c>
      <c r="L41">
        <v>4.3</v>
      </c>
      <c r="M41">
        <v>2.7</v>
      </c>
      <c r="N41">
        <v>3.2</v>
      </c>
    </row>
    <row r="42" spans="1:14" x14ac:dyDescent="0.3">
      <c r="A42" t="s">
        <v>15</v>
      </c>
      <c r="B42" s="8">
        <v>18749</v>
      </c>
      <c r="C42">
        <v>481</v>
      </c>
      <c r="D42">
        <v>1289</v>
      </c>
      <c r="E42">
        <v>1770</v>
      </c>
      <c r="F42">
        <v>4.5999999999999996</v>
      </c>
      <c r="G42">
        <v>2.5</v>
      </c>
      <c r="H42">
        <v>2.9</v>
      </c>
      <c r="I42">
        <v>764</v>
      </c>
      <c r="J42">
        <v>1006</v>
      </c>
      <c r="K42">
        <v>1770</v>
      </c>
      <c r="L42">
        <v>4</v>
      </c>
      <c r="M42">
        <v>2.2999999999999998</v>
      </c>
      <c r="N42">
        <v>2.9</v>
      </c>
    </row>
    <row r="43" spans="1:14" x14ac:dyDescent="0.3">
      <c r="A43" t="s">
        <v>15</v>
      </c>
      <c r="B43" s="8">
        <v>18780</v>
      </c>
      <c r="C43">
        <v>854</v>
      </c>
      <c r="D43">
        <v>1278</v>
      </c>
      <c r="E43">
        <v>2132</v>
      </c>
      <c r="F43">
        <v>7.6</v>
      </c>
      <c r="G43">
        <v>2.5</v>
      </c>
      <c r="H43">
        <v>3.4</v>
      </c>
      <c r="I43">
        <v>908</v>
      </c>
      <c r="J43">
        <v>1224</v>
      </c>
      <c r="K43">
        <v>2132</v>
      </c>
      <c r="L43">
        <v>4.8</v>
      </c>
      <c r="M43">
        <v>2.8</v>
      </c>
      <c r="N43">
        <v>3.4</v>
      </c>
    </row>
    <row r="44" spans="1:14" x14ac:dyDescent="0.3">
      <c r="A44" t="s">
        <v>15</v>
      </c>
      <c r="B44" s="8">
        <v>18810</v>
      </c>
      <c r="C44">
        <v>780</v>
      </c>
      <c r="D44">
        <v>1292</v>
      </c>
      <c r="E44">
        <v>2072</v>
      </c>
      <c r="F44">
        <v>6.6</v>
      </c>
      <c r="G44">
        <v>2.5</v>
      </c>
      <c r="H44">
        <v>3.3</v>
      </c>
      <c r="I44">
        <v>840</v>
      </c>
      <c r="J44">
        <v>1232</v>
      </c>
      <c r="K44">
        <v>2072</v>
      </c>
      <c r="L44">
        <v>4.3</v>
      </c>
      <c r="M44">
        <v>2.8</v>
      </c>
      <c r="N44">
        <v>3.3</v>
      </c>
    </row>
    <row r="45" spans="1:14" x14ac:dyDescent="0.3">
      <c r="A45" t="s">
        <v>15</v>
      </c>
      <c r="B45" s="8">
        <v>18841</v>
      </c>
      <c r="C45">
        <v>560</v>
      </c>
      <c r="D45">
        <v>1246</v>
      </c>
      <c r="E45">
        <v>1806</v>
      </c>
      <c r="F45">
        <v>4.8</v>
      </c>
      <c r="G45">
        <v>2.4</v>
      </c>
      <c r="H45">
        <v>2.9</v>
      </c>
      <c r="I45">
        <v>742</v>
      </c>
      <c r="J45">
        <v>1064</v>
      </c>
      <c r="K45">
        <v>1806</v>
      </c>
      <c r="L45">
        <v>3.9</v>
      </c>
      <c r="M45">
        <v>2.4</v>
      </c>
      <c r="N45">
        <v>2.9</v>
      </c>
    </row>
    <row r="46" spans="1:14" x14ac:dyDescent="0.3">
      <c r="A46" t="s">
        <v>15</v>
      </c>
      <c r="B46" s="8">
        <v>18872</v>
      </c>
      <c r="C46">
        <v>552</v>
      </c>
      <c r="D46">
        <v>1334</v>
      </c>
      <c r="E46">
        <v>1886</v>
      </c>
      <c r="F46">
        <v>5.2</v>
      </c>
      <c r="G46">
        <v>2.6</v>
      </c>
      <c r="H46">
        <v>3</v>
      </c>
      <c r="I46">
        <v>872</v>
      </c>
      <c r="J46">
        <v>1014</v>
      </c>
      <c r="K46">
        <v>1886</v>
      </c>
      <c r="L46">
        <v>4.5</v>
      </c>
      <c r="M46">
        <v>2.4</v>
      </c>
      <c r="N46">
        <v>3</v>
      </c>
    </row>
    <row r="47" spans="1:14" x14ac:dyDescent="0.3">
      <c r="A47" t="s">
        <v>15</v>
      </c>
      <c r="B47" s="8">
        <v>18902</v>
      </c>
      <c r="C47">
        <v>472</v>
      </c>
      <c r="D47">
        <v>1282</v>
      </c>
      <c r="E47">
        <v>1754</v>
      </c>
      <c r="F47">
        <v>4.5</v>
      </c>
      <c r="G47">
        <v>2.5</v>
      </c>
      <c r="H47">
        <v>2.8</v>
      </c>
      <c r="I47">
        <v>770</v>
      </c>
      <c r="J47">
        <v>984</v>
      </c>
      <c r="K47">
        <v>1754</v>
      </c>
      <c r="L47">
        <v>3.9</v>
      </c>
      <c r="M47">
        <v>2.2999999999999998</v>
      </c>
      <c r="N47">
        <v>2.8</v>
      </c>
    </row>
    <row r="48" spans="1:14" x14ac:dyDescent="0.3">
      <c r="A48" t="s">
        <v>15</v>
      </c>
      <c r="B48" s="8">
        <v>18933</v>
      </c>
      <c r="C48">
        <v>580</v>
      </c>
      <c r="D48">
        <v>1410</v>
      </c>
      <c r="E48">
        <v>1990</v>
      </c>
      <c r="F48">
        <v>5.6</v>
      </c>
      <c r="G48">
        <v>2.7</v>
      </c>
      <c r="H48">
        <v>3.2</v>
      </c>
      <c r="I48">
        <v>882</v>
      </c>
      <c r="J48">
        <v>1108</v>
      </c>
      <c r="K48">
        <v>1990</v>
      </c>
      <c r="L48">
        <v>4.5</v>
      </c>
      <c r="M48">
        <v>2.6</v>
      </c>
      <c r="N48">
        <v>3.2</v>
      </c>
    </row>
    <row r="49" spans="1:14" x14ac:dyDescent="0.3">
      <c r="A49" t="s">
        <v>15</v>
      </c>
      <c r="B49" s="8">
        <v>18963</v>
      </c>
      <c r="C49">
        <v>480</v>
      </c>
      <c r="D49">
        <v>1316</v>
      </c>
      <c r="E49">
        <v>1796</v>
      </c>
      <c r="F49">
        <v>4.7</v>
      </c>
      <c r="G49">
        <v>2.5</v>
      </c>
      <c r="H49">
        <v>2.9</v>
      </c>
      <c r="I49">
        <v>714</v>
      </c>
      <c r="J49">
        <v>1082</v>
      </c>
      <c r="K49">
        <v>1796</v>
      </c>
      <c r="L49">
        <v>3.7</v>
      </c>
      <c r="M49">
        <v>2.5</v>
      </c>
      <c r="N49">
        <v>2.9</v>
      </c>
    </row>
    <row r="50" spans="1:14" x14ac:dyDescent="0.3">
      <c r="A50" t="s">
        <v>15</v>
      </c>
      <c r="B50" s="8">
        <v>18994</v>
      </c>
      <c r="C50">
        <v>670</v>
      </c>
      <c r="D50">
        <v>1588</v>
      </c>
      <c r="E50">
        <v>2258</v>
      </c>
      <c r="F50">
        <v>7</v>
      </c>
      <c r="G50">
        <v>3.1</v>
      </c>
      <c r="H50">
        <v>3.7</v>
      </c>
      <c r="I50">
        <v>778</v>
      </c>
      <c r="J50">
        <v>1480</v>
      </c>
      <c r="K50">
        <v>2258</v>
      </c>
      <c r="L50">
        <v>4.2</v>
      </c>
      <c r="M50">
        <v>3.5</v>
      </c>
      <c r="N50">
        <v>3.7</v>
      </c>
    </row>
    <row r="51" spans="1:14" x14ac:dyDescent="0.3">
      <c r="A51" t="s">
        <v>15</v>
      </c>
      <c r="B51" s="8">
        <v>19025</v>
      </c>
      <c r="C51">
        <v>672</v>
      </c>
      <c r="D51">
        <v>1668</v>
      </c>
      <c r="E51">
        <v>2340</v>
      </c>
      <c r="F51">
        <v>7</v>
      </c>
      <c r="G51">
        <v>3.2</v>
      </c>
      <c r="H51">
        <v>3.8</v>
      </c>
      <c r="I51">
        <v>784</v>
      </c>
      <c r="J51">
        <v>1556</v>
      </c>
      <c r="K51">
        <v>2340</v>
      </c>
      <c r="L51">
        <v>4.2</v>
      </c>
      <c r="M51">
        <v>3.7</v>
      </c>
      <c r="N51">
        <v>3.8</v>
      </c>
    </row>
    <row r="52" spans="1:14" x14ac:dyDescent="0.3">
      <c r="A52" t="s">
        <v>15</v>
      </c>
      <c r="B52" s="8">
        <v>19054</v>
      </c>
      <c r="C52">
        <v>584</v>
      </c>
      <c r="D52">
        <v>1418</v>
      </c>
      <c r="E52">
        <v>2002</v>
      </c>
      <c r="F52">
        <v>6.2</v>
      </c>
      <c r="G52">
        <v>2.8</v>
      </c>
      <c r="H52">
        <v>3.3</v>
      </c>
      <c r="I52">
        <v>652</v>
      </c>
      <c r="J52">
        <v>1350</v>
      </c>
      <c r="K52">
        <v>2002</v>
      </c>
      <c r="L52">
        <v>3.5</v>
      </c>
      <c r="M52">
        <v>3.2</v>
      </c>
      <c r="N52">
        <v>3.3</v>
      </c>
    </row>
    <row r="53" spans="1:14" x14ac:dyDescent="0.3">
      <c r="A53" t="s">
        <v>15</v>
      </c>
      <c r="B53" s="8">
        <v>19085</v>
      </c>
      <c r="C53">
        <v>518</v>
      </c>
      <c r="D53">
        <v>1318</v>
      </c>
      <c r="E53">
        <v>1836</v>
      </c>
      <c r="F53">
        <v>5.5</v>
      </c>
      <c r="G53">
        <v>2.6</v>
      </c>
      <c r="H53">
        <v>3</v>
      </c>
      <c r="I53">
        <v>648</v>
      </c>
      <c r="J53">
        <v>1188</v>
      </c>
      <c r="K53">
        <v>1836</v>
      </c>
      <c r="L53">
        <v>3.5</v>
      </c>
      <c r="M53">
        <v>2.8</v>
      </c>
      <c r="N53">
        <v>3</v>
      </c>
    </row>
    <row r="54" spans="1:14" x14ac:dyDescent="0.3">
      <c r="A54" t="s">
        <v>15</v>
      </c>
      <c r="B54" s="8">
        <v>19115</v>
      </c>
      <c r="C54">
        <v>582</v>
      </c>
      <c r="D54">
        <v>1200</v>
      </c>
      <c r="E54">
        <v>1782</v>
      </c>
      <c r="F54">
        <v>6</v>
      </c>
      <c r="G54">
        <v>2.2999999999999998</v>
      </c>
      <c r="H54">
        <v>2.9</v>
      </c>
      <c r="I54">
        <v>732</v>
      </c>
      <c r="J54">
        <v>1050</v>
      </c>
      <c r="K54">
        <v>1782</v>
      </c>
      <c r="L54">
        <v>3.8</v>
      </c>
      <c r="M54">
        <v>2.5</v>
      </c>
      <c r="N54">
        <v>2.9</v>
      </c>
    </row>
    <row r="55" spans="1:14" x14ac:dyDescent="0.3">
      <c r="A55" t="s">
        <v>15</v>
      </c>
      <c r="B55" s="8">
        <v>19146</v>
      </c>
      <c r="C55">
        <v>860</v>
      </c>
      <c r="D55">
        <v>1172</v>
      </c>
      <c r="E55">
        <v>2032</v>
      </c>
      <c r="F55">
        <v>8</v>
      </c>
      <c r="G55">
        <v>2.2000000000000002</v>
      </c>
      <c r="H55">
        <v>3.2</v>
      </c>
      <c r="I55">
        <v>778</v>
      </c>
      <c r="J55">
        <v>1254</v>
      </c>
      <c r="K55">
        <v>2032</v>
      </c>
      <c r="L55">
        <v>4</v>
      </c>
      <c r="M55">
        <v>2.9</v>
      </c>
      <c r="N55">
        <v>3.2</v>
      </c>
    </row>
    <row r="56" spans="1:14" x14ac:dyDescent="0.3">
      <c r="A56" t="s">
        <v>15</v>
      </c>
      <c r="B56" s="8">
        <v>19176</v>
      </c>
      <c r="C56">
        <v>772</v>
      </c>
      <c r="D56">
        <v>1313</v>
      </c>
      <c r="E56">
        <v>2085</v>
      </c>
      <c r="F56">
        <v>7</v>
      </c>
      <c r="G56">
        <v>2.5</v>
      </c>
      <c r="H56">
        <v>3.3</v>
      </c>
      <c r="I56">
        <v>757</v>
      </c>
      <c r="J56">
        <v>1328</v>
      </c>
      <c r="K56">
        <v>2085</v>
      </c>
      <c r="L56">
        <v>4</v>
      </c>
      <c r="M56">
        <v>3</v>
      </c>
      <c r="N56">
        <v>3.3</v>
      </c>
    </row>
    <row r="57" spans="1:14" x14ac:dyDescent="0.3">
      <c r="A57" t="s">
        <v>15</v>
      </c>
      <c r="B57" s="8">
        <v>19207</v>
      </c>
      <c r="C57">
        <v>610</v>
      </c>
      <c r="D57">
        <v>1308</v>
      </c>
      <c r="E57">
        <v>1918</v>
      </c>
      <c r="F57">
        <v>5.7</v>
      </c>
      <c r="G57">
        <v>2.5</v>
      </c>
      <c r="H57">
        <v>3.1</v>
      </c>
      <c r="I57">
        <v>732</v>
      </c>
      <c r="J57">
        <v>1186</v>
      </c>
      <c r="K57">
        <v>1918</v>
      </c>
      <c r="L57">
        <v>3.8</v>
      </c>
      <c r="M57">
        <v>2.7</v>
      </c>
      <c r="N57">
        <v>3.1</v>
      </c>
    </row>
    <row r="58" spans="1:14" x14ac:dyDescent="0.3">
      <c r="A58" t="s">
        <v>15</v>
      </c>
      <c r="B58" s="8">
        <v>19238</v>
      </c>
      <c r="C58">
        <v>604</v>
      </c>
      <c r="D58">
        <v>1124</v>
      </c>
      <c r="E58">
        <v>1728</v>
      </c>
      <c r="F58">
        <v>6.2</v>
      </c>
      <c r="G58">
        <v>2.1</v>
      </c>
      <c r="H58">
        <v>2.7</v>
      </c>
      <c r="I58">
        <v>658</v>
      </c>
      <c r="J58">
        <v>1070</v>
      </c>
      <c r="K58">
        <v>1728</v>
      </c>
      <c r="L58">
        <v>3.3</v>
      </c>
      <c r="M58">
        <v>2.5</v>
      </c>
      <c r="N58">
        <v>2.7</v>
      </c>
    </row>
    <row r="59" spans="1:14" x14ac:dyDescent="0.3">
      <c r="A59" t="s">
        <v>15</v>
      </c>
      <c r="B59" s="8">
        <v>19268</v>
      </c>
      <c r="C59">
        <v>478</v>
      </c>
      <c r="D59">
        <v>1002</v>
      </c>
      <c r="E59">
        <v>1480</v>
      </c>
      <c r="F59">
        <v>5</v>
      </c>
      <c r="G59">
        <v>1.9</v>
      </c>
      <c r="H59">
        <v>2.4</v>
      </c>
      <c r="I59">
        <v>656</v>
      </c>
      <c r="J59">
        <v>824</v>
      </c>
      <c r="K59">
        <v>1480</v>
      </c>
      <c r="L59">
        <v>3.3</v>
      </c>
      <c r="M59">
        <v>1.9</v>
      </c>
      <c r="N59">
        <v>2.4</v>
      </c>
    </row>
    <row r="60" spans="1:14" x14ac:dyDescent="0.3">
      <c r="A60" t="s">
        <v>15</v>
      </c>
      <c r="B60" s="8">
        <v>19299</v>
      </c>
      <c r="C60">
        <v>490</v>
      </c>
      <c r="D60">
        <v>1104</v>
      </c>
      <c r="E60">
        <v>1594</v>
      </c>
      <c r="F60">
        <v>5.0999999999999996</v>
      </c>
      <c r="G60">
        <v>2.1</v>
      </c>
      <c r="H60">
        <v>2.5</v>
      </c>
      <c r="I60">
        <v>680</v>
      </c>
      <c r="J60">
        <v>914</v>
      </c>
      <c r="K60">
        <v>1594</v>
      </c>
      <c r="L60">
        <v>3.4</v>
      </c>
      <c r="M60">
        <v>2.1</v>
      </c>
      <c r="N60">
        <v>2.5</v>
      </c>
    </row>
    <row r="61" spans="1:14" x14ac:dyDescent="0.3">
      <c r="A61" t="s">
        <v>15</v>
      </c>
      <c r="B61" s="8">
        <v>19329</v>
      </c>
      <c r="C61">
        <v>517</v>
      </c>
      <c r="D61">
        <v>1028</v>
      </c>
      <c r="E61">
        <v>1545</v>
      </c>
      <c r="F61">
        <v>5.4</v>
      </c>
      <c r="G61">
        <v>1.9</v>
      </c>
      <c r="H61">
        <v>2.5</v>
      </c>
      <c r="I61">
        <v>527</v>
      </c>
      <c r="J61">
        <v>1018</v>
      </c>
      <c r="K61">
        <v>1545</v>
      </c>
      <c r="L61">
        <v>2.7</v>
      </c>
      <c r="M61">
        <v>2.4</v>
      </c>
      <c r="N61">
        <v>2.5</v>
      </c>
    </row>
    <row r="62" spans="1:14" x14ac:dyDescent="0.3">
      <c r="A62" t="s">
        <v>15</v>
      </c>
      <c r="B62" s="8">
        <v>19360</v>
      </c>
      <c r="C62">
        <v>534</v>
      </c>
      <c r="D62">
        <v>1598</v>
      </c>
      <c r="E62">
        <v>2132</v>
      </c>
      <c r="F62">
        <v>5.8</v>
      </c>
      <c r="G62">
        <v>3</v>
      </c>
      <c r="H62">
        <v>3.4</v>
      </c>
      <c r="I62">
        <v>628</v>
      </c>
      <c r="J62">
        <v>1504</v>
      </c>
      <c r="K62">
        <v>2132</v>
      </c>
      <c r="L62">
        <v>3.3</v>
      </c>
      <c r="M62">
        <v>3.5</v>
      </c>
      <c r="N62">
        <v>3.4</v>
      </c>
    </row>
    <row r="63" spans="1:14" x14ac:dyDescent="0.3">
      <c r="A63" t="s">
        <v>15</v>
      </c>
      <c r="B63" s="8">
        <v>19391</v>
      </c>
      <c r="C63">
        <v>536</v>
      </c>
      <c r="D63">
        <v>1428</v>
      </c>
      <c r="E63">
        <v>1964</v>
      </c>
      <c r="F63">
        <v>5.8</v>
      </c>
      <c r="G63">
        <v>2.7</v>
      </c>
      <c r="H63">
        <v>3.2</v>
      </c>
      <c r="I63">
        <v>602</v>
      </c>
      <c r="J63">
        <v>1362</v>
      </c>
      <c r="K63">
        <v>1964</v>
      </c>
      <c r="L63">
        <v>3.2</v>
      </c>
      <c r="M63">
        <v>3.2</v>
      </c>
      <c r="N63">
        <v>3.2</v>
      </c>
    </row>
    <row r="64" spans="1:14" x14ac:dyDescent="0.3">
      <c r="A64" t="s">
        <v>15</v>
      </c>
      <c r="B64" s="8">
        <v>19419</v>
      </c>
      <c r="C64">
        <v>518</v>
      </c>
      <c r="D64">
        <v>1310</v>
      </c>
      <c r="E64">
        <v>1828</v>
      </c>
      <c r="F64">
        <v>5.6</v>
      </c>
      <c r="G64">
        <v>2.4</v>
      </c>
      <c r="H64">
        <v>2.9</v>
      </c>
      <c r="I64">
        <v>628</v>
      </c>
      <c r="J64">
        <v>1200</v>
      </c>
      <c r="K64">
        <v>1828</v>
      </c>
      <c r="L64">
        <v>3.3</v>
      </c>
      <c r="M64">
        <v>2.8</v>
      </c>
      <c r="N64">
        <v>2.9</v>
      </c>
    </row>
    <row r="65" spans="1:14" x14ac:dyDescent="0.3">
      <c r="A65" t="s">
        <v>15</v>
      </c>
      <c r="B65" s="8">
        <v>19450</v>
      </c>
      <c r="C65">
        <v>498</v>
      </c>
      <c r="D65">
        <v>1266</v>
      </c>
      <c r="E65">
        <v>1764</v>
      </c>
      <c r="F65">
        <v>5.4</v>
      </c>
      <c r="G65">
        <v>2.4</v>
      </c>
      <c r="H65">
        <v>2.8</v>
      </c>
      <c r="I65">
        <v>562</v>
      </c>
      <c r="J65">
        <v>1202</v>
      </c>
      <c r="K65">
        <v>1764</v>
      </c>
      <c r="L65">
        <v>2.9</v>
      </c>
      <c r="M65">
        <v>2.8</v>
      </c>
      <c r="N65">
        <v>2.8</v>
      </c>
    </row>
    <row r="66" spans="1:14" x14ac:dyDescent="0.3">
      <c r="A66" t="s">
        <v>15</v>
      </c>
      <c r="B66" s="8">
        <v>19480</v>
      </c>
      <c r="C66">
        <v>434</v>
      </c>
      <c r="D66">
        <v>1102</v>
      </c>
      <c r="E66">
        <v>1536</v>
      </c>
      <c r="F66">
        <v>4.7</v>
      </c>
      <c r="G66">
        <v>2.1</v>
      </c>
      <c r="H66">
        <v>2.5</v>
      </c>
      <c r="I66">
        <v>502</v>
      </c>
      <c r="J66">
        <v>1034</v>
      </c>
      <c r="K66">
        <v>1536</v>
      </c>
      <c r="L66">
        <v>2.6</v>
      </c>
      <c r="M66">
        <v>2.4</v>
      </c>
      <c r="N66">
        <v>2.5</v>
      </c>
    </row>
    <row r="67" spans="1:14" x14ac:dyDescent="0.3">
      <c r="A67" t="s">
        <v>15</v>
      </c>
      <c r="B67" s="8">
        <v>19511</v>
      </c>
      <c r="C67">
        <v>738</v>
      </c>
      <c r="D67">
        <v>994</v>
      </c>
      <c r="E67">
        <v>1732</v>
      </c>
      <c r="F67">
        <v>7.2</v>
      </c>
      <c r="G67">
        <v>1.9</v>
      </c>
      <c r="H67">
        <v>2.7</v>
      </c>
      <c r="I67">
        <v>630</v>
      </c>
      <c r="J67">
        <v>1102</v>
      </c>
      <c r="K67">
        <v>1732</v>
      </c>
      <c r="L67">
        <v>3.2</v>
      </c>
      <c r="M67">
        <v>2.5</v>
      </c>
      <c r="N67">
        <v>2.7</v>
      </c>
    </row>
    <row r="68" spans="1:14" x14ac:dyDescent="0.3">
      <c r="A68" t="s">
        <v>15</v>
      </c>
      <c r="B68" s="8">
        <v>19541</v>
      </c>
      <c r="C68">
        <v>600</v>
      </c>
      <c r="D68">
        <v>1110</v>
      </c>
      <c r="E68">
        <v>1710</v>
      </c>
      <c r="F68">
        <v>5.7</v>
      </c>
      <c r="G68">
        <v>2.1</v>
      </c>
      <c r="H68">
        <v>2.7</v>
      </c>
      <c r="I68">
        <v>590</v>
      </c>
      <c r="J68">
        <v>1120</v>
      </c>
      <c r="K68">
        <v>1710</v>
      </c>
      <c r="L68">
        <v>3</v>
      </c>
      <c r="M68">
        <v>2.5</v>
      </c>
      <c r="N68">
        <v>2.7</v>
      </c>
    </row>
    <row r="69" spans="1:14" x14ac:dyDescent="0.3">
      <c r="A69" t="s">
        <v>15</v>
      </c>
      <c r="B69" s="8">
        <v>19572</v>
      </c>
      <c r="C69">
        <v>552</v>
      </c>
      <c r="D69">
        <v>960</v>
      </c>
      <c r="E69">
        <v>1512</v>
      </c>
      <c r="F69">
        <v>5.3</v>
      </c>
      <c r="G69">
        <v>1.8</v>
      </c>
      <c r="H69">
        <v>2.4</v>
      </c>
      <c r="I69">
        <v>568</v>
      </c>
      <c r="J69">
        <v>944</v>
      </c>
      <c r="K69">
        <v>1512</v>
      </c>
      <c r="L69">
        <v>2.9</v>
      </c>
      <c r="M69">
        <v>2.1</v>
      </c>
      <c r="N69">
        <v>2.4</v>
      </c>
    </row>
    <row r="70" spans="1:14" x14ac:dyDescent="0.3">
      <c r="A70" t="s">
        <v>15</v>
      </c>
      <c r="B70" s="8">
        <v>19603</v>
      </c>
      <c r="C70">
        <v>490</v>
      </c>
      <c r="D70">
        <v>1129</v>
      </c>
      <c r="E70">
        <v>1619</v>
      </c>
      <c r="F70">
        <v>5.2</v>
      </c>
      <c r="G70">
        <v>2.1</v>
      </c>
      <c r="H70">
        <v>2.6</v>
      </c>
      <c r="I70">
        <v>664</v>
      </c>
      <c r="J70">
        <v>955</v>
      </c>
      <c r="K70">
        <v>1619</v>
      </c>
      <c r="L70">
        <v>3.4</v>
      </c>
      <c r="M70">
        <v>2.2000000000000002</v>
      </c>
      <c r="N70">
        <v>2.6</v>
      </c>
    </row>
    <row r="71" spans="1:14" x14ac:dyDescent="0.3">
      <c r="A71" t="s">
        <v>15</v>
      </c>
      <c r="B71" s="8">
        <v>19633</v>
      </c>
      <c r="C71">
        <v>470</v>
      </c>
      <c r="D71">
        <v>1102</v>
      </c>
      <c r="E71">
        <v>1572</v>
      </c>
      <c r="F71">
        <v>5.2</v>
      </c>
      <c r="G71">
        <v>2</v>
      </c>
      <c r="H71">
        <v>2.5</v>
      </c>
      <c r="I71">
        <v>622</v>
      </c>
      <c r="J71">
        <v>950</v>
      </c>
      <c r="K71">
        <v>1572</v>
      </c>
      <c r="L71">
        <v>3.1</v>
      </c>
      <c r="M71">
        <v>2.2000000000000002</v>
      </c>
      <c r="N71">
        <v>2.5</v>
      </c>
    </row>
    <row r="72" spans="1:14" x14ac:dyDescent="0.3">
      <c r="A72" t="s">
        <v>15</v>
      </c>
      <c r="B72" s="8">
        <v>19664</v>
      </c>
      <c r="C72">
        <v>566</v>
      </c>
      <c r="D72">
        <v>1451</v>
      </c>
      <c r="E72">
        <v>2017</v>
      </c>
      <c r="F72">
        <v>6.2</v>
      </c>
      <c r="G72">
        <v>2.7</v>
      </c>
      <c r="H72">
        <v>3.2</v>
      </c>
      <c r="I72">
        <v>743</v>
      </c>
      <c r="J72">
        <v>1274</v>
      </c>
      <c r="K72">
        <v>2017</v>
      </c>
      <c r="L72">
        <v>3.8</v>
      </c>
      <c r="M72">
        <v>2.9</v>
      </c>
      <c r="N72">
        <v>3.2</v>
      </c>
    </row>
    <row r="73" spans="1:14" x14ac:dyDescent="0.3">
      <c r="A73" t="s">
        <v>15</v>
      </c>
      <c r="B73" s="8">
        <v>19694</v>
      </c>
      <c r="C73">
        <v>823</v>
      </c>
      <c r="D73">
        <v>1810</v>
      </c>
      <c r="E73">
        <v>2634</v>
      </c>
      <c r="F73">
        <v>9.1</v>
      </c>
      <c r="G73">
        <v>3.4</v>
      </c>
      <c r="H73">
        <v>4.2</v>
      </c>
      <c r="I73">
        <v>853</v>
      </c>
      <c r="J73">
        <v>1781</v>
      </c>
      <c r="K73">
        <v>2634</v>
      </c>
      <c r="L73">
        <v>4.5</v>
      </c>
      <c r="M73">
        <v>4.0999999999999996</v>
      </c>
      <c r="N73">
        <v>4.2</v>
      </c>
    </row>
    <row r="74" spans="1:14" x14ac:dyDescent="0.3">
      <c r="A74" t="s">
        <v>15</v>
      </c>
      <c r="B74" s="8">
        <v>19725</v>
      </c>
      <c r="C74">
        <v>1000</v>
      </c>
      <c r="D74">
        <v>2561</v>
      </c>
      <c r="E74">
        <v>3561</v>
      </c>
      <c r="F74">
        <v>11.3</v>
      </c>
      <c r="G74">
        <v>4.8</v>
      </c>
      <c r="H74">
        <v>5.7</v>
      </c>
      <c r="I74">
        <v>1199</v>
      </c>
      <c r="J74">
        <v>2362</v>
      </c>
      <c r="K74">
        <v>3561</v>
      </c>
      <c r="L74">
        <v>6.4</v>
      </c>
      <c r="M74">
        <v>5.4</v>
      </c>
      <c r="N74">
        <v>5.7</v>
      </c>
    </row>
    <row r="75" spans="1:14" x14ac:dyDescent="0.3">
      <c r="A75" t="s">
        <v>15</v>
      </c>
      <c r="B75" s="8">
        <v>19756</v>
      </c>
      <c r="C75">
        <v>1155</v>
      </c>
      <c r="D75">
        <v>2828</v>
      </c>
      <c r="E75">
        <v>3983</v>
      </c>
      <c r="F75">
        <v>12.8</v>
      </c>
      <c r="G75">
        <v>5.2</v>
      </c>
      <c r="H75">
        <v>6.3</v>
      </c>
      <c r="I75">
        <v>1223</v>
      </c>
      <c r="J75">
        <v>2760</v>
      </c>
      <c r="K75">
        <v>3983</v>
      </c>
      <c r="L75">
        <v>6.3</v>
      </c>
      <c r="M75">
        <v>6.3</v>
      </c>
      <c r="N75">
        <v>6.3</v>
      </c>
    </row>
    <row r="76" spans="1:14" x14ac:dyDescent="0.3">
      <c r="A76" t="s">
        <v>15</v>
      </c>
      <c r="B76" s="8">
        <v>19784</v>
      </c>
      <c r="C76">
        <v>1064</v>
      </c>
      <c r="D76">
        <v>2973</v>
      </c>
      <c r="E76">
        <v>4037</v>
      </c>
      <c r="F76">
        <v>11.7</v>
      </c>
      <c r="G76">
        <v>5.5</v>
      </c>
      <c r="H76">
        <v>6.4</v>
      </c>
      <c r="I76">
        <v>1269</v>
      </c>
      <c r="J76">
        <v>2768</v>
      </c>
      <c r="K76">
        <v>4037</v>
      </c>
      <c r="L76">
        <v>6.5</v>
      </c>
      <c r="M76">
        <v>6.3</v>
      </c>
      <c r="N76">
        <v>6.4</v>
      </c>
    </row>
    <row r="77" spans="1:14" x14ac:dyDescent="0.3">
      <c r="A77" t="s">
        <v>15</v>
      </c>
      <c r="B77" s="8">
        <v>19815</v>
      </c>
      <c r="C77">
        <v>1008</v>
      </c>
      <c r="D77">
        <v>2838</v>
      </c>
      <c r="E77">
        <v>3846</v>
      </c>
      <c r="F77">
        <v>11</v>
      </c>
      <c r="G77">
        <v>5.2</v>
      </c>
      <c r="H77">
        <v>6.1</v>
      </c>
      <c r="I77">
        <v>1240</v>
      </c>
      <c r="J77">
        <v>2606</v>
      </c>
      <c r="K77">
        <v>3846</v>
      </c>
      <c r="L77">
        <v>6.3</v>
      </c>
      <c r="M77">
        <v>5.9</v>
      </c>
      <c r="N77">
        <v>6.1</v>
      </c>
    </row>
    <row r="78" spans="1:14" x14ac:dyDescent="0.3">
      <c r="A78" t="s">
        <v>15</v>
      </c>
      <c r="B78" s="8">
        <v>19845</v>
      </c>
      <c r="C78">
        <v>993</v>
      </c>
      <c r="D78">
        <v>2667</v>
      </c>
      <c r="E78">
        <v>3658</v>
      </c>
      <c r="F78">
        <v>10.8</v>
      </c>
      <c r="G78">
        <v>4.9000000000000004</v>
      </c>
      <c r="H78">
        <v>5.7</v>
      </c>
      <c r="I78">
        <v>1245</v>
      </c>
      <c r="J78">
        <v>2413</v>
      </c>
      <c r="K78">
        <v>3658</v>
      </c>
      <c r="L78">
        <v>6.3</v>
      </c>
      <c r="M78">
        <v>5.5</v>
      </c>
      <c r="N78">
        <v>5.7</v>
      </c>
    </row>
    <row r="79" spans="1:14" x14ac:dyDescent="0.3">
      <c r="A79" t="s">
        <v>15</v>
      </c>
      <c r="B79" s="8">
        <v>19876</v>
      </c>
      <c r="C79">
        <v>1218</v>
      </c>
      <c r="D79">
        <v>2463</v>
      </c>
      <c r="E79">
        <v>3681</v>
      </c>
      <c r="F79">
        <v>12.1</v>
      </c>
      <c r="G79">
        <v>4.5999999999999996</v>
      </c>
      <c r="H79">
        <v>5.7</v>
      </c>
      <c r="I79">
        <v>1318</v>
      </c>
      <c r="J79">
        <v>2363</v>
      </c>
      <c r="K79">
        <v>3681</v>
      </c>
      <c r="L79">
        <v>6.7</v>
      </c>
      <c r="M79">
        <v>5.3</v>
      </c>
      <c r="N79">
        <v>5.7</v>
      </c>
    </row>
    <row r="80" spans="1:14" x14ac:dyDescent="0.3">
      <c r="A80" t="s">
        <v>15</v>
      </c>
      <c r="B80" s="8">
        <v>19906</v>
      </c>
      <c r="C80">
        <v>1192</v>
      </c>
      <c r="D80">
        <v>2489</v>
      </c>
      <c r="E80">
        <v>3679</v>
      </c>
      <c r="F80">
        <v>11.3</v>
      </c>
      <c r="G80">
        <v>4.5999999999999996</v>
      </c>
      <c r="H80">
        <v>5.7</v>
      </c>
      <c r="I80">
        <v>1237</v>
      </c>
      <c r="J80">
        <v>2442</v>
      </c>
      <c r="K80">
        <v>3679</v>
      </c>
      <c r="L80">
        <v>6.4</v>
      </c>
      <c r="M80">
        <v>5.5</v>
      </c>
      <c r="N80">
        <v>5.7</v>
      </c>
    </row>
    <row r="81" spans="1:14" x14ac:dyDescent="0.3">
      <c r="A81" t="s">
        <v>15</v>
      </c>
      <c r="B81" s="8">
        <v>19937</v>
      </c>
      <c r="C81">
        <v>1013</v>
      </c>
      <c r="D81">
        <v>2457</v>
      </c>
      <c r="E81">
        <v>3470</v>
      </c>
      <c r="F81">
        <v>9.6999999999999993</v>
      </c>
      <c r="G81">
        <v>4.5999999999999996</v>
      </c>
      <c r="H81">
        <v>5.4</v>
      </c>
      <c r="I81">
        <v>1200</v>
      </c>
      <c r="J81">
        <v>2270</v>
      </c>
      <c r="K81">
        <v>3470</v>
      </c>
      <c r="L81">
        <v>6.2</v>
      </c>
      <c r="M81">
        <v>5.0999999999999996</v>
      </c>
      <c r="N81">
        <v>5.4</v>
      </c>
    </row>
    <row r="82" spans="1:14" x14ac:dyDescent="0.3">
      <c r="A82" t="s">
        <v>15</v>
      </c>
      <c r="B82" s="8">
        <v>19968</v>
      </c>
      <c r="C82">
        <v>990</v>
      </c>
      <c r="D82">
        <v>2443</v>
      </c>
      <c r="E82">
        <v>3433</v>
      </c>
      <c r="F82">
        <v>10.199999999999999</v>
      </c>
      <c r="G82">
        <v>4.5</v>
      </c>
      <c r="H82">
        <v>5.3</v>
      </c>
      <c r="I82">
        <v>1269</v>
      </c>
      <c r="J82">
        <v>2164</v>
      </c>
      <c r="K82">
        <v>3433</v>
      </c>
      <c r="L82">
        <v>6.3</v>
      </c>
      <c r="M82">
        <v>4.9000000000000004</v>
      </c>
      <c r="N82">
        <v>5.3</v>
      </c>
    </row>
    <row r="83" spans="1:14" x14ac:dyDescent="0.3">
      <c r="A83" t="s">
        <v>15</v>
      </c>
      <c r="B83" s="8">
        <v>19998</v>
      </c>
      <c r="C83">
        <v>763</v>
      </c>
      <c r="D83">
        <v>2165</v>
      </c>
      <c r="E83">
        <v>2929</v>
      </c>
      <c r="F83">
        <v>8.1999999999999993</v>
      </c>
      <c r="G83">
        <v>3.9</v>
      </c>
      <c r="H83">
        <v>4.5999999999999996</v>
      </c>
      <c r="I83">
        <v>1021</v>
      </c>
      <c r="J83">
        <v>1908</v>
      </c>
      <c r="K83">
        <v>2929</v>
      </c>
      <c r="L83">
        <v>5</v>
      </c>
      <c r="M83">
        <v>4.4000000000000004</v>
      </c>
      <c r="N83">
        <v>4.5999999999999996</v>
      </c>
    </row>
    <row r="84" spans="1:14" x14ac:dyDescent="0.3">
      <c r="A84" t="s">
        <v>15</v>
      </c>
      <c r="B84" s="8">
        <v>20029</v>
      </c>
      <c r="C84">
        <v>845</v>
      </c>
      <c r="D84">
        <v>2270</v>
      </c>
      <c r="E84">
        <v>3115</v>
      </c>
      <c r="F84">
        <v>9.1999999999999993</v>
      </c>
      <c r="G84">
        <v>4.0999999999999996</v>
      </c>
      <c r="H84">
        <v>4.9000000000000004</v>
      </c>
      <c r="I84">
        <v>1137</v>
      </c>
      <c r="J84">
        <v>1978</v>
      </c>
      <c r="K84">
        <v>3115</v>
      </c>
      <c r="L84">
        <v>5.6</v>
      </c>
      <c r="M84">
        <v>4.5</v>
      </c>
      <c r="N84">
        <v>4.9000000000000004</v>
      </c>
    </row>
    <row r="85" spans="1:14" x14ac:dyDescent="0.3">
      <c r="A85" t="s">
        <v>15</v>
      </c>
      <c r="B85" s="8">
        <v>20059</v>
      </c>
      <c r="C85">
        <v>827</v>
      </c>
      <c r="D85">
        <v>2175</v>
      </c>
      <c r="E85">
        <v>3009</v>
      </c>
      <c r="F85">
        <v>9.3000000000000007</v>
      </c>
      <c r="G85">
        <v>4</v>
      </c>
      <c r="H85">
        <v>4.8</v>
      </c>
      <c r="I85">
        <v>902</v>
      </c>
      <c r="J85">
        <v>2107</v>
      </c>
      <c r="K85">
        <v>3009</v>
      </c>
      <c r="L85">
        <v>4.5999999999999996</v>
      </c>
      <c r="M85">
        <v>4.9000000000000004</v>
      </c>
      <c r="N85">
        <v>4.8</v>
      </c>
    </row>
    <row r="86" spans="1:14" x14ac:dyDescent="0.3">
      <c r="A86" t="s">
        <v>15</v>
      </c>
      <c r="B86" s="8">
        <v>20090</v>
      </c>
      <c r="C86">
        <v>953</v>
      </c>
      <c r="D86">
        <v>2716</v>
      </c>
      <c r="E86">
        <v>3669</v>
      </c>
      <c r="F86">
        <v>10.8</v>
      </c>
      <c r="G86">
        <v>5</v>
      </c>
      <c r="H86">
        <v>5.8</v>
      </c>
      <c r="I86">
        <v>1115</v>
      </c>
      <c r="J86">
        <v>2554</v>
      </c>
      <c r="K86">
        <v>3669</v>
      </c>
      <c r="L86">
        <v>5.7</v>
      </c>
      <c r="M86">
        <v>5.9</v>
      </c>
      <c r="N86">
        <v>5.8</v>
      </c>
    </row>
    <row r="87" spans="1:14" x14ac:dyDescent="0.3">
      <c r="A87" t="s">
        <v>15</v>
      </c>
      <c r="B87" s="8">
        <v>20121</v>
      </c>
      <c r="C87">
        <v>917</v>
      </c>
      <c r="D87">
        <v>2652</v>
      </c>
      <c r="E87">
        <v>3569</v>
      </c>
      <c r="F87">
        <v>10.4</v>
      </c>
      <c r="G87">
        <v>4.9000000000000004</v>
      </c>
      <c r="H87">
        <v>5.7</v>
      </c>
      <c r="I87">
        <v>1038</v>
      </c>
      <c r="J87">
        <v>2531</v>
      </c>
      <c r="K87">
        <v>3569</v>
      </c>
      <c r="L87">
        <v>5.3</v>
      </c>
      <c r="M87">
        <v>5.8</v>
      </c>
      <c r="N87">
        <v>5.7</v>
      </c>
    </row>
    <row r="88" spans="1:14" x14ac:dyDescent="0.3">
      <c r="A88" t="s">
        <v>15</v>
      </c>
      <c r="B88" s="8">
        <v>20149</v>
      </c>
      <c r="C88">
        <v>816</v>
      </c>
      <c r="D88">
        <v>2481</v>
      </c>
      <c r="E88">
        <v>3297</v>
      </c>
      <c r="F88">
        <v>9.1999999999999993</v>
      </c>
      <c r="G88">
        <v>4.5999999999999996</v>
      </c>
      <c r="H88">
        <v>5.2</v>
      </c>
      <c r="I88">
        <v>931</v>
      </c>
      <c r="J88">
        <v>2366</v>
      </c>
      <c r="K88">
        <v>3297</v>
      </c>
      <c r="L88">
        <v>4.8</v>
      </c>
      <c r="M88">
        <v>5.4</v>
      </c>
      <c r="N88">
        <v>5.2</v>
      </c>
    </row>
    <row r="89" spans="1:14" x14ac:dyDescent="0.3">
      <c r="A89" t="s">
        <v>15</v>
      </c>
      <c r="B89" s="8">
        <v>20180</v>
      </c>
      <c r="C89">
        <v>759</v>
      </c>
      <c r="D89">
        <v>2403</v>
      </c>
      <c r="E89">
        <v>3162</v>
      </c>
      <c r="F89">
        <v>8.4</v>
      </c>
      <c r="G89">
        <v>4.4000000000000004</v>
      </c>
      <c r="H89">
        <v>4.9000000000000004</v>
      </c>
      <c r="I89">
        <v>937</v>
      </c>
      <c r="J89">
        <v>2225</v>
      </c>
      <c r="K89">
        <v>3162</v>
      </c>
      <c r="L89">
        <v>4.7</v>
      </c>
      <c r="M89">
        <v>5.0999999999999996</v>
      </c>
      <c r="N89">
        <v>4.9000000000000004</v>
      </c>
    </row>
    <row r="90" spans="1:14" x14ac:dyDescent="0.3">
      <c r="A90" t="s">
        <v>15</v>
      </c>
      <c r="B90" s="8">
        <v>20210</v>
      </c>
      <c r="C90">
        <v>800</v>
      </c>
      <c r="D90">
        <v>1890</v>
      </c>
      <c r="E90">
        <v>2690</v>
      </c>
      <c r="F90">
        <v>8.6999999999999993</v>
      </c>
      <c r="G90">
        <v>3.4</v>
      </c>
      <c r="H90">
        <v>4.2</v>
      </c>
      <c r="I90">
        <v>961</v>
      </c>
      <c r="J90">
        <v>1729</v>
      </c>
      <c r="K90">
        <v>2690</v>
      </c>
      <c r="L90">
        <v>4.8</v>
      </c>
      <c r="M90">
        <v>3.9</v>
      </c>
      <c r="N90">
        <v>4.2</v>
      </c>
    </row>
    <row r="91" spans="1:14" x14ac:dyDescent="0.3">
      <c r="A91" t="s">
        <v>15</v>
      </c>
      <c r="B91" s="8">
        <v>20241</v>
      </c>
      <c r="C91">
        <v>1177</v>
      </c>
      <c r="D91">
        <v>1716</v>
      </c>
      <c r="E91">
        <v>2893</v>
      </c>
      <c r="F91">
        <v>11.4</v>
      </c>
      <c r="G91">
        <v>3.1</v>
      </c>
      <c r="H91">
        <v>4.4000000000000004</v>
      </c>
      <c r="I91">
        <v>1073</v>
      </c>
      <c r="J91">
        <v>1820</v>
      </c>
      <c r="K91">
        <v>2893</v>
      </c>
      <c r="L91">
        <v>5.2</v>
      </c>
      <c r="M91">
        <v>4</v>
      </c>
      <c r="N91">
        <v>4.4000000000000004</v>
      </c>
    </row>
    <row r="92" spans="1:14" x14ac:dyDescent="0.3">
      <c r="A92" t="s">
        <v>15</v>
      </c>
      <c r="B92" s="8">
        <v>20271</v>
      </c>
      <c r="C92">
        <v>976</v>
      </c>
      <c r="D92">
        <v>1686</v>
      </c>
      <c r="E92">
        <v>2662</v>
      </c>
      <c r="F92">
        <v>8.9</v>
      </c>
      <c r="G92">
        <v>3.1</v>
      </c>
      <c r="H92">
        <v>4</v>
      </c>
      <c r="I92">
        <v>976</v>
      </c>
      <c r="J92">
        <v>1686</v>
      </c>
      <c r="K92">
        <v>2662</v>
      </c>
      <c r="L92">
        <v>4.7</v>
      </c>
      <c r="M92">
        <v>3.7</v>
      </c>
      <c r="N92">
        <v>4</v>
      </c>
    </row>
    <row r="93" spans="1:14" x14ac:dyDescent="0.3">
      <c r="A93" t="s">
        <v>15</v>
      </c>
      <c r="B93" s="8">
        <v>20302</v>
      </c>
      <c r="C93">
        <v>821</v>
      </c>
      <c r="D93">
        <v>1715</v>
      </c>
      <c r="E93">
        <v>2536</v>
      </c>
      <c r="F93">
        <v>7.5</v>
      </c>
      <c r="G93">
        <v>3.1</v>
      </c>
      <c r="H93">
        <v>3.8</v>
      </c>
      <c r="I93">
        <v>1028</v>
      </c>
      <c r="J93">
        <v>1508</v>
      </c>
      <c r="K93">
        <v>2536</v>
      </c>
      <c r="L93">
        <v>4.9000000000000004</v>
      </c>
      <c r="M93">
        <v>3.3</v>
      </c>
      <c r="N93">
        <v>3.8</v>
      </c>
    </row>
    <row r="94" spans="1:14" x14ac:dyDescent="0.3">
      <c r="A94" t="s">
        <v>15</v>
      </c>
      <c r="B94" s="8">
        <v>20333</v>
      </c>
      <c r="C94">
        <v>761</v>
      </c>
      <c r="D94">
        <v>1577</v>
      </c>
      <c r="E94">
        <v>2338</v>
      </c>
      <c r="F94">
        <v>7.6</v>
      </c>
      <c r="G94">
        <v>2.8</v>
      </c>
      <c r="H94">
        <v>3.5</v>
      </c>
      <c r="I94">
        <v>1020</v>
      </c>
      <c r="J94">
        <v>1318</v>
      </c>
      <c r="K94">
        <v>2338</v>
      </c>
      <c r="L94">
        <v>4.8</v>
      </c>
      <c r="M94">
        <v>2.9</v>
      </c>
      <c r="N94">
        <v>3.5</v>
      </c>
    </row>
    <row r="95" spans="1:14" x14ac:dyDescent="0.3">
      <c r="A95" t="s">
        <v>15</v>
      </c>
      <c r="B95" s="8">
        <v>20363</v>
      </c>
      <c r="C95">
        <v>656</v>
      </c>
      <c r="D95">
        <v>1636</v>
      </c>
      <c r="E95">
        <v>2284</v>
      </c>
      <c r="F95">
        <v>6.6</v>
      </c>
      <c r="G95">
        <v>2.9</v>
      </c>
      <c r="H95">
        <v>3.4</v>
      </c>
      <c r="I95">
        <v>948</v>
      </c>
      <c r="J95">
        <v>1336</v>
      </c>
      <c r="K95">
        <v>2284</v>
      </c>
      <c r="L95">
        <v>4.4000000000000004</v>
      </c>
      <c r="M95">
        <v>3</v>
      </c>
      <c r="N95">
        <v>3.4</v>
      </c>
    </row>
    <row r="96" spans="1:14" x14ac:dyDescent="0.3">
      <c r="A96" t="s">
        <v>15</v>
      </c>
      <c r="B96" s="8">
        <v>20394</v>
      </c>
      <c r="C96">
        <v>752</v>
      </c>
      <c r="D96">
        <v>1784</v>
      </c>
      <c r="E96">
        <v>2536</v>
      </c>
      <c r="F96">
        <v>7.4</v>
      </c>
      <c r="G96">
        <v>3.2</v>
      </c>
      <c r="H96">
        <v>3.8</v>
      </c>
      <c r="I96">
        <v>1050</v>
      </c>
      <c r="J96">
        <v>1486</v>
      </c>
      <c r="K96">
        <v>2536</v>
      </c>
      <c r="L96">
        <v>4.9000000000000004</v>
      </c>
      <c r="M96">
        <v>3.3</v>
      </c>
      <c r="N96">
        <v>3.8</v>
      </c>
    </row>
    <row r="97" spans="1:14" x14ac:dyDescent="0.3">
      <c r="A97" t="s">
        <v>15</v>
      </c>
      <c r="B97" s="8">
        <v>20424</v>
      </c>
      <c r="C97">
        <v>757</v>
      </c>
      <c r="D97">
        <v>1844</v>
      </c>
      <c r="E97">
        <v>2601</v>
      </c>
      <c r="F97">
        <v>7.6</v>
      </c>
      <c r="G97">
        <v>3.3</v>
      </c>
      <c r="H97">
        <v>3.9</v>
      </c>
      <c r="I97">
        <v>910</v>
      </c>
      <c r="J97">
        <v>1691</v>
      </c>
      <c r="K97">
        <v>2601</v>
      </c>
      <c r="L97">
        <v>4.3</v>
      </c>
      <c r="M97">
        <v>3.8</v>
      </c>
      <c r="N97">
        <v>3.9</v>
      </c>
    </row>
    <row r="98" spans="1:14" x14ac:dyDescent="0.3">
      <c r="A98" t="s">
        <v>15</v>
      </c>
      <c r="B98" s="8">
        <v>20455</v>
      </c>
      <c r="C98">
        <v>847</v>
      </c>
      <c r="D98">
        <v>2219</v>
      </c>
      <c r="E98">
        <v>3066</v>
      </c>
      <c r="F98">
        <v>9</v>
      </c>
      <c r="G98">
        <v>4</v>
      </c>
      <c r="H98">
        <v>4.7</v>
      </c>
      <c r="I98">
        <v>1003</v>
      </c>
      <c r="J98">
        <v>2063</v>
      </c>
      <c r="K98">
        <v>3066</v>
      </c>
      <c r="L98">
        <v>4.9000000000000004</v>
      </c>
      <c r="M98">
        <v>4.5999999999999996</v>
      </c>
      <c r="N98">
        <v>4.7</v>
      </c>
    </row>
    <row r="99" spans="1:14" x14ac:dyDescent="0.3">
      <c r="A99" t="s">
        <v>15</v>
      </c>
      <c r="B99" s="8">
        <v>20486</v>
      </c>
      <c r="C99">
        <v>859</v>
      </c>
      <c r="D99">
        <v>2233</v>
      </c>
      <c r="E99">
        <v>3092</v>
      </c>
      <c r="F99">
        <v>9.1</v>
      </c>
      <c r="G99">
        <v>4</v>
      </c>
      <c r="H99">
        <v>4.8</v>
      </c>
      <c r="I99">
        <v>939</v>
      </c>
      <c r="J99">
        <v>2153</v>
      </c>
      <c r="K99">
        <v>3092</v>
      </c>
      <c r="L99">
        <v>4.5999999999999996</v>
      </c>
      <c r="M99">
        <v>4.9000000000000004</v>
      </c>
      <c r="N99">
        <v>4.8</v>
      </c>
    </row>
    <row r="100" spans="1:14" x14ac:dyDescent="0.3">
      <c r="A100" t="s">
        <v>15</v>
      </c>
      <c r="B100" s="8">
        <v>20515</v>
      </c>
      <c r="C100">
        <v>873</v>
      </c>
      <c r="D100">
        <v>2222</v>
      </c>
      <c r="E100">
        <v>3095</v>
      </c>
      <c r="F100">
        <v>9.3000000000000007</v>
      </c>
      <c r="G100">
        <v>4</v>
      </c>
      <c r="H100">
        <v>4.7</v>
      </c>
      <c r="I100">
        <v>1044</v>
      </c>
      <c r="J100">
        <v>2051</v>
      </c>
      <c r="K100">
        <v>3095</v>
      </c>
      <c r="L100">
        <v>5.0999999999999996</v>
      </c>
      <c r="M100">
        <v>4.5999999999999996</v>
      </c>
      <c r="N100">
        <v>4.7</v>
      </c>
    </row>
    <row r="101" spans="1:14" x14ac:dyDescent="0.3">
      <c r="A101" t="s">
        <v>15</v>
      </c>
      <c r="B101" s="8">
        <v>20546</v>
      </c>
      <c r="C101">
        <v>773</v>
      </c>
      <c r="D101">
        <v>1938</v>
      </c>
      <c r="E101">
        <v>2710</v>
      </c>
      <c r="F101">
        <v>8.1</v>
      </c>
      <c r="G101">
        <v>3.4</v>
      </c>
      <c r="H101">
        <v>4.0999999999999996</v>
      </c>
      <c r="I101">
        <v>987</v>
      </c>
      <c r="J101">
        <v>1723</v>
      </c>
      <c r="K101">
        <v>2710</v>
      </c>
      <c r="L101">
        <v>4.7</v>
      </c>
      <c r="M101">
        <v>3.9</v>
      </c>
      <c r="N101">
        <v>4.0999999999999996</v>
      </c>
    </row>
    <row r="102" spans="1:14" x14ac:dyDescent="0.3">
      <c r="A102" t="s">
        <v>15</v>
      </c>
      <c r="B102" s="8">
        <v>20576</v>
      </c>
      <c r="C102">
        <v>909</v>
      </c>
      <c r="D102">
        <v>1890</v>
      </c>
      <c r="E102">
        <v>2799</v>
      </c>
      <c r="F102">
        <v>9.1</v>
      </c>
      <c r="G102">
        <v>3.3</v>
      </c>
      <c r="H102">
        <v>4.2</v>
      </c>
      <c r="I102">
        <v>1092</v>
      </c>
      <c r="J102">
        <v>1707</v>
      </c>
      <c r="K102">
        <v>2799</v>
      </c>
      <c r="L102">
        <v>5</v>
      </c>
      <c r="M102">
        <v>3.8</v>
      </c>
      <c r="N102">
        <v>4.2</v>
      </c>
    </row>
    <row r="103" spans="1:14" x14ac:dyDescent="0.3">
      <c r="A103" t="s">
        <v>15</v>
      </c>
      <c r="B103" s="8">
        <v>20607</v>
      </c>
      <c r="C103">
        <v>1423</v>
      </c>
      <c r="D103">
        <v>1756</v>
      </c>
      <c r="E103">
        <v>3179</v>
      </c>
      <c r="F103">
        <v>12.4</v>
      </c>
      <c r="G103">
        <v>3.1</v>
      </c>
      <c r="H103">
        <v>4.7</v>
      </c>
      <c r="I103">
        <v>1301</v>
      </c>
      <c r="J103">
        <v>1878</v>
      </c>
      <c r="K103">
        <v>3179</v>
      </c>
      <c r="L103">
        <v>6</v>
      </c>
      <c r="M103">
        <v>4.0999999999999996</v>
      </c>
      <c r="N103">
        <v>4.7</v>
      </c>
    </row>
    <row r="104" spans="1:14" x14ac:dyDescent="0.3">
      <c r="A104" t="s">
        <v>15</v>
      </c>
      <c r="B104" s="8">
        <v>20637</v>
      </c>
      <c r="C104">
        <v>1097</v>
      </c>
      <c r="D104">
        <v>1887</v>
      </c>
      <c r="E104">
        <v>2984</v>
      </c>
      <c r="F104">
        <v>9.4</v>
      </c>
      <c r="G104">
        <v>3.4</v>
      </c>
      <c r="H104">
        <v>4.4000000000000004</v>
      </c>
      <c r="I104">
        <v>1285</v>
      </c>
      <c r="J104">
        <v>1699</v>
      </c>
      <c r="K104">
        <v>2984</v>
      </c>
      <c r="L104">
        <v>5.9</v>
      </c>
      <c r="M104">
        <v>3.7</v>
      </c>
      <c r="N104">
        <v>4.4000000000000004</v>
      </c>
    </row>
    <row r="105" spans="1:14" x14ac:dyDescent="0.3">
      <c r="A105" t="s">
        <v>15</v>
      </c>
      <c r="B105" s="8">
        <v>20668</v>
      </c>
      <c r="C105">
        <v>800</v>
      </c>
      <c r="D105">
        <v>1667</v>
      </c>
      <c r="E105">
        <v>2467</v>
      </c>
      <c r="F105">
        <v>7</v>
      </c>
      <c r="G105">
        <v>3</v>
      </c>
      <c r="H105">
        <v>3.7</v>
      </c>
      <c r="I105">
        <v>1027</v>
      </c>
      <c r="J105">
        <v>1440</v>
      </c>
      <c r="K105">
        <v>2467</v>
      </c>
      <c r="L105">
        <v>4.8</v>
      </c>
      <c r="M105">
        <v>3.1</v>
      </c>
      <c r="N105">
        <v>3.7</v>
      </c>
    </row>
    <row r="106" spans="1:14" x14ac:dyDescent="0.3">
      <c r="A106" t="s">
        <v>15</v>
      </c>
      <c r="B106" s="8">
        <v>20699</v>
      </c>
      <c r="C106">
        <v>668</v>
      </c>
      <c r="D106">
        <v>1605</v>
      </c>
      <c r="E106">
        <v>2273</v>
      </c>
      <c r="F106">
        <v>6.5</v>
      </c>
      <c r="G106">
        <v>2.8</v>
      </c>
      <c r="H106">
        <v>3.4</v>
      </c>
      <c r="I106">
        <v>973</v>
      </c>
      <c r="J106">
        <v>1300</v>
      </c>
      <c r="K106">
        <v>2273</v>
      </c>
      <c r="L106">
        <v>4.4000000000000004</v>
      </c>
      <c r="M106">
        <v>2.9</v>
      </c>
      <c r="N106">
        <v>3.4</v>
      </c>
    </row>
    <row r="107" spans="1:14" x14ac:dyDescent="0.3">
      <c r="A107" t="s">
        <v>15</v>
      </c>
      <c r="B107" s="8">
        <v>20729</v>
      </c>
      <c r="C107">
        <v>655</v>
      </c>
      <c r="D107">
        <v>1436</v>
      </c>
      <c r="E107">
        <v>2091</v>
      </c>
      <c r="F107">
        <v>6.4</v>
      </c>
      <c r="G107">
        <v>2.5</v>
      </c>
      <c r="H107">
        <v>3.1</v>
      </c>
      <c r="I107">
        <v>885</v>
      </c>
      <c r="J107">
        <v>1206</v>
      </c>
      <c r="K107">
        <v>2091</v>
      </c>
      <c r="L107">
        <v>4</v>
      </c>
      <c r="M107">
        <v>2.7</v>
      </c>
      <c r="N107">
        <v>3.1</v>
      </c>
    </row>
    <row r="108" spans="1:14" x14ac:dyDescent="0.3">
      <c r="A108" t="s">
        <v>15</v>
      </c>
      <c r="B108" s="8">
        <v>20760</v>
      </c>
      <c r="C108">
        <v>801</v>
      </c>
      <c r="D108">
        <v>1798</v>
      </c>
      <c r="E108">
        <v>2599</v>
      </c>
      <c r="F108">
        <v>8</v>
      </c>
      <c r="G108">
        <v>3.2</v>
      </c>
      <c r="H108">
        <v>3.9</v>
      </c>
      <c r="I108">
        <v>1056</v>
      </c>
      <c r="J108">
        <v>1543</v>
      </c>
      <c r="K108">
        <v>2599</v>
      </c>
      <c r="L108">
        <v>4.8</v>
      </c>
      <c r="M108">
        <v>3.4</v>
      </c>
      <c r="N108">
        <v>3.9</v>
      </c>
    </row>
    <row r="109" spans="1:14" x14ac:dyDescent="0.3">
      <c r="A109" t="s">
        <v>15</v>
      </c>
      <c r="B109" s="8">
        <v>20790</v>
      </c>
      <c r="C109">
        <v>769</v>
      </c>
      <c r="D109">
        <v>1891</v>
      </c>
      <c r="E109">
        <v>2660</v>
      </c>
      <c r="F109">
        <v>7.7</v>
      </c>
      <c r="G109">
        <v>3.4</v>
      </c>
      <c r="H109">
        <v>4</v>
      </c>
      <c r="I109">
        <v>891</v>
      </c>
      <c r="J109">
        <v>1769</v>
      </c>
      <c r="K109">
        <v>2660</v>
      </c>
      <c r="L109">
        <v>4.0999999999999996</v>
      </c>
      <c r="M109">
        <v>4</v>
      </c>
      <c r="N109">
        <v>4</v>
      </c>
    </row>
    <row r="110" spans="1:14" x14ac:dyDescent="0.3">
      <c r="A110" t="s">
        <v>15</v>
      </c>
      <c r="B110" s="8">
        <v>20821</v>
      </c>
      <c r="C110">
        <v>939</v>
      </c>
      <c r="D110">
        <v>2267</v>
      </c>
      <c r="E110">
        <v>3206</v>
      </c>
      <c r="F110">
        <v>9.6999999999999993</v>
      </c>
      <c r="G110">
        <v>4.0999999999999996</v>
      </c>
      <c r="H110">
        <v>4.9000000000000004</v>
      </c>
      <c r="I110">
        <v>1084</v>
      </c>
      <c r="J110">
        <v>2122</v>
      </c>
      <c r="K110">
        <v>3206</v>
      </c>
      <c r="L110">
        <v>5.2</v>
      </c>
      <c r="M110">
        <v>4.8</v>
      </c>
      <c r="N110">
        <v>4.9000000000000004</v>
      </c>
    </row>
    <row r="111" spans="1:14" x14ac:dyDescent="0.3">
      <c r="A111" t="s">
        <v>15</v>
      </c>
      <c r="B111" s="8">
        <v>20852</v>
      </c>
      <c r="C111">
        <v>917</v>
      </c>
      <c r="D111">
        <v>2168</v>
      </c>
      <c r="E111">
        <v>3085</v>
      </c>
      <c r="F111">
        <v>9.6</v>
      </c>
      <c r="G111">
        <v>3.9</v>
      </c>
      <c r="H111">
        <v>4.7</v>
      </c>
      <c r="I111">
        <v>1019</v>
      </c>
      <c r="J111">
        <v>2066</v>
      </c>
      <c r="K111">
        <v>3085</v>
      </c>
      <c r="L111">
        <v>4.8</v>
      </c>
      <c r="M111">
        <v>4.7</v>
      </c>
      <c r="N111">
        <v>4.7</v>
      </c>
    </row>
    <row r="112" spans="1:14" x14ac:dyDescent="0.3">
      <c r="A112" t="s">
        <v>15</v>
      </c>
      <c r="B112" s="8">
        <v>20880</v>
      </c>
      <c r="C112">
        <v>828</v>
      </c>
      <c r="D112">
        <v>1994</v>
      </c>
      <c r="E112">
        <v>2822</v>
      </c>
      <c r="F112">
        <v>8.6</v>
      </c>
      <c r="G112">
        <v>3.5</v>
      </c>
      <c r="H112">
        <v>4.3</v>
      </c>
      <c r="I112">
        <v>914</v>
      </c>
      <c r="J112">
        <v>1908</v>
      </c>
      <c r="K112">
        <v>2822</v>
      </c>
      <c r="L112">
        <v>4.3</v>
      </c>
      <c r="M112">
        <v>4.3</v>
      </c>
      <c r="N112">
        <v>4.3</v>
      </c>
    </row>
    <row r="113" spans="1:14" x14ac:dyDescent="0.3">
      <c r="A113" t="s">
        <v>15</v>
      </c>
      <c r="B113" s="8">
        <v>20911</v>
      </c>
      <c r="C113">
        <v>793</v>
      </c>
      <c r="D113">
        <v>1834</v>
      </c>
      <c r="E113">
        <v>2627</v>
      </c>
      <c r="F113">
        <v>8.1999999999999993</v>
      </c>
      <c r="G113">
        <v>3.3</v>
      </c>
      <c r="H113">
        <v>4</v>
      </c>
      <c r="I113">
        <v>858</v>
      </c>
      <c r="J113">
        <v>1769</v>
      </c>
      <c r="K113">
        <v>2627</v>
      </c>
      <c r="L113">
        <v>4</v>
      </c>
      <c r="M113">
        <v>3.9</v>
      </c>
      <c r="N113">
        <v>4</v>
      </c>
    </row>
    <row r="114" spans="1:14" x14ac:dyDescent="0.3">
      <c r="A114" t="s">
        <v>15</v>
      </c>
      <c r="B114" s="8">
        <v>20941</v>
      </c>
      <c r="C114">
        <v>868</v>
      </c>
      <c r="D114">
        <v>1767</v>
      </c>
      <c r="E114">
        <v>2635</v>
      </c>
      <c r="F114">
        <v>8.6999999999999993</v>
      </c>
      <c r="G114">
        <v>3.1</v>
      </c>
      <c r="H114">
        <v>3.9</v>
      </c>
      <c r="I114">
        <v>1025</v>
      </c>
      <c r="J114">
        <v>1610</v>
      </c>
      <c r="K114">
        <v>2635</v>
      </c>
      <c r="L114">
        <v>4.7</v>
      </c>
      <c r="M114">
        <v>3.6</v>
      </c>
      <c r="N114">
        <v>3.9</v>
      </c>
    </row>
    <row r="115" spans="1:14" x14ac:dyDescent="0.3">
      <c r="A115" t="s">
        <v>15</v>
      </c>
      <c r="B115" s="8">
        <v>20972</v>
      </c>
      <c r="C115">
        <v>1388</v>
      </c>
      <c r="D115">
        <v>1743</v>
      </c>
      <c r="E115">
        <v>3131</v>
      </c>
      <c r="F115">
        <v>12.1</v>
      </c>
      <c r="G115">
        <v>3.1</v>
      </c>
      <c r="H115">
        <v>4.5999999999999996</v>
      </c>
      <c r="I115">
        <v>1222</v>
      </c>
      <c r="J115">
        <v>1909</v>
      </c>
      <c r="K115">
        <v>3131</v>
      </c>
      <c r="L115">
        <v>5.6</v>
      </c>
      <c r="M115">
        <v>4.0999999999999996</v>
      </c>
      <c r="N115">
        <v>4.5999999999999996</v>
      </c>
    </row>
    <row r="116" spans="1:14" x14ac:dyDescent="0.3">
      <c r="A116" t="s">
        <v>15</v>
      </c>
      <c r="B116" s="8">
        <v>21002</v>
      </c>
      <c r="C116">
        <v>1084</v>
      </c>
      <c r="D116">
        <v>1759</v>
      </c>
      <c r="E116">
        <v>2843</v>
      </c>
      <c r="F116">
        <v>9.1</v>
      </c>
      <c r="G116">
        <v>3.1</v>
      </c>
      <c r="H116">
        <v>4.0999999999999996</v>
      </c>
      <c r="I116">
        <v>1126</v>
      </c>
      <c r="J116">
        <v>1717</v>
      </c>
      <c r="K116">
        <v>2843</v>
      </c>
      <c r="L116">
        <v>5.0999999999999996</v>
      </c>
      <c r="M116">
        <v>3.7</v>
      </c>
      <c r="N116">
        <v>4.0999999999999996</v>
      </c>
    </row>
    <row r="117" spans="1:14" x14ac:dyDescent="0.3">
      <c r="A117" t="s">
        <v>15</v>
      </c>
      <c r="B117" s="8">
        <v>21033</v>
      </c>
      <c r="C117">
        <v>882</v>
      </c>
      <c r="D117">
        <v>1644</v>
      </c>
      <c r="E117">
        <v>2526</v>
      </c>
      <c r="F117">
        <v>7.8</v>
      </c>
      <c r="G117">
        <v>2.9</v>
      </c>
      <c r="H117">
        <v>3.7</v>
      </c>
      <c r="I117">
        <v>998</v>
      </c>
      <c r="J117">
        <v>1528</v>
      </c>
      <c r="K117">
        <v>2526</v>
      </c>
      <c r="L117">
        <v>4.5999999999999996</v>
      </c>
      <c r="M117">
        <v>3.3</v>
      </c>
      <c r="N117">
        <v>3.7</v>
      </c>
    </row>
    <row r="118" spans="1:14" x14ac:dyDescent="0.3">
      <c r="A118" t="s">
        <v>15</v>
      </c>
      <c r="B118" s="8">
        <v>21064</v>
      </c>
      <c r="C118">
        <v>744</v>
      </c>
      <c r="D118">
        <v>1759</v>
      </c>
      <c r="E118">
        <v>2503</v>
      </c>
      <c r="F118">
        <v>7.2</v>
      </c>
      <c r="G118">
        <v>3.1</v>
      </c>
      <c r="H118">
        <v>3.7</v>
      </c>
      <c r="I118">
        <v>967</v>
      </c>
      <c r="J118">
        <v>1536</v>
      </c>
      <c r="K118">
        <v>2503</v>
      </c>
      <c r="L118">
        <v>4.4000000000000004</v>
      </c>
      <c r="M118">
        <v>3.4</v>
      </c>
      <c r="N118">
        <v>3.7</v>
      </c>
    </row>
    <row r="119" spans="1:14" x14ac:dyDescent="0.3">
      <c r="A119" t="s">
        <v>15</v>
      </c>
      <c r="B119" s="8">
        <v>21094</v>
      </c>
      <c r="C119">
        <v>709</v>
      </c>
      <c r="D119">
        <v>1756</v>
      </c>
      <c r="E119">
        <v>2465</v>
      </c>
      <c r="F119">
        <v>7</v>
      </c>
      <c r="G119">
        <v>3.1</v>
      </c>
      <c r="H119">
        <v>3.6</v>
      </c>
      <c r="I119">
        <v>902</v>
      </c>
      <c r="J119">
        <v>1563</v>
      </c>
      <c r="K119">
        <v>2465</v>
      </c>
      <c r="L119">
        <v>4</v>
      </c>
      <c r="M119">
        <v>3.5</v>
      </c>
      <c r="N119">
        <v>3.6</v>
      </c>
    </row>
    <row r="120" spans="1:14" x14ac:dyDescent="0.3">
      <c r="A120" t="s">
        <v>15</v>
      </c>
      <c r="B120" s="8">
        <v>21125</v>
      </c>
      <c r="C120">
        <v>979</v>
      </c>
      <c r="D120">
        <v>2148</v>
      </c>
      <c r="E120">
        <v>3127</v>
      </c>
      <c r="F120">
        <v>9.6</v>
      </c>
      <c r="G120">
        <v>3.8</v>
      </c>
      <c r="H120">
        <v>4.5999999999999996</v>
      </c>
      <c r="I120">
        <v>1126</v>
      </c>
      <c r="J120">
        <v>2001</v>
      </c>
      <c r="K120">
        <v>3127</v>
      </c>
      <c r="L120">
        <v>5.0999999999999996</v>
      </c>
      <c r="M120">
        <v>4.4000000000000004</v>
      </c>
      <c r="N120">
        <v>4.5999999999999996</v>
      </c>
    </row>
    <row r="121" spans="1:14" x14ac:dyDescent="0.3">
      <c r="A121" t="s">
        <v>15</v>
      </c>
      <c r="B121" s="8">
        <v>21155</v>
      </c>
      <c r="C121">
        <v>979</v>
      </c>
      <c r="D121">
        <v>2353</v>
      </c>
      <c r="E121">
        <v>3332</v>
      </c>
      <c r="F121">
        <v>9.6</v>
      </c>
      <c r="G121">
        <v>4.0999999999999996</v>
      </c>
      <c r="H121">
        <v>5</v>
      </c>
      <c r="I121">
        <v>972</v>
      </c>
      <c r="J121">
        <v>2360</v>
      </c>
      <c r="K121">
        <v>3332</v>
      </c>
      <c r="L121">
        <v>4.4000000000000004</v>
      </c>
      <c r="M121">
        <v>5.3</v>
      </c>
      <c r="N121">
        <v>5</v>
      </c>
    </row>
    <row r="122" spans="1:14" x14ac:dyDescent="0.3">
      <c r="A122" t="s">
        <v>15</v>
      </c>
      <c r="B122" s="8">
        <v>21186</v>
      </c>
      <c r="C122">
        <v>1264</v>
      </c>
      <c r="D122">
        <v>3200</v>
      </c>
      <c r="E122">
        <v>4464</v>
      </c>
      <c r="F122">
        <v>13</v>
      </c>
      <c r="G122">
        <v>5.7</v>
      </c>
      <c r="H122">
        <v>6.8</v>
      </c>
      <c r="I122">
        <v>1344</v>
      </c>
      <c r="J122">
        <v>3120</v>
      </c>
      <c r="K122">
        <v>4464</v>
      </c>
      <c r="L122">
        <v>6.3</v>
      </c>
      <c r="M122">
        <v>7</v>
      </c>
      <c r="N122">
        <v>6.8</v>
      </c>
    </row>
    <row r="123" spans="1:14" x14ac:dyDescent="0.3">
      <c r="A123" t="s">
        <v>15</v>
      </c>
      <c r="B123" s="8">
        <v>21217</v>
      </c>
      <c r="C123">
        <v>1373</v>
      </c>
      <c r="D123">
        <v>3743</v>
      </c>
      <c r="E123">
        <v>5116</v>
      </c>
      <c r="F123">
        <v>14.1</v>
      </c>
      <c r="G123">
        <v>6.6</v>
      </c>
      <c r="H123">
        <v>7.7</v>
      </c>
      <c r="I123">
        <v>1527</v>
      </c>
      <c r="J123">
        <v>3589</v>
      </c>
      <c r="K123">
        <v>5116</v>
      </c>
      <c r="L123">
        <v>7.1</v>
      </c>
      <c r="M123">
        <v>8</v>
      </c>
      <c r="N123">
        <v>7.7</v>
      </c>
    </row>
    <row r="124" spans="1:14" x14ac:dyDescent="0.3">
      <c r="A124" t="s">
        <v>15</v>
      </c>
      <c r="B124" s="8">
        <v>21245</v>
      </c>
      <c r="C124">
        <v>1377</v>
      </c>
      <c r="D124">
        <v>3778</v>
      </c>
      <c r="E124">
        <v>5155</v>
      </c>
      <c r="F124">
        <v>14.1</v>
      </c>
      <c r="G124">
        <v>6.6</v>
      </c>
      <c r="H124">
        <v>7.7</v>
      </c>
      <c r="I124">
        <v>1444</v>
      </c>
      <c r="J124">
        <v>3711</v>
      </c>
      <c r="K124">
        <v>5155</v>
      </c>
      <c r="L124">
        <v>6.7</v>
      </c>
      <c r="M124">
        <v>8.1999999999999993</v>
      </c>
      <c r="N124">
        <v>7.7</v>
      </c>
    </row>
    <row r="125" spans="1:14" x14ac:dyDescent="0.3">
      <c r="A125" t="s">
        <v>15</v>
      </c>
      <c r="B125" s="8">
        <v>21276</v>
      </c>
      <c r="C125">
        <v>1408</v>
      </c>
      <c r="D125">
        <v>3656</v>
      </c>
      <c r="E125">
        <v>5064</v>
      </c>
      <c r="F125">
        <v>14.1</v>
      </c>
      <c r="G125">
        <v>6.4</v>
      </c>
      <c r="H125">
        <v>7.5</v>
      </c>
      <c r="I125">
        <v>1614</v>
      </c>
      <c r="J125">
        <v>3450</v>
      </c>
      <c r="K125">
        <v>5064</v>
      </c>
      <c r="L125">
        <v>7.3</v>
      </c>
      <c r="M125">
        <v>7.6</v>
      </c>
      <c r="N125">
        <v>7.5</v>
      </c>
    </row>
    <row r="126" spans="1:14" x14ac:dyDescent="0.3">
      <c r="A126" t="s">
        <v>15</v>
      </c>
      <c r="B126" s="8">
        <v>21306</v>
      </c>
      <c r="C126">
        <v>1422</v>
      </c>
      <c r="D126">
        <v>3410</v>
      </c>
      <c r="E126">
        <v>4832</v>
      </c>
      <c r="F126">
        <v>13.8</v>
      </c>
      <c r="G126">
        <v>5.9</v>
      </c>
      <c r="H126">
        <v>7.1</v>
      </c>
      <c r="I126">
        <v>1613</v>
      </c>
      <c r="J126">
        <v>3219</v>
      </c>
      <c r="K126">
        <v>4832</v>
      </c>
      <c r="L126">
        <v>7.2</v>
      </c>
      <c r="M126">
        <v>7.1</v>
      </c>
      <c r="N126">
        <v>7.1</v>
      </c>
    </row>
    <row r="127" spans="1:14" x14ac:dyDescent="0.3">
      <c r="A127" t="s">
        <v>15</v>
      </c>
      <c r="B127" s="8">
        <v>21337</v>
      </c>
      <c r="C127">
        <v>1969</v>
      </c>
      <c r="D127">
        <v>3254</v>
      </c>
      <c r="E127">
        <v>5223</v>
      </c>
      <c r="F127">
        <v>16.899999999999999</v>
      </c>
      <c r="G127">
        <v>5.7</v>
      </c>
      <c r="H127">
        <v>7.6</v>
      </c>
      <c r="I127">
        <v>1837</v>
      </c>
      <c r="J127">
        <v>3386</v>
      </c>
      <c r="K127">
        <v>5223</v>
      </c>
      <c r="L127">
        <v>8.1999999999999993</v>
      </c>
      <c r="M127">
        <v>7.3</v>
      </c>
      <c r="N127">
        <v>7.6</v>
      </c>
    </row>
    <row r="128" spans="1:14" x14ac:dyDescent="0.3">
      <c r="A128" t="s">
        <v>15</v>
      </c>
      <c r="B128" s="8">
        <v>21367</v>
      </c>
      <c r="C128">
        <v>1805</v>
      </c>
      <c r="D128">
        <v>3292</v>
      </c>
      <c r="E128">
        <v>5098</v>
      </c>
      <c r="F128">
        <v>15.1</v>
      </c>
      <c r="G128">
        <v>5.8</v>
      </c>
      <c r="H128">
        <v>7.4</v>
      </c>
      <c r="I128">
        <v>1739</v>
      </c>
      <c r="J128">
        <v>3359</v>
      </c>
      <c r="K128">
        <v>5098</v>
      </c>
      <c r="L128">
        <v>7.8</v>
      </c>
      <c r="M128">
        <v>7.2</v>
      </c>
      <c r="N128">
        <v>7.4</v>
      </c>
    </row>
    <row r="129" spans="1:14" x14ac:dyDescent="0.3">
      <c r="A129" t="s">
        <v>15</v>
      </c>
      <c r="B129" s="8">
        <v>21398</v>
      </c>
      <c r="C129">
        <v>1368</v>
      </c>
      <c r="D129">
        <v>3239</v>
      </c>
      <c r="E129">
        <v>4607</v>
      </c>
      <c r="F129">
        <v>11.7</v>
      </c>
      <c r="G129">
        <v>5.7</v>
      </c>
      <c r="H129">
        <v>6.7</v>
      </c>
      <c r="I129">
        <v>1592</v>
      </c>
      <c r="J129">
        <v>3015</v>
      </c>
      <c r="K129">
        <v>4607</v>
      </c>
      <c r="L129">
        <v>7.2</v>
      </c>
      <c r="M129">
        <v>6.5</v>
      </c>
      <c r="N129">
        <v>6.7</v>
      </c>
    </row>
    <row r="130" spans="1:14" x14ac:dyDescent="0.3">
      <c r="A130" t="s">
        <v>15</v>
      </c>
      <c r="B130" s="8">
        <v>21429</v>
      </c>
      <c r="C130">
        <v>1212</v>
      </c>
      <c r="D130">
        <v>2846</v>
      </c>
      <c r="E130">
        <v>4058</v>
      </c>
      <c r="F130">
        <v>11.6</v>
      </c>
      <c r="G130">
        <v>5</v>
      </c>
      <c r="H130">
        <v>6</v>
      </c>
      <c r="I130">
        <v>1485</v>
      </c>
      <c r="J130">
        <v>2573</v>
      </c>
      <c r="K130">
        <v>4058</v>
      </c>
      <c r="L130">
        <v>6.7</v>
      </c>
      <c r="M130">
        <v>5.7</v>
      </c>
      <c r="N130">
        <v>6</v>
      </c>
    </row>
    <row r="131" spans="1:14" x14ac:dyDescent="0.3">
      <c r="A131" t="s">
        <v>15</v>
      </c>
      <c r="B131" s="8">
        <v>21459</v>
      </c>
      <c r="C131">
        <v>1102</v>
      </c>
      <c r="D131">
        <v>2648</v>
      </c>
      <c r="E131">
        <v>3750</v>
      </c>
      <c r="F131">
        <v>10.5</v>
      </c>
      <c r="G131">
        <v>4.5999999999999996</v>
      </c>
      <c r="H131">
        <v>5.5</v>
      </c>
      <c r="I131">
        <v>1343</v>
      </c>
      <c r="J131">
        <v>2407</v>
      </c>
      <c r="K131">
        <v>3750</v>
      </c>
      <c r="L131">
        <v>5.9</v>
      </c>
      <c r="M131">
        <v>5.3</v>
      </c>
      <c r="N131">
        <v>5.5</v>
      </c>
    </row>
    <row r="132" spans="1:14" x14ac:dyDescent="0.3">
      <c r="A132" t="s">
        <v>15</v>
      </c>
      <c r="B132" s="8">
        <v>21490</v>
      </c>
      <c r="C132">
        <v>1102</v>
      </c>
      <c r="D132">
        <v>2683</v>
      </c>
      <c r="E132">
        <v>3785</v>
      </c>
      <c r="F132">
        <v>10.7</v>
      </c>
      <c r="G132">
        <v>4.7</v>
      </c>
      <c r="H132">
        <v>5.6</v>
      </c>
      <c r="I132">
        <v>1311</v>
      </c>
      <c r="J132">
        <v>2474</v>
      </c>
      <c r="K132">
        <v>3785</v>
      </c>
      <c r="L132">
        <v>5.9</v>
      </c>
      <c r="M132">
        <v>5.5</v>
      </c>
      <c r="N132">
        <v>5.6</v>
      </c>
    </row>
    <row r="133" spans="1:14" x14ac:dyDescent="0.3">
      <c r="A133" t="s">
        <v>15</v>
      </c>
      <c r="B133" s="8">
        <v>21520</v>
      </c>
      <c r="C133">
        <v>1155</v>
      </c>
      <c r="D133">
        <v>2913</v>
      </c>
      <c r="E133">
        <v>4068</v>
      </c>
      <c r="F133">
        <v>11.2</v>
      </c>
      <c r="G133">
        <v>5.0999999999999996</v>
      </c>
      <c r="H133">
        <v>6</v>
      </c>
      <c r="I133">
        <v>1199</v>
      </c>
      <c r="J133">
        <v>2869</v>
      </c>
      <c r="K133">
        <v>4068</v>
      </c>
      <c r="L133">
        <v>5.4</v>
      </c>
      <c r="M133">
        <v>6.4</v>
      </c>
      <c r="N133">
        <v>6</v>
      </c>
    </row>
    <row r="134" spans="1:14" x14ac:dyDescent="0.3">
      <c r="A134" t="s">
        <v>15</v>
      </c>
      <c r="B134" s="8">
        <v>21551</v>
      </c>
      <c r="C134">
        <v>1277</v>
      </c>
      <c r="D134">
        <v>3401</v>
      </c>
      <c r="E134">
        <v>4678</v>
      </c>
      <c r="F134">
        <v>12.8</v>
      </c>
      <c r="G134">
        <v>6</v>
      </c>
      <c r="H134">
        <v>7</v>
      </c>
      <c r="I134">
        <v>1432</v>
      </c>
      <c r="J134">
        <v>3246</v>
      </c>
      <c r="K134">
        <v>4678</v>
      </c>
      <c r="L134">
        <v>6.6</v>
      </c>
      <c r="M134">
        <v>7.2</v>
      </c>
      <c r="N134">
        <v>7</v>
      </c>
    </row>
    <row r="135" spans="1:14" x14ac:dyDescent="0.3">
      <c r="A135" t="s">
        <v>15</v>
      </c>
      <c r="B135" s="8">
        <v>21582</v>
      </c>
      <c r="C135">
        <v>1260</v>
      </c>
      <c r="D135">
        <v>3438</v>
      </c>
      <c r="E135">
        <v>4698</v>
      </c>
      <c r="F135">
        <v>12.7</v>
      </c>
      <c r="G135">
        <v>6.1</v>
      </c>
      <c r="H135">
        <v>7</v>
      </c>
      <c r="I135">
        <v>1390</v>
      </c>
      <c r="J135">
        <v>3308</v>
      </c>
      <c r="K135">
        <v>4698</v>
      </c>
      <c r="L135">
        <v>6.4</v>
      </c>
      <c r="M135">
        <v>7.3</v>
      </c>
      <c r="N135">
        <v>7</v>
      </c>
    </row>
    <row r="136" spans="1:14" x14ac:dyDescent="0.3">
      <c r="A136" t="s">
        <v>15</v>
      </c>
      <c r="B136" s="8">
        <v>21610</v>
      </c>
      <c r="C136">
        <v>1232</v>
      </c>
      <c r="D136">
        <v>3065</v>
      </c>
      <c r="E136">
        <v>4298</v>
      </c>
      <c r="F136">
        <v>12.2</v>
      </c>
      <c r="G136">
        <v>5.3</v>
      </c>
      <c r="H136">
        <v>6.4</v>
      </c>
      <c r="I136">
        <v>1375</v>
      </c>
      <c r="J136">
        <v>2923</v>
      </c>
      <c r="K136">
        <v>4298</v>
      </c>
      <c r="L136">
        <v>6.2</v>
      </c>
      <c r="M136">
        <v>6.5</v>
      </c>
      <c r="N136">
        <v>6.4</v>
      </c>
    </row>
    <row r="137" spans="1:14" x14ac:dyDescent="0.3">
      <c r="A137" t="s">
        <v>15</v>
      </c>
      <c r="B137" s="8">
        <v>21641</v>
      </c>
      <c r="C137">
        <v>1063</v>
      </c>
      <c r="D137">
        <v>2495</v>
      </c>
      <c r="E137">
        <v>3558</v>
      </c>
      <c r="F137">
        <v>10.3</v>
      </c>
      <c r="G137">
        <v>4.3</v>
      </c>
      <c r="H137">
        <v>5.2</v>
      </c>
      <c r="I137">
        <v>1295</v>
      </c>
      <c r="J137">
        <v>2263</v>
      </c>
      <c r="K137">
        <v>3558</v>
      </c>
      <c r="L137">
        <v>5.8</v>
      </c>
      <c r="M137">
        <v>5</v>
      </c>
      <c r="N137">
        <v>5.2</v>
      </c>
    </row>
    <row r="138" spans="1:14" x14ac:dyDescent="0.3">
      <c r="A138" t="s">
        <v>15</v>
      </c>
      <c r="B138" s="8">
        <v>21671</v>
      </c>
      <c r="C138">
        <v>1045</v>
      </c>
      <c r="D138">
        <v>2280</v>
      </c>
      <c r="E138">
        <v>3327</v>
      </c>
      <c r="F138">
        <v>10</v>
      </c>
      <c r="G138">
        <v>3.9</v>
      </c>
      <c r="H138">
        <v>4.9000000000000004</v>
      </c>
      <c r="I138">
        <v>1284</v>
      </c>
      <c r="J138">
        <v>2043</v>
      </c>
      <c r="K138">
        <v>3327</v>
      </c>
      <c r="L138">
        <v>5.7</v>
      </c>
      <c r="M138">
        <v>4.5</v>
      </c>
      <c r="N138">
        <v>4.9000000000000004</v>
      </c>
    </row>
    <row r="139" spans="1:14" x14ac:dyDescent="0.3">
      <c r="A139" t="s">
        <v>15</v>
      </c>
      <c r="B139" s="8">
        <v>21702</v>
      </c>
      <c r="C139">
        <v>1678</v>
      </c>
      <c r="D139">
        <v>2102</v>
      </c>
      <c r="E139">
        <v>3780</v>
      </c>
      <c r="F139">
        <v>13.9</v>
      </c>
      <c r="G139">
        <v>3.6</v>
      </c>
      <c r="H139">
        <v>5.4</v>
      </c>
      <c r="I139">
        <v>1518</v>
      </c>
      <c r="J139">
        <v>2262</v>
      </c>
      <c r="K139">
        <v>3780</v>
      </c>
      <c r="L139">
        <v>6.6</v>
      </c>
      <c r="M139">
        <v>4.8</v>
      </c>
      <c r="N139">
        <v>5.4</v>
      </c>
    </row>
    <row r="140" spans="1:14" x14ac:dyDescent="0.3">
      <c r="A140" t="s">
        <v>15</v>
      </c>
      <c r="B140" s="8">
        <v>21732</v>
      </c>
      <c r="C140">
        <v>1377</v>
      </c>
      <c r="D140">
        <v>2228</v>
      </c>
      <c r="E140">
        <v>3605</v>
      </c>
      <c r="F140">
        <v>11.1</v>
      </c>
      <c r="G140">
        <v>3.9</v>
      </c>
      <c r="H140">
        <v>5.2</v>
      </c>
      <c r="I140">
        <v>1391</v>
      </c>
      <c r="J140">
        <v>2214</v>
      </c>
      <c r="K140">
        <v>3605</v>
      </c>
      <c r="L140">
        <v>6.1</v>
      </c>
      <c r="M140">
        <v>4.7</v>
      </c>
      <c r="N140">
        <v>5.2</v>
      </c>
    </row>
    <row r="141" spans="1:14" x14ac:dyDescent="0.3">
      <c r="A141" t="s">
        <v>15</v>
      </c>
      <c r="B141" s="8">
        <v>21763</v>
      </c>
      <c r="C141">
        <v>1181</v>
      </c>
      <c r="D141">
        <v>2166</v>
      </c>
      <c r="E141">
        <v>3347</v>
      </c>
      <c r="F141">
        <v>9.6999999999999993</v>
      </c>
      <c r="G141">
        <v>3.8</v>
      </c>
      <c r="H141">
        <v>4.8</v>
      </c>
      <c r="I141">
        <v>1261</v>
      </c>
      <c r="J141">
        <v>2086</v>
      </c>
      <c r="K141">
        <v>3347</v>
      </c>
      <c r="L141">
        <v>5.6</v>
      </c>
      <c r="M141">
        <v>4.5</v>
      </c>
      <c r="N141">
        <v>4.8</v>
      </c>
    </row>
    <row r="142" spans="1:14" x14ac:dyDescent="0.3">
      <c r="A142" t="s">
        <v>15</v>
      </c>
      <c r="B142" s="8">
        <v>21794</v>
      </c>
      <c r="C142">
        <v>1026</v>
      </c>
      <c r="D142">
        <v>2167</v>
      </c>
      <c r="E142">
        <v>3195</v>
      </c>
      <c r="F142">
        <v>9.4</v>
      </c>
      <c r="G142">
        <v>3.8</v>
      </c>
      <c r="H142">
        <v>4.7</v>
      </c>
      <c r="I142">
        <v>1197</v>
      </c>
      <c r="J142">
        <v>1998</v>
      </c>
      <c r="K142">
        <v>3195</v>
      </c>
      <c r="L142">
        <v>5.3</v>
      </c>
      <c r="M142">
        <v>4.3</v>
      </c>
      <c r="N142">
        <v>4.7</v>
      </c>
    </row>
    <row r="143" spans="1:14" x14ac:dyDescent="0.3">
      <c r="A143" t="s">
        <v>15</v>
      </c>
      <c r="B143" s="8">
        <v>21824</v>
      </c>
      <c r="C143">
        <v>1015</v>
      </c>
      <c r="D143">
        <v>2217</v>
      </c>
      <c r="E143">
        <v>3231</v>
      </c>
      <c r="F143">
        <v>9.3000000000000007</v>
      </c>
      <c r="G143">
        <v>3.8</v>
      </c>
      <c r="H143">
        <v>4.7</v>
      </c>
      <c r="I143">
        <v>1252</v>
      </c>
      <c r="J143">
        <v>1979</v>
      </c>
      <c r="K143">
        <v>3231</v>
      </c>
      <c r="L143">
        <v>5.4</v>
      </c>
      <c r="M143">
        <v>4.3</v>
      </c>
      <c r="N143">
        <v>4.7</v>
      </c>
    </row>
    <row r="144" spans="1:14" x14ac:dyDescent="0.3">
      <c r="A144" t="s">
        <v>15</v>
      </c>
      <c r="B144" s="8">
        <v>21855</v>
      </c>
      <c r="C144">
        <v>1096</v>
      </c>
      <c r="D144">
        <v>2539</v>
      </c>
      <c r="E144">
        <v>3636</v>
      </c>
      <c r="F144">
        <v>10.199999999999999</v>
      </c>
      <c r="G144">
        <v>4.4000000000000004</v>
      </c>
      <c r="H144">
        <v>5.3</v>
      </c>
      <c r="I144">
        <v>1288</v>
      </c>
      <c r="J144">
        <v>2348</v>
      </c>
      <c r="K144">
        <v>3636</v>
      </c>
      <c r="L144">
        <v>5.7</v>
      </c>
      <c r="M144">
        <v>5.0999999999999996</v>
      </c>
      <c r="N144">
        <v>5.3</v>
      </c>
    </row>
    <row r="145" spans="1:14" x14ac:dyDescent="0.3">
      <c r="A145" t="s">
        <v>15</v>
      </c>
      <c r="B145" s="8">
        <v>21885</v>
      </c>
      <c r="C145">
        <v>1120</v>
      </c>
      <c r="D145">
        <v>2401</v>
      </c>
      <c r="E145">
        <v>3521</v>
      </c>
      <c r="F145">
        <v>10.199999999999999</v>
      </c>
      <c r="G145">
        <v>4.2</v>
      </c>
      <c r="H145">
        <v>5.0999999999999996</v>
      </c>
      <c r="I145">
        <v>1152</v>
      </c>
      <c r="J145">
        <v>2369</v>
      </c>
      <c r="K145">
        <v>3521</v>
      </c>
      <c r="L145">
        <v>5.0999999999999996</v>
      </c>
      <c r="M145">
        <v>5.2</v>
      </c>
      <c r="N145">
        <v>5.0999999999999996</v>
      </c>
    </row>
    <row r="146" spans="1:14" x14ac:dyDescent="0.3">
      <c r="A146" t="s">
        <v>15</v>
      </c>
      <c r="B146" s="8">
        <v>21916</v>
      </c>
      <c r="C146">
        <v>1227</v>
      </c>
      <c r="D146">
        <v>2892</v>
      </c>
      <c r="E146">
        <v>4119</v>
      </c>
      <c r="F146">
        <v>11.8</v>
      </c>
      <c r="G146">
        <v>5.0999999999999996</v>
      </c>
      <c r="H146">
        <v>6.1</v>
      </c>
      <c r="I146">
        <v>1321</v>
      </c>
      <c r="J146">
        <v>2798</v>
      </c>
      <c r="K146">
        <v>4119</v>
      </c>
      <c r="L146">
        <v>6</v>
      </c>
      <c r="M146">
        <v>6.1</v>
      </c>
      <c r="N146">
        <v>6.1</v>
      </c>
    </row>
    <row r="147" spans="1:14" x14ac:dyDescent="0.3">
      <c r="A147" t="s">
        <v>15</v>
      </c>
      <c r="B147" s="8">
        <v>21947</v>
      </c>
      <c r="C147">
        <v>1190</v>
      </c>
      <c r="D147">
        <v>2694</v>
      </c>
      <c r="E147">
        <v>3886</v>
      </c>
      <c r="F147">
        <v>11.3</v>
      </c>
      <c r="G147">
        <v>4.7</v>
      </c>
      <c r="H147">
        <v>5.7</v>
      </c>
      <c r="I147">
        <v>1250</v>
      </c>
      <c r="J147">
        <v>2636</v>
      </c>
      <c r="K147">
        <v>3886</v>
      </c>
      <c r="L147">
        <v>5.6</v>
      </c>
      <c r="M147">
        <v>5.8</v>
      </c>
      <c r="N147">
        <v>5.7</v>
      </c>
    </row>
    <row r="148" spans="1:14" x14ac:dyDescent="0.3">
      <c r="A148" t="s">
        <v>15</v>
      </c>
      <c r="B148" s="8">
        <v>21976</v>
      </c>
      <c r="C148">
        <v>1314</v>
      </c>
      <c r="D148">
        <v>2851</v>
      </c>
      <c r="E148">
        <v>4164</v>
      </c>
      <c r="F148">
        <v>12.4</v>
      </c>
      <c r="G148">
        <v>5</v>
      </c>
      <c r="H148">
        <v>6.1</v>
      </c>
      <c r="I148">
        <v>1286</v>
      </c>
      <c r="J148">
        <v>2878</v>
      </c>
      <c r="K148">
        <v>4164</v>
      </c>
      <c r="L148">
        <v>5.8</v>
      </c>
      <c r="M148">
        <v>6.3</v>
      </c>
      <c r="N148">
        <v>6.1</v>
      </c>
    </row>
    <row r="149" spans="1:14" x14ac:dyDescent="0.3">
      <c r="A149" t="s">
        <v>15</v>
      </c>
      <c r="B149" s="8">
        <v>22007</v>
      </c>
      <c r="C149">
        <v>1163</v>
      </c>
      <c r="D149">
        <v>2442</v>
      </c>
      <c r="E149">
        <v>3607</v>
      </c>
      <c r="F149">
        <v>10.6</v>
      </c>
      <c r="G149">
        <v>4.2</v>
      </c>
      <c r="H149">
        <v>5.2</v>
      </c>
      <c r="I149">
        <v>1215</v>
      </c>
      <c r="J149">
        <v>2392</v>
      </c>
      <c r="K149">
        <v>3607</v>
      </c>
      <c r="L149">
        <v>5.3</v>
      </c>
      <c r="M149">
        <v>5.2</v>
      </c>
      <c r="N149">
        <v>5.2</v>
      </c>
    </row>
    <row r="150" spans="1:14" x14ac:dyDescent="0.3">
      <c r="A150" t="s">
        <v>15</v>
      </c>
      <c r="B150" s="8">
        <v>22037</v>
      </c>
      <c r="C150">
        <v>1207</v>
      </c>
      <c r="D150">
        <v>2172</v>
      </c>
      <c r="E150">
        <v>3380</v>
      </c>
      <c r="F150">
        <v>10.7</v>
      </c>
      <c r="G150">
        <v>3.7</v>
      </c>
      <c r="H150">
        <v>4.8</v>
      </c>
      <c r="I150">
        <v>1252</v>
      </c>
      <c r="J150">
        <v>2128</v>
      </c>
      <c r="K150">
        <v>3380</v>
      </c>
      <c r="L150">
        <v>5.3</v>
      </c>
      <c r="M150">
        <v>4.5999999999999996</v>
      </c>
      <c r="N150">
        <v>4.8</v>
      </c>
    </row>
    <row r="151" spans="1:14" x14ac:dyDescent="0.3">
      <c r="A151" t="s">
        <v>15</v>
      </c>
      <c r="B151" s="8">
        <v>22068</v>
      </c>
      <c r="C151">
        <v>1931</v>
      </c>
      <c r="D151">
        <v>2240</v>
      </c>
      <c r="E151">
        <v>4172</v>
      </c>
      <c r="F151">
        <v>14.6</v>
      </c>
      <c r="G151">
        <v>3.8</v>
      </c>
      <c r="H151">
        <v>5.8</v>
      </c>
      <c r="I151">
        <v>1636</v>
      </c>
      <c r="J151">
        <v>2536</v>
      </c>
      <c r="K151">
        <v>4172</v>
      </c>
      <c r="L151">
        <v>6.8</v>
      </c>
      <c r="M151">
        <v>5.3</v>
      </c>
      <c r="N151">
        <v>5.8</v>
      </c>
    </row>
    <row r="152" spans="1:14" x14ac:dyDescent="0.3">
      <c r="A152" t="s">
        <v>15</v>
      </c>
      <c r="B152" s="8">
        <v>22098</v>
      </c>
      <c r="C152">
        <v>1489</v>
      </c>
      <c r="D152">
        <v>2395</v>
      </c>
      <c r="E152">
        <v>3884</v>
      </c>
      <c r="F152">
        <v>11.2</v>
      </c>
      <c r="G152">
        <v>4.0999999999999996</v>
      </c>
      <c r="H152">
        <v>5.5</v>
      </c>
      <c r="I152">
        <v>1473</v>
      </c>
      <c r="J152">
        <v>2411</v>
      </c>
      <c r="K152">
        <v>3884</v>
      </c>
      <c r="L152">
        <v>6.2</v>
      </c>
      <c r="M152">
        <v>5.0999999999999996</v>
      </c>
      <c r="N152">
        <v>5.5</v>
      </c>
    </row>
    <row r="153" spans="1:14" x14ac:dyDescent="0.3">
      <c r="A153" t="s">
        <v>15</v>
      </c>
      <c r="B153" s="8">
        <v>22129</v>
      </c>
      <c r="C153">
        <v>1276</v>
      </c>
      <c r="D153">
        <v>2434</v>
      </c>
      <c r="E153">
        <v>3711</v>
      </c>
      <c r="F153">
        <v>9.9</v>
      </c>
      <c r="G153">
        <v>4.2</v>
      </c>
      <c r="H153">
        <v>5.2</v>
      </c>
      <c r="I153">
        <v>1365</v>
      </c>
      <c r="J153">
        <v>2346</v>
      </c>
      <c r="K153">
        <v>3711</v>
      </c>
      <c r="L153">
        <v>5.8</v>
      </c>
      <c r="M153">
        <v>5</v>
      </c>
      <c r="N153">
        <v>5.2</v>
      </c>
    </row>
    <row r="154" spans="1:14" x14ac:dyDescent="0.3">
      <c r="A154" t="s">
        <v>15</v>
      </c>
      <c r="B154" s="8">
        <v>22160</v>
      </c>
      <c r="C154">
        <v>1066</v>
      </c>
      <c r="D154">
        <v>2249</v>
      </c>
      <c r="E154">
        <v>3315</v>
      </c>
      <c r="F154">
        <v>9.3000000000000007</v>
      </c>
      <c r="G154">
        <v>3.8</v>
      </c>
      <c r="H154">
        <v>4.7</v>
      </c>
      <c r="I154">
        <v>1283</v>
      </c>
      <c r="J154">
        <v>2032</v>
      </c>
      <c r="K154">
        <v>3315</v>
      </c>
      <c r="L154">
        <v>5.4</v>
      </c>
      <c r="M154">
        <v>4.4000000000000004</v>
      </c>
      <c r="N154">
        <v>4.7</v>
      </c>
    </row>
    <row r="155" spans="1:14" x14ac:dyDescent="0.3">
      <c r="A155" t="s">
        <v>15</v>
      </c>
      <c r="B155" s="8">
        <v>22190</v>
      </c>
      <c r="C155">
        <v>1093</v>
      </c>
      <c r="D155">
        <v>2442</v>
      </c>
      <c r="E155">
        <v>3537</v>
      </c>
      <c r="F155">
        <v>9.6</v>
      </c>
      <c r="G155">
        <v>4.2</v>
      </c>
      <c r="H155">
        <v>5</v>
      </c>
      <c r="I155">
        <v>1361</v>
      </c>
      <c r="J155">
        <v>2176</v>
      </c>
      <c r="K155">
        <v>3537</v>
      </c>
      <c r="L155">
        <v>5.7</v>
      </c>
      <c r="M155">
        <v>4.7</v>
      </c>
      <c r="N155">
        <v>5</v>
      </c>
    </row>
    <row r="156" spans="1:14" x14ac:dyDescent="0.3">
      <c r="A156" t="s">
        <v>15</v>
      </c>
      <c r="B156" s="8">
        <v>22221</v>
      </c>
      <c r="C156">
        <v>1234</v>
      </c>
      <c r="D156">
        <v>2735</v>
      </c>
      <c r="E156">
        <v>3967</v>
      </c>
      <c r="F156">
        <v>10.9</v>
      </c>
      <c r="G156">
        <v>4.5999999999999996</v>
      </c>
      <c r="H156">
        <v>5.6</v>
      </c>
      <c r="I156">
        <v>1517</v>
      </c>
      <c r="J156">
        <v>2450</v>
      </c>
      <c r="K156">
        <v>3967</v>
      </c>
      <c r="L156">
        <v>6.3</v>
      </c>
      <c r="M156">
        <v>5.3</v>
      </c>
      <c r="N156">
        <v>5.6</v>
      </c>
    </row>
    <row r="157" spans="1:14" x14ac:dyDescent="0.3">
      <c r="A157" t="s">
        <v>15</v>
      </c>
      <c r="B157" s="8">
        <v>22251</v>
      </c>
      <c r="C157">
        <v>1352</v>
      </c>
      <c r="D157">
        <v>3118</v>
      </c>
      <c r="E157">
        <v>4470</v>
      </c>
      <c r="F157">
        <v>12</v>
      </c>
      <c r="G157">
        <v>5.3</v>
      </c>
      <c r="H157">
        <v>6.4</v>
      </c>
      <c r="I157">
        <v>1432</v>
      </c>
      <c r="J157">
        <v>3038</v>
      </c>
      <c r="K157">
        <v>4470</v>
      </c>
      <c r="L157">
        <v>6.1</v>
      </c>
      <c r="M157">
        <v>6.6</v>
      </c>
      <c r="N157">
        <v>6.4</v>
      </c>
    </row>
    <row r="158" spans="1:14" x14ac:dyDescent="0.3">
      <c r="A158" t="s">
        <v>15</v>
      </c>
      <c r="B158" s="8">
        <v>22282</v>
      </c>
      <c r="C158">
        <v>1539</v>
      </c>
      <c r="D158">
        <v>3796</v>
      </c>
      <c r="E158">
        <v>5335</v>
      </c>
      <c r="F158">
        <v>13.9</v>
      </c>
      <c r="G158">
        <v>6.5</v>
      </c>
      <c r="H158">
        <v>7.7</v>
      </c>
      <c r="I158">
        <v>1662</v>
      </c>
      <c r="J158">
        <v>3673</v>
      </c>
      <c r="K158">
        <v>5335</v>
      </c>
      <c r="L158">
        <v>7.2</v>
      </c>
      <c r="M158">
        <v>8</v>
      </c>
      <c r="N158">
        <v>7.7</v>
      </c>
    </row>
    <row r="159" spans="1:14" x14ac:dyDescent="0.3">
      <c r="A159" t="s">
        <v>15</v>
      </c>
      <c r="B159" s="8">
        <v>22313</v>
      </c>
      <c r="C159">
        <v>1615</v>
      </c>
      <c r="D159">
        <v>4037</v>
      </c>
      <c r="E159">
        <v>5654</v>
      </c>
      <c r="F159">
        <v>14.6</v>
      </c>
      <c r="G159">
        <v>6.9</v>
      </c>
      <c r="H159">
        <v>8.1</v>
      </c>
      <c r="I159">
        <v>1810</v>
      </c>
      <c r="J159">
        <v>3844</v>
      </c>
      <c r="K159">
        <v>5654</v>
      </c>
      <c r="L159">
        <v>7.7</v>
      </c>
      <c r="M159">
        <v>8.3000000000000007</v>
      </c>
      <c r="N159">
        <v>8.1</v>
      </c>
    </row>
    <row r="160" spans="1:14" x14ac:dyDescent="0.3">
      <c r="A160" t="s">
        <v>15</v>
      </c>
      <c r="B160" s="8">
        <v>22341</v>
      </c>
      <c r="C160">
        <v>1621</v>
      </c>
      <c r="D160">
        <v>3802</v>
      </c>
      <c r="E160">
        <v>5423</v>
      </c>
      <c r="F160">
        <v>14.5</v>
      </c>
      <c r="G160">
        <v>6.4</v>
      </c>
      <c r="H160">
        <v>7.7</v>
      </c>
      <c r="I160">
        <v>1770</v>
      </c>
      <c r="J160">
        <v>3653</v>
      </c>
      <c r="K160">
        <v>5423</v>
      </c>
      <c r="L160">
        <v>7.4</v>
      </c>
      <c r="M160">
        <v>7.9</v>
      </c>
      <c r="N160">
        <v>7.7</v>
      </c>
    </row>
    <row r="161" spans="1:14" x14ac:dyDescent="0.3">
      <c r="A161" t="s">
        <v>15</v>
      </c>
      <c r="B161" s="8">
        <v>22372</v>
      </c>
      <c r="C161">
        <v>1560</v>
      </c>
      <c r="D161">
        <v>3327</v>
      </c>
      <c r="E161">
        <v>4887</v>
      </c>
      <c r="F161">
        <v>14</v>
      </c>
      <c r="G161">
        <v>5.7</v>
      </c>
      <c r="H161">
        <v>7</v>
      </c>
      <c r="I161">
        <v>1671</v>
      </c>
      <c r="J161">
        <v>3216</v>
      </c>
      <c r="K161">
        <v>4887</v>
      </c>
      <c r="L161">
        <v>7.1</v>
      </c>
      <c r="M161">
        <v>6.9</v>
      </c>
      <c r="N161">
        <v>7</v>
      </c>
    </row>
    <row r="162" spans="1:14" x14ac:dyDescent="0.3">
      <c r="A162" t="s">
        <v>15</v>
      </c>
      <c r="B162" s="8">
        <v>22402</v>
      </c>
      <c r="C162">
        <v>1466</v>
      </c>
      <c r="D162">
        <v>3206</v>
      </c>
      <c r="E162">
        <v>4671</v>
      </c>
      <c r="F162">
        <v>12.9</v>
      </c>
      <c r="G162">
        <v>5.4</v>
      </c>
      <c r="H162">
        <v>6.6</v>
      </c>
      <c r="I162">
        <v>1704</v>
      </c>
      <c r="J162">
        <v>2967</v>
      </c>
      <c r="K162">
        <v>4671</v>
      </c>
      <c r="L162">
        <v>7.1</v>
      </c>
      <c r="M162">
        <v>6.4</v>
      </c>
      <c r="N162">
        <v>6.6</v>
      </c>
    </row>
    <row r="163" spans="1:14" x14ac:dyDescent="0.3">
      <c r="A163" t="s">
        <v>15</v>
      </c>
      <c r="B163" s="8">
        <v>22433</v>
      </c>
      <c r="C163">
        <v>2285</v>
      </c>
      <c r="D163">
        <v>3028</v>
      </c>
      <c r="E163">
        <v>5313</v>
      </c>
      <c r="F163">
        <v>17.2</v>
      </c>
      <c r="G163">
        <v>5.0999999999999996</v>
      </c>
      <c r="H163">
        <v>7.3</v>
      </c>
      <c r="I163">
        <v>2172</v>
      </c>
      <c r="J163">
        <v>3141</v>
      </c>
      <c r="K163">
        <v>5313</v>
      </c>
      <c r="L163">
        <v>8.8000000000000007</v>
      </c>
      <c r="M163">
        <v>6.6</v>
      </c>
      <c r="N163">
        <v>7.3</v>
      </c>
    </row>
    <row r="164" spans="1:14" x14ac:dyDescent="0.3">
      <c r="A164" t="s">
        <v>15</v>
      </c>
      <c r="B164" s="8">
        <v>22463</v>
      </c>
      <c r="C164">
        <v>1871</v>
      </c>
      <c r="D164">
        <v>3091</v>
      </c>
      <c r="E164">
        <v>4961</v>
      </c>
      <c r="F164">
        <v>13.8</v>
      </c>
      <c r="G164">
        <v>5.3</v>
      </c>
      <c r="H164">
        <v>6.9</v>
      </c>
      <c r="I164">
        <v>1970</v>
      </c>
      <c r="J164">
        <v>2991</v>
      </c>
      <c r="K164">
        <v>4961</v>
      </c>
      <c r="L164">
        <v>8.1999999999999993</v>
      </c>
      <c r="M164">
        <v>6.2</v>
      </c>
      <c r="N164">
        <v>6.9</v>
      </c>
    </row>
    <row r="165" spans="1:14" x14ac:dyDescent="0.3">
      <c r="A165" t="s">
        <v>15</v>
      </c>
      <c r="B165" s="8">
        <v>22494</v>
      </c>
      <c r="C165">
        <v>1520</v>
      </c>
      <c r="D165">
        <v>2920</v>
      </c>
      <c r="E165">
        <v>4440</v>
      </c>
      <c r="F165">
        <v>11.3</v>
      </c>
      <c r="G165">
        <v>5</v>
      </c>
      <c r="H165">
        <v>6.2</v>
      </c>
      <c r="I165">
        <v>1693</v>
      </c>
      <c r="J165">
        <v>2747</v>
      </c>
      <c r="K165">
        <v>4440</v>
      </c>
      <c r="L165">
        <v>7.1</v>
      </c>
      <c r="M165">
        <v>5.8</v>
      </c>
      <c r="N165">
        <v>6.2</v>
      </c>
    </row>
    <row r="166" spans="1:14" x14ac:dyDescent="0.3">
      <c r="A166" t="s">
        <v>15</v>
      </c>
      <c r="B166" s="8">
        <v>22525</v>
      </c>
      <c r="C166">
        <v>1339</v>
      </c>
      <c r="D166">
        <v>2696</v>
      </c>
      <c r="E166">
        <v>4034</v>
      </c>
      <c r="F166">
        <v>11.3</v>
      </c>
      <c r="G166">
        <v>4.5999999999999996</v>
      </c>
      <c r="H166">
        <v>5.8</v>
      </c>
      <c r="I166">
        <v>1673</v>
      </c>
      <c r="J166">
        <v>2361</v>
      </c>
      <c r="K166">
        <v>4034</v>
      </c>
      <c r="L166">
        <v>7.1</v>
      </c>
      <c r="M166">
        <v>5.0999999999999996</v>
      </c>
      <c r="N166">
        <v>5.8</v>
      </c>
    </row>
    <row r="167" spans="1:14" x14ac:dyDescent="0.3">
      <c r="A167" t="s">
        <v>15</v>
      </c>
      <c r="B167" s="8">
        <v>22555</v>
      </c>
      <c r="C167">
        <v>1256</v>
      </c>
      <c r="D167">
        <v>2604</v>
      </c>
      <c r="E167">
        <v>3863</v>
      </c>
      <c r="F167">
        <v>10.8</v>
      </c>
      <c r="G167">
        <v>4.4000000000000004</v>
      </c>
      <c r="H167">
        <v>5.5</v>
      </c>
      <c r="I167">
        <v>1610</v>
      </c>
      <c r="J167">
        <v>2253</v>
      </c>
      <c r="K167">
        <v>3863</v>
      </c>
      <c r="L167">
        <v>6.6</v>
      </c>
      <c r="M167">
        <v>4.9000000000000004</v>
      </c>
      <c r="N167">
        <v>5.5</v>
      </c>
    </row>
    <row r="168" spans="1:14" x14ac:dyDescent="0.3">
      <c r="A168" t="s">
        <v>15</v>
      </c>
      <c r="B168" s="8">
        <v>22586</v>
      </c>
      <c r="C168">
        <v>1270</v>
      </c>
      <c r="D168">
        <v>2669</v>
      </c>
      <c r="E168">
        <v>3941</v>
      </c>
      <c r="F168">
        <v>10.9</v>
      </c>
      <c r="G168">
        <v>4.5999999999999996</v>
      </c>
      <c r="H168">
        <v>5.6</v>
      </c>
      <c r="I168">
        <v>1556</v>
      </c>
      <c r="J168">
        <v>2385</v>
      </c>
      <c r="K168">
        <v>3941</v>
      </c>
      <c r="L168">
        <v>6.5</v>
      </c>
      <c r="M168">
        <v>5.2</v>
      </c>
      <c r="N168">
        <v>5.6</v>
      </c>
    </row>
    <row r="169" spans="1:14" x14ac:dyDescent="0.3">
      <c r="A169" t="s">
        <v>15</v>
      </c>
      <c r="B169" s="8">
        <v>22616</v>
      </c>
      <c r="C169">
        <v>1258</v>
      </c>
      <c r="D169">
        <v>2781</v>
      </c>
      <c r="E169">
        <v>4041</v>
      </c>
      <c r="F169">
        <v>11</v>
      </c>
      <c r="G169">
        <v>4.8</v>
      </c>
      <c r="H169">
        <v>5.8</v>
      </c>
      <c r="I169">
        <v>1309</v>
      </c>
      <c r="J169">
        <v>2732</v>
      </c>
      <c r="K169">
        <v>4041</v>
      </c>
      <c r="L169">
        <v>5.5</v>
      </c>
      <c r="M169">
        <v>5.9</v>
      </c>
      <c r="N169">
        <v>5.8</v>
      </c>
    </row>
    <row r="170" spans="1:14" x14ac:dyDescent="0.3">
      <c r="A170" t="s">
        <v>15</v>
      </c>
      <c r="B170" s="8">
        <v>22647</v>
      </c>
      <c r="C170">
        <v>1399</v>
      </c>
      <c r="D170">
        <v>3221</v>
      </c>
      <c r="E170">
        <v>4621</v>
      </c>
      <c r="F170">
        <v>12.8</v>
      </c>
      <c r="G170">
        <v>5.6</v>
      </c>
      <c r="H170">
        <v>6.7</v>
      </c>
      <c r="I170">
        <v>1629</v>
      </c>
      <c r="J170">
        <v>2992</v>
      </c>
      <c r="K170">
        <v>4621</v>
      </c>
      <c r="L170">
        <v>7</v>
      </c>
      <c r="M170">
        <v>6.6</v>
      </c>
      <c r="N170">
        <v>6.7</v>
      </c>
    </row>
    <row r="171" spans="1:14" x14ac:dyDescent="0.3">
      <c r="A171" t="s">
        <v>15</v>
      </c>
      <c r="B171" s="8">
        <v>22678</v>
      </c>
      <c r="C171">
        <v>1359</v>
      </c>
      <c r="D171">
        <v>3121</v>
      </c>
      <c r="E171">
        <v>4481</v>
      </c>
      <c r="F171">
        <v>12.4</v>
      </c>
      <c r="G171">
        <v>5.3</v>
      </c>
      <c r="H171">
        <v>6.5</v>
      </c>
      <c r="I171">
        <v>1508</v>
      </c>
      <c r="J171">
        <v>2973</v>
      </c>
      <c r="K171">
        <v>4481</v>
      </c>
      <c r="L171">
        <v>6.4</v>
      </c>
      <c r="M171">
        <v>6.5</v>
      </c>
      <c r="N171">
        <v>6.5</v>
      </c>
    </row>
    <row r="172" spans="1:14" x14ac:dyDescent="0.3">
      <c r="A172" t="s">
        <v>15</v>
      </c>
      <c r="B172" s="8">
        <v>22706</v>
      </c>
      <c r="C172">
        <v>1370</v>
      </c>
      <c r="D172">
        <v>2954</v>
      </c>
      <c r="E172">
        <v>4323</v>
      </c>
      <c r="F172">
        <v>12.3</v>
      </c>
      <c r="G172">
        <v>5</v>
      </c>
      <c r="H172">
        <v>6.2</v>
      </c>
      <c r="I172">
        <v>1469</v>
      </c>
      <c r="J172">
        <v>2854</v>
      </c>
      <c r="K172">
        <v>4323</v>
      </c>
      <c r="L172">
        <v>6.2</v>
      </c>
      <c r="M172">
        <v>6.2</v>
      </c>
      <c r="N172">
        <v>6.2</v>
      </c>
    </row>
    <row r="173" spans="1:14" x14ac:dyDescent="0.3">
      <c r="A173" t="s">
        <v>15</v>
      </c>
      <c r="B173" s="8">
        <v>22737</v>
      </c>
      <c r="C173">
        <v>1221</v>
      </c>
      <c r="D173">
        <v>2642</v>
      </c>
      <c r="E173">
        <v>3863</v>
      </c>
      <c r="F173">
        <v>10.9</v>
      </c>
      <c r="G173">
        <v>4.5</v>
      </c>
      <c r="H173">
        <v>5.5</v>
      </c>
      <c r="I173">
        <v>1393</v>
      </c>
      <c r="J173">
        <v>2470</v>
      </c>
      <c r="K173">
        <v>3863</v>
      </c>
      <c r="L173">
        <v>5.9</v>
      </c>
      <c r="M173">
        <v>5.4</v>
      </c>
      <c r="N173">
        <v>5.5</v>
      </c>
    </row>
    <row r="174" spans="1:14" x14ac:dyDescent="0.3">
      <c r="A174" t="s">
        <v>15</v>
      </c>
      <c r="B174" s="8">
        <v>22767</v>
      </c>
      <c r="C174">
        <v>1275</v>
      </c>
      <c r="D174">
        <v>2321</v>
      </c>
      <c r="E174">
        <v>3592</v>
      </c>
      <c r="F174">
        <v>11</v>
      </c>
      <c r="G174">
        <v>3.9</v>
      </c>
      <c r="H174">
        <v>5.0999999999999996</v>
      </c>
      <c r="I174">
        <v>1369</v>
      </c>
      <c r="J174">
        <v>2223</v>
      </c>
      <c r="K174">
        <v>3592</v>
      </c>
      <c r="L174">
        <v>5.7</v>
      </c>
      <c r="M174">
        <v>4.8</v>
      </c>
      <c r="N174">
        <v>5.0999999999999996</v>
      </c>
    </row>
    <row r="175" spans="1:14" x14ac:dyDescent="0.3">
      <c r="A175" t="s">
        <v>15</v>
      </c>
      <c r="B175" s="8">
        <v>22798</v>
      </c>
      <c r="C175">
        <v>1902</v>
      </c>
      <c r="D175">
        <v>2315</v>
      </c>
      <c r="E175">
        <v>4219</v>
      </c>
      <c r="F175">
        <v>14.1</v>
      </c>
      <c r="G175">
        <v>4</v>
      </c>
      <c r="H175">
        <v>5.9</v>
      </c>
      <c r="I175">
        <v>1673</v>
      </c>
      <c r="J175">
        <v>2546</v>
      </c>
      <c r="K175">
        <v>4219</v>
      </c>
      <c r="L175">
        <v>6.9</v>
      </c>
      <c r="M175">
        <v>5.3</v>
      </c>
      <c r="N175">
        <v>5.9</v>
      </c>
    </row>
    <row r="176" spans="1:14" x14ac:dyDescent="0.3">
      <c r="A176" t="s">
        <v>15</v>
      </c>
      <c r="B176" s="8">
        <v>22828</v>
      </c>
      <c r="C176">
        <v>1555</v>
      </c>
      <c r="D176">
        <v>2275</v>
      </c>
      <c r="E176">
        <v>3829</v>
      </c>
      <c r="F176">
        <v>11.3</v>
      </c>
      <c r="G176">
        <v>3.9</v>
      </c>
      <c r="H176">
        <v>5.3</v>
      </c>
      <c r="I176">
        <v>1557</v>
      </c>
      <c r="J176">
        <v>2272</v>
      </c>
      <c r="K176">
        <v>3829</v>
      </c>
      <c r="L176">
        <v>6.5</v>
      </c>
      <c r="M176">
        <v>4.8</v>
      </c>
      <c r="N176">
        <v>5.3</v>
      </c>
    </row>
    <row r="177" spans="1:14" x14ac:dyDescent="0.3">
      <c r="A177" t="s">
        <v>15</v>
      </c>
      <c r="B177" s="8">
        <v>22859</v>
      </c>
      <c r="C177">
        <v>1413</v>
      </c>
      <c r="D177">
        <v>2427</v>
      </c>
      <c r="E177">
        <v>3842</v>
      </c>
      <c r="F177">
        <v>10.4</v>
      </c>
      <c r="G177">
        <v>4.2</v>
      </c>
      <c r="H177">
        <v>5.3</v>
      </c>
      <c r="I177">
        <v>1576</v>
      </c>
      <c r="J177">
        <v>2266</v>
      </c>
      <c r="K177">
        <v>3842</v>
      </c>
      <c r="L177">
        <v>6.5</v>
      </c>
      <c r="M177">
        <v>4.8</v>
      </c>
      <c r="N177">
        <v>5.3</v>
      </c>
    </row>
    <row r="178" spans="1:14" x14ac:dyDescent="0.3">
      <c r="A178" t="s">
        <v>15</v>
      </c>
      <c r="B178" s="8">
        <v>22890</v>
      </c>
      <c r="C178">
        <v>1178</v>
      </c>
      <c r="D178">
        <v>2287</v>
      </c>
      <c r="E178">
        <v>3455</v>
      </c>
      <c r="F178">
        <v>9.9</v>
      </c>
      <c r="G178">
        <v>3.8</v>
      </c>
      <c r="H178">
        <v>4.9000000000000004</v>
      </c>
      <c r="I178">
        <v>1496</v>
      </c>
      <c r="J178">
        <v>1959</v>
      </c>
      <c r="K178">
        <v>3455</v>
      </c>
      <c r="L178">
        <v>6.1</v>
      </c>
      <c r="M178">
        <v>4.2</v>
      </c>
      <c r="N178">
        <v>4.9000000000000004</v>
      </c>
    </row>
    <row r="179" spans="1:14" x14ac:dyDescent="0.3">
      <c r="A179" t="s">
        <v>15</v>
      </c>
      <c r="B179" s="8">
        <v>22920</v>
      </c>
      <c r="C179">
        <v>1125</v>
      </c>
      <c r="D179">
        <v>2108</v>
      </c>
      <c r="E179">
        <v>3234</v>
      </c>
      <c r="F179">
        <v>9.4</v>
      </c>
      <c r="G179">
        <v>3.6</v>
      </c>
      <c r="H179">
        <v>4.5</v>
      </c>
      <c r="I179">
        <v>1391</v>
      </c>
      <c r="J179">
        <v>1843</v>
      </c>
      <c r="K179">
        <v>3234</v>
      </c>
      <c r="L179">
        <v>5.7</v>
      </c>
      <c r="M179">
        <v>4</v>
      </c>
      <c r="N179">
        <v>4.5</v>
      </c>
    </row>
    <row r="180" spans="1:14" x14ac:dyDescent="0.3">
      <c r="A180" t="s">
        <v>15</v>
      </c>
      <c r="B180" s="8">
        <v>22951</v>
      </c>
      <c r="C180">
        <v>1295</v>
      </c>
      <c r="D180">
        <v>2431</v>
      </c>
      <c r="E180">
        <v>3726</v>
      </c>
      <c r="F180">
        <v>11</v>
      </c>
      <c r="G180">
        <v>4.0999999999999996</v>
      </c>
      <c r="H180">
        <v>5.3</v>
      </c>
      <c r="I180">
        <v>1520</v>
      </c>
      <c r="J180">
        <v>2206</v>
      </c>
      <c r="K180">
        <v>3726</v>
      </c>
      <c r="L180">
        <v>6.2</v>
      </c>
      <c r="M180">
        <v>4.8</v>
      </c>
      <c r="N180">
        <v>5.3</v>
      </c>
    </row>
    <row r="181" spans="1:14" x14ac:dyDescent="0.3">
      <c r="A181" t="s">
        <v>15</v>
      </c>
      <c r="B181" s="8">
        <v>22981</v>
      </c>
      <c r="C181">
        <v>1184</v>
      </c>
      <c r="D181">
        <v>2577</v>
      </c>
      <c r="E181">
        <v>3760</v>
      </c>
      <c r="F181">
        <v>10.1</v>
      </c>
      <c r="G181">
        <v>4.4000000000000004</v>
      </c>
      <c r="H181">
        <v>5.3</v>
      </c>
      <c r="I181">
        <v>1281</v>
      </c>
      <c r="J181">
        <v>2479</v>
      </c>
      <c r="K181">
        <v>3760</v>
      </c>
      <c r="L181">
        <v>5.3</v>
      </c>
      <c r="M181">
        <v>5.4</v>
      </c>
      <c r="N181">
        <v>5.3</v>
      </c>
    </row>
    <row r="182" spans="1:14" x14ac:dyDescent="0.3">
      <c r="A182" t="s">
        <v>15</v>
      </c>
      <c r="B182" s="8">
        <v>23012</v>
      </c>
      <c r="C182">
        <v>1389</v>
      </c>
      <c r="D182">
        <v>3238</v>
      </c>
      <c r="E182">
        <v>4627</v>
      </c>
      <c r="F182">
        <v>12.2</v>
      </c>
      <c r="G182">
        <v>5.5</v>
      </c>
      <c r="H182">
        <v>6.6</v>
      </c>
      <c r="I182">
        <v>1578</v>
      </c>
      <c r="J182">
        <v>3049</v>
      </c>
      <c r="K182">
        <v>4627</v>
      </c>
      <c r="L182">
        <v>6.7</v>
      </c>
      <c r="M182">
        <v>6.6</v>
      </c>
      <c r="N182">
        <v>6.6</v>
      </c>
    </row>
    <row r="183" spans="1:14" x14ac:dyDescent="0.3">
      <c r="A183" t="s">
        <v>15</v>
      </c>
      <c r="B183" s="8">
        <v>23043</v>
      </c>
      <c r="C183">
        <v>1493</v>
      </c>
      <c r="D183">
        <v>3378</v>
      </c>
      <c r="E183">
        <v>4870</v>
      </c>
      <c r="F183">
        <v>13</v>
      </c>
      <c r="G183">
        <v>5.7</v>
      </c>
      <c r="H183">
        <v>6.9</v>
      </c>
      <c r="I183">
        <v>1614</v>
      </c>
      <c r="J183">
        <v>3256</v>
      </c>
      <c r="K183">
        <v>4870</v>
      </c>
      <c r="L183">
        <v>6.7</v>
      </c>
      <c r="M183">
        <v>7</v>
      </c>
      <c r="N183">
        <v>6.9</v>
      </c>
    </row>
    <row r="184" spans="1:14" x14ac:dyDescent="0.3">
      <c r="A184" t="s">
        <v>15</v>
      </c>
      <c r="B184" s="8">
        <v>23071</v>
      </c>
      <c r="C184">
        <v>1446</v>
      </c>
      <c r="D184">
        <v>2997</v>
      </c>
      <c r="E184">
        <v>4442</v>
      </c>
      <c r="F184">
        <v>12.5</v>
      </c>
      <c r="G184">
        <v>5.0999999999999996</v>
      </c>
      <c r="H184">
        <v>6.3</v>
      </c>
      <c r="I184">
        <v>1478</v>
      </c>
      <c r="J184">
        <v>2964</v>
      </c>
      <c r="K184">
        <v>4442</v>
      </c>
      <c r="L184">
        <v>6.1</v>
      </c>
      <c r="M184">
        <v>6.4</v>
      </c>
      <c r="N184">
        <v>6.3</v>
      </c>
    </row>
    <row r="185" spans="1:14" x14ac:dyDescent="0.3">
      <c r="A185" t="s">
        <v>15</v>
      </c>
      <c r="B185" s="8">
        <v>23102</v>
      </c>
      <c r="C185">
        <v>1402</v>
      </c>
      <c r="D185">
        <v>2593</v>
      </c>
      <c r="E185">
        <v>3993</v>
      </c>
      <c r="F185">
        <v>11.8</v>
      </c>
      <c r="G185">
        <v>4.4000000000000004</v>
      </c>
      <c r="H185">
        <v>5.6</v>
      </c>
      <c r="I185">
        <v>1447</v>
      </c>
      <c r="J185">
        <v>2546</v>
      </c>
      <c r="K185">
        <v>3993</v>
      </c>
      <c r="L185">
        <v>5.9</v>
      </c>
      <c r="M185">
        <v>5.5</v>
      </c>
      <c r="N185">
        <v>5.6</v>
      </c>
    </row>
    <row r="186" spans="1:14" x14ac:dyDescent="0.3">
      <c r="A186" t="s">
        <v>15</v>
      </c>
      <c r="B186" s="8">
        <v>23132</v>
      </c>
      <c r="C186">
        <v>1600</v>
      </c>
      <c r="D186">
        <v>2350</v>
      </c>
      <c r="E186">
        <v>3949</v>
      </c>
      <c r="F186">
        <v>13</v>
      </c>
      <c r="G186">
        <v>3.9</v>
      </c>
      <c r="H186">
        <v>5.5</v>
      </c>
      <c r="I186">
        <v>1594</v>
      </c>
      <c r="J186">
        <v>2355</v>
      </c>
      <c r="K186">
        <v>3949</v>
      </c>
      <c r="L186">
        <v>6.4</v>
      </c>
      <c r="M186">
        <v>5</v>
      </c>
      <c r="N186">
        <v>5.5</v>
      </c>
    </row>
    <row r="187" spans="1:14" x14ac:dyDescent="0.3">
      <c r="A187" t="s">
        <v>15</v>
      </c>
      <c r="B187" s="8">
        <v>23163</v>
      </c>
      <c r="C187">
        <v>2341</v>
      </c>
      <c r="D187">
        <v>2214</v>
      </c>
      <c r="E187">
        <v>4554</v>
      </c>
      <c r="F187">
        <v>16.5</v>
      </c>
      <c r="G187">
        <v>3.7</v>
      </c>
      <c r="H187">
        <v>6.2</v>
      </c>
      <c r="I187">
        <v>1978</v>
      </c>
      <c r="J187">
        <v>2576</v>
      </c>
      <c r="K187">
        <v>4554</v>
      </c>
      <c r="L187">
        <v>7.9</v>
      </c>
      <c r="M187">
        <v>5.3</v>
      </c>
      <c r="N187">
        <v>6.2</v>
      </c>
    </row>
    <row r="188" spans="1:14" x14ac:dyDescent="0.3">
      <c r="A188" t="s">
        <v>15</v>
      </c>
      <c r="B188" s="8">
        <v>23193</v>
      </c>
      <c r="C188">
        <v>1905</v>
      </c>
      <c r="D188">
        <v>2236</v>
      </c>
      <c r="E188">
        <v>4140</v>
      </c>
      <c r="F188">
        <v>13.1</v>
      </c>
      <c r="G188">
        <v>3.8</v>
      </c>
      <c r="H188">
        <v>5.6</v>
      </c>
      <c r="I188">
        <v>1747</v>
      </c>
      <c r="J188">
        <v>2393</v>
      </c>
      <c r="K188">
        <v>4140</v>
      </c>
      <c r="L188">
        <v>7</v>
      </c>
      <c r="M188">
        <v>4.9000000000000004</v>
      </c>
      <c r="N188">
        <v>5.6</v>
      </c>
    </row>
    <row r="189" spans="1:14" x14ac:dyDescent="0.3">
      <c r="A189" t="s">
        <v>15</v>
      </c>
      <c r="B189" s="8">
        <v>23224</v>
      </c>
      <c r="C189">
        <v>1470</v>
      </c>
      <c r="D189">
        <v>2283</v>
      </c>
      <c r="E189">
        <v>3755</v>
      </c>
      <c r="F189">
        <v>10.4</v>
      </c>
      <c r="G189">
        <v>3.9</v>
      </c>
      <c r="H189">
        <v>5.2</v>
      </c>
      <c r="I189">
        <v>1598</v>
      </c>
      <c r="J189">
        <v>2157</v>
      </c>
      <c r="K189">
        <v>3755</v>
      </c>
      <c r="L189">
        <v>6.5</v>
      </c>
      <c r="M189">
        <v>4.5</v>
      </c>
      <c r="N189">
        <v>5.2</v>
      </c>
    </row>
    <row r="190" spans="1:14" x14ac:dyDescent="0.3">
      <c r="A190" t="s">
        <v>15</v>
      </c>
      <c r="B190" s="8">
        <v>23255</v>
      </c>
      <c r="C190">
        <v>1378</v>
      </c>
      <c r="D190">
        <v>2094</v>
      </c>
      <c r="E190">
        <v>3470</v>
      </c>
      <c r="F190">
        <v>11</v>
      </c>
      <c r="G190">
        <v>3.5</v>
      </c>
      <c r="H190">
        <v>4.8</v>
      </c>
      <c r="I190">
        <v>1600</v>
      </c>
      <c r="J190">
        <v>1870</v>
      </c>
      <c r="K190">
        <v>3470</v>
      </c>
      <c r="L190">
        <v>6.4</v>
      </c>
      <c r="M190">
        <v>4</v>
      </c>
      <c r="N190">
        <v>4.8</v>
      </c>
    </row>
    <row r="191" spans="1:14" x14ac:dyDescent="0.3">
      <c r="A191" t="s">
        <v>15</v>
      </c>
      <c r="B191" s="8">
        <v>23285</v>
      </c>
      <c r="C191">
        <v>1342</v>
      </c>
      <c r="D191">
        <v>2051</v>
      </c>
      <c r="E191">
        <v>3394</v>
      </c>
      <c r="F191">
        <v>10.7</v>
      </c>
      <c r="G191">
        <v>3.4</v>
      </c>
      <c r="H191">
        <v>4.7</v>
      </c>
      <c r="I191">
        <v>1552</v>
      </c>
      <c r="J191">
        <v>1842</v>
      </c>
      <c r="K191">
        <v>3394</v>
      </c>
      <c r="L191">
        <v>6.1</v>
      </c>
      <c r="M191">
        <v>3.9</v>
      </c>
      <c r="N191">
        <v>4.7</v>
      </c>
    </row>
    <row r="192" spans="1:14" x14ac:dyDescent="0.3">
      <c r="A192" t="s">
        <v>15</v>
      </c>
      <c r="B192" s="8">
        <v>23316</v>
      </c>
      <c r="C192">
        <v>1427</v>
      </c>
      <c r="D192">
        <v>2431</v>
      </c>
      <c r="E192">
        <v>3858</v>
      </c>
      <c r="F192">
        <v>11.5</v>
      </c>
      <c r="G192">
        <v>4.0999999999999996</v>
      </c>
      <c r="H192">
        <v>5.3</v>
      </c>
      <c r="I192">
        <v>1648</v>
      </c>
      <c r="J192">
        <v>2210</v>
      </c>
      <c r="K192">
        <v>3858</v>
      </c>
      <c r="L192">
        <v>6.5</v>
      </c>
      <c r="M192">
        <v>4.7</v>
      </c>
      <c r="N192">
        <v>5.3</v>
      </c>
    </row>
    <row r="193" spans="1:14" x14ac:dyDescent="0.3">
      <c r="A193" t="s">
        <v>15</v>
      </c>
      <c r="B193" s="8">
        <v>23346</v>
      </c>
      <c r="C193">
        <v>1304</v>
      </c>
      <c r="D193">
        <v>2483</v>
      </c>
      <c r="E193">
        <v>3788</v>
      </c>
      <c r="F193">
        <v>10.6</v>
      </c>
      <c r="G193">
        <v>4.2</v>
      </c>
      <c r="H193">
        <v>5.3</v>
      </c>
      <c r="I193">
        <v>1351</v>
      </c>
      <c r="J193">
        <v>2437</v>
      </c>
      <c r="K193">
        <v>3788</v>
      </c>
      <c r="L193">
        <v>5.4</v>
      </c>
      <c r="M193">
        <v>5.2</v>
      </c>
      <c r="N193">
        <v>5.3</v>
      </c>
    </row>
    <row r="194" spans="1:14" x14ac:dyDescent="0.3">
      <c r="A194" t="s">
        <v>15</v>
      </c>
      <c r="B194" s="8">
        <v>23377</v>
      </c>
      <c r="C194">
        <v>1530</v>
      </c>
      <c r="D194">
        <v>2974</v>
      </c>
      <c r="E194">
        <v>4518</v>
      </c>
      <c r="F194">
        <v>12.8</v>
      </c>
      <c r="G194">
        <v>5.0999999999999996</v>
      </c>
      <c r="H194">
        <v>6.4</v>
      </c>
      <c r="I194">
        <v>1670</v>
      </c>
      <c r="J194">
        <v>2848</v>
      </c>
      <c r="K194">
        <v>4518</v>
      </c>
      <c r="L194">
        <v>6.8</v>
      </c>
      <c r="M194">
        <v>6.1</v>
      </c>
      <c r="N194">
        <v>6.4</v>
      </c>
    </row>
    <row r="195" spans="1:14" x14ac:dyDescent="0.3">
      <c r="A195" t="s">
        <v>15</v>
      </c>
      <c r="B195" s="8">
        <v>23408</v>
      </c>
      <c r="C195">
        <v>1506</v>
      </c>
      <c r="D195">
        <v>2962</v>
      </c>
      <c r="E195">
        <v>4461</v>
      </c>
      <c r="F195">
        <v>12.4</v>
      </c>
      <c r="G195">
        <v>5</v>
      </c>
      <c r="H195">
        <v>6.2</v>
      </c>
      <c r="I195">
        <v>1688</v>
      </c>
      <c r="J195">
        <v>2773</v>
      </c>
      <c r="K195">
        <v>4461</v>
      </c>
      <c r="L195">
        <v>6.8</v>
      </c>
      <c r="M195">
        <v>5.9</v>
      </c>
      <c r="N195">
        <v>6.2</v>
      </c>
    </row>
    <row r="196" spans="1:14" x14ac:dyDescent="0.3">
      <c r="A196" t="s">
        <v>15</v>
      </c>
      <c r="B196" s="8">
        <v>23437</v>
      </c>
      <c r="C196">
        <v>1482</v>
      </c>
      <c r="D196">
        <v>2726</v>
      </c>
      <c r="E196">
        <v>4225</v>
      </c>
      <c r="F196">
        <v>12.1</v>
      </c>
      <c r="G196">
        <v>4.5999999999999996</v>
      </c>
      <c r="H196">
        <v>5.9</v>
      </c>
      <c r="I196">
        <v>1602</v>
      </c>
      <c r="J196">
        <v>2623</v>
      </c>
      <c r="K196">
        <v>4225</v>
      </c>
      <c r="L196">
        <v>6.4</v>
      </c>
      <c r="M196">
        <v>5.6</v>
      </c>
      <c r="N196">
        <v>5.9</v>
      </c>
    </row>
    <row r="197" spans="1:14" x14ac:dyDescent="0.3">
      <c r="A197" t="s">
        <v>15</v>
      </c>
      <c r="B197" s="8">
        <v>23468</v>
      </c>
      <c r="C197">
        <v>1462</v>
      </c>
      <c r="D197">
        <v>2382</v>
      </c>
      <c r="E197">
        <v>3831</v>
      </c>
      <c r="F197">
        <v>11.7</v>
      </c>
      <c r="G197">
        <v>3.9</v>
      </c>
      <c r="H197">
        <v>5.3</v>
      </c>
      <c r="I197">
        <v>1555</v>
      </c>
      <c r="J197">
        <v>2276</v>
      </c>
      <c r="K197">
        <v>3831</v>
      </c>
      <c r="L197">
        <v>6.1</v>
      </c>
      <c r="M197">
        <v>4.8</v>
      </c>
      <c r="N197">
        <v>5.3</v>
      </c>
    </row>
    <row r="198" spans="1:14" x14ac:dyDescent="0.3">
      <c r="A198" t="s">
        <v>15</v>
      </c>
      <c r="B198" s="8">
        <v>23498</v>
      </c>
      <c r="C198">
        <v>1556</v>
      </c>
      <c r="D198">
        <v>1967</v>
      </c>
      <c r="E198">
        <v>3528</v>
      </c>
      <c r="F198">
        <v>12</v>
      </c>
      <c r="G198">
        <v>3.3</v>
      </c>
      <c r="H198">
        <v>4.8</v>
      </c>
      <c r="I198">
        <v>1534</v>
      </c>
      <c r="J198">
        <v>1994</v>
      </c>
      <c r="K198">
        <v>3528</v>
      </c>
      <c r="L198">
        <v>6</v>
      </c>
      <c r="M198">
        <v>4.2</v>
      </c>
      <c r="N198">
        <v>4.8</v>
      </c>
    </row>
    <row r="199" spans="1:14" x14ac:dyDescent="0.3">
      <c r="A199" t="s">
        <v>15</v>
      </c>
      <c r="B199" s="8">
        <v>23529</v>
      </c>
      <c r="C199">
        <v>2410</v>
      </c>
      <c r="D199">
        <v>2022</v>
      </c>
      <c r="E199">
        <v>4453</v>
      </c>
      <c r="F199">
        <v>16.100000000000001</v>
      </c>
      <c r="G199">
        <v>3.4</v>
      </c>
      <c r="H199">
        <v>5.9</v>
      </c>
      <c r="I199">
        <v>1972</v>
      </c>
      <c r="J199">
        <v>2481</v>
      </c>
      <c r="K199">
        <v>4453</v>
      </c>
      <c r="L199">
        <v>7.6</v>
      </c>
      <c r="M199">
        <v>5.0999999999999996</v>
      </c>
      <c r="N199">
        <v>5.9</v>
      </c>
    </row>
    <row r="200" spans="1:14" x14ac:dyDescent="0.3">
      <c r="A200" t="s">
        <v>15</v>
      </c>
      <c r="B200" s="8">
        <v>23559</v>
      </c>
      <c r="C200">
        <v>1686</v>
      </c>
      <c r="D200">
        <v>1966</v>
      </c>
      <c r="E200">
        <v>3675</v>
      </c>
      <c r="F200">
        <v>11</v>
      </c>
      <c r="G200">
        <v>3.4</v>
      </c>
      <c r="H200">
        <v>4.9000000000000004</v>
      </c>
      <c r="I200">
        <v>1596</v>
      </c>
      <c r="J200">
        <v>2079</v>
      </c>
      <c r="K200">
        <v>3675</v>
      </c>
      <c r="L200">
        <v>6.3</v>
      </c>
      <c r="M200">
        <v>4.2</v>
      </c>
      <c r="N200">
        <v>4.9000000000000004</v>
      </c>
    </row>
    <row r="201" spans="1:14" x14ac:dyDescent="0.3">
      <c r="A201" t="s">
        <v>15</v>
      </c>
      <c r="B201" s="8">
        <v>23590</v>
      </c>
      <c r="C201">
        <v>1512</v>
      </c>
      <c r="D201">
        <v>2043</v>
      </c>
      <c r="E201">
        <v>3551</v>
      </c>
      <c r="F201">
        <v>10</v>
      </c>
      <c r="G201">
        <v>3.4</v>
      </c>
      <c r="H201">
        <v>4.8</v>
      </c>
      <c r="I201">
        <v>1567</v>
      </c>
      <c r="J201">
        <v>1984</v>
      </c>
      <c r="K201">
        <v>3551</v>
      </c>
      <c r="L201">
        <v>6.2</v>
      </c>
      <c r="M201">
        <v>4.0999999999999996</v>
      </c>
      <c r="N201">
        <v>4.8</v>
      </c>
    </row>
    <row r="202" spans="1:14" x14ac:dyDescent="0.3">
      <c r="A202" t="s">
        <v>15</v>
      </c>
      <c r="B202" s="8">
        <v>23621</v>
      </c>
      <c r="C202">
        <v>1308</v>
      </c>
      <c r="D202">
        <v>1946</v>
      </c>
      <c r="E202">
        <v>3262</v>
      </c>
      <c r="F202">
        <v>9.8000000000000007</v>
      </c>
      <c r="G202">
        <v>3.3</v>
      </c>
      <c r="H202">
        <v>4.5</v>
      </c>
      <c r="I202">
        <v>1490</v>
      </c>
      <c r="J202">
        <v>1772</v>
      </c>
      <c r="K202">
        <v>3262</v>
      </c>
      <c r="L202">
        <v>5.9</v>
      </c>
      <c r="M202">
        <v>3.7</v>
      </c>
      <c r="N202">
        <v>4.5</v>
      </c>
    </row>
    <row r="203" spans="1:14" x14ac:dyDescent="0.3">
      <c r="A203" t="s">
        <v>15</v>
      </c>
      <c r="B203" s="8">
        <v>23651</v>
      </c>
      <c r="C203">
        <v>1291</v>
      </c>
      <c r="D203">
        <v>1914</v>
      </c>
      <c r="E203">
        <v>3198</v>
      </c>
      <c r="F203">
        <v>9.8000000000000007</v>
      </c>
      <c r="G203">
        <v>3.2</v>
      </c>
      <c r="H203">
        <v>4.4000000000000004</v>
      </c>
      <c r="I203">
        <v>1477</v>
      </c>
      <c r="J203">
        <v>1721</v>
      </c>
      <c r="K203">
        <v>3198</v>
      </c>
      <c r="L203">
        <v>5.7</v>
      </c>
      <c r="M203">
        <v>3.6</v>
      </c>
      <c r="N203">
        <v>4.4000000000000004</v>
      </c>
    </row>
    <row r="204" spans="1:14" x14ac:dyDescent="0.3">
      <c r="A204" t="s">
        <v>15</v>
      </c>
      <c r="B204" s="8">
        <v>23682</v>
      </c>
      <c r="C204">
        <v>1319</v>
      </c>
      <c r="D204">
        <v>1985</v>
      </c>
      <c r="E204">
        <v>3318</v>
      </c>
      <c r="F204">
        <v>10</v>
      </c>
      <c r="G204">
        <v>3.3</v>
      </c>
      <c r="H204">
        <v>4.5</v>
      </c>
      <c r="I204">
        <v>1499</v>
      </c>
      <c r="J204">
        <v>1819</v>
      </c>
      <c r="K204">
        <v>3318</v>
      </c>
      <c r="L204">
        <v>5.8</v>
      </c>
      <c r="M204">
        <v>3.8</v>
      </c>
      <c r="N204">
        <v>4.5</v>
      </c>
    </row>
    <row r="205" spans="1:14" x14ac:dyDescent="0.3">
      <c r="A205" t="s">
        <v>15</v>
      </c>
      <c r="B205" s="8">
        <v>23712</v>
      </c>
      <c r="C205">
        <v>1328</v>
      </c>
      <c r="D205">
        <v>2085</v>
      </c>
      <c r="E205">
        <v>3409</v>
      </c>
      <c r="F205">
        <v>10.1</v>
      </c>
      <c r="G205">
        <v>3.5</v>
      </c>
      <c r="H205">
        <v>4.7</v>
      </c>
      <c r="I205">
        <v>1316</v>
      </c>
      <c r="J205">
        <v>2093</v>
      </c>
      <c r="K205">
        <v>3409</v>
      </c>
      <c r="L205">
        <v>5.0999999999999996</v>
      </c>
      <c r="M205">
        <v>4.4000000000000004</v>
      </c>
      <c r="N205">
        <v>4.7</v>
      </c>
    </row>
    <row r="206" spans="1:14" x14ac:dyDescent="0.3">
      <c r="A206" t="s">
        <v>15</v>
      </c>
      <c r="B206" s="8">
        <v>23743</v>
      </c>
      <c r="C206">
        <v>1433</v>
      </c>
      <c r="D206">
        <v>2509</v>
      </c>
      <c r="E206">
        <v>3942</v>
      </c>
      <c r="F206">
        <v>11.4</v>
      </c>
      <c r="G206">
        <v>4.2</v>
      </c>
      <c r="H206">
        <v>5.5</v>
      </c>
      <c r="I206">
        <v>1494</v>
      </c>
      <c r="J206">
        <v>2448</v>
      </c>
      <c r="K206">
        <v>3942</v>
      </c>
      <c r="L206">
        <v>5.9</v>
      </c>
      <c r="M206">
        <v>5.2</v>
      </c>
      <c r="N206">
        <v>5.5</v>
      </c>
    </row>
    <row r="207" spans="1:14" x14ac:dyDescent="0.3">
      <c r="A207" t="s">
        <v>15</v>
      </c>
      <c r="B207" s="8">
        <v>23774</v>
      </c>
      <c r="C207">
        <v>1454</v>
      </c>
      <c r="D207">
        <v>2719</v>
      </c>
      <c r="E207">
        <v>4172</v>
      </c>
      <c r="F207">
        <v>11.4</v>
      </c>
      <c r="G207">
        <v>4.5</v>
      </c>
      <c r="H207">
        <v>5.7</v>
      </c>
      <c r="I207">
        <v>1645</v>
      </c>
      <c r="J207">
        <v>2527</v>
      </c>
      <c r="K207">
        <v>4172</v>
      </c>
      <c r="L207">
        <v>6.5</v>
      </c>
      <c r="M207">
        <v>5.3</v>
      </c>
      <c r="N207">
        <v>5.7</v>
      </c>
    </row>
    <row r="208" spans="1:14" x14ac:dyDescent="0.3">
      <c r="A208" t="s">
        <v>15</v>
      </c>
      <c r="B208" s="8">
        <v>23802</v>
      </c>
      <c r="C208">
        <v>1370</v>
      </c>
      <c r="D208">
        <v>2327</v>
      </c>
      <c r="E208">
        <v>3699</v>
      </c>
      <c r="F208">
        <v>10.6</v>
      </c>
      <c r="G208">
        <v>3.9</v>
      </c>
      <c r="H208">
        <v>5.0999999999999996</v>
      </c>
      <c r="I208">
        <v>1448</v>
      </c>
      <c r="J208">
        <v>2251</v>
      </c>
      <c r="K208">
        <v>3699</v>
      </c>
      <c r="L208">
        <v>5.6</v>
      </c>
      <c r="M208">
        <v>4.7</v>
      </c>
      <c r="N208">
        <v>5.0999999999999996</v>
      </c>
    </row>
    <row r="209" spans="1:14" x14ac:dyDescent="0.3">
      <c r="A209" t="s">
        <v>15</v>
      </c>
      <c r="B209" s="8">
        <v>23833</v>
      </c>
      <c r="C209">
        <v>1443</v>
      </c>
      <c r="D209">
        <v>2050</v>
      </c>
      <c r="E209">
        <v>3492</v>
      </c>
      <c r="F209">
        <v>10.8</v>
      </c>
      <c r="G209">
        <v>3.4</v>
      </c>
      <c r="H209">
        <v>4.7</v>
      </c>
      <c r="I209">
        <v>1443</v>
      </c>
      <c r="J209">
        <v>2049</v>
      </c>
      <c r="K209">
        <v>3492</v>
      </c>
      <c r="L209">
        <v>5.6</v>
      </c>
      <c r="M209">
        <v>4.3</v>
      </c>
      <c r="N209">
        <v>4.7</v>
      </c>
    </row>
    <row r="210" spans="1:14" x14ac:dyDescent="0.3">
      <c r="A210" t="s">
        <v>15</v>
      </c>
      <c r="B210" s="8">
        <v>23863</v>
      </c>
      <c r="C210">
        <v>1484</v>
      </c>
      <c r="D210">
        <v>1731</v>
      </c>
      <c r="E210">
        <v>3214</v>
      </c>
      <c r="F210">
        <v>10.8</v>
      </c>
      <c r="G210">
        <v>2.8</v>
      </c>
      <c r="H210">
        <v>4.3</v>
      </c>
      <c r="I210">
        <v>1359</v>
      </c>
      <c r="J210">
        <v>1855</v>
      </c>
      <c r="K210">
        <v>3214</v>
      </c>
      <c r="L210">
        <v>5.2</v>
      </c>
      <c r="M210">
        <v>3.8</v>
      </c>
      <c r="N210">
        <v>4.3</v>
      </c>
    </row>
    <row r="211" spans="1:14" x14ac:dyDescent="0.3">
      <c r="A211" t="s">
        <v>15</v>
      </c>
      <c r="B211" s="8">
        <v>23894</v>
      </c>
      <c r="C211">
        <v>2286</v>
      </c>
      <c r="D211">
        <v>1774</v>
      </c>
      <c r="E211">
        <v>4057</v>
      </c>
      <c r="F211">
        <v>14.5</v>
      </c>
      <c r="G211">
        <v>2.9</v>
      </c>
      <c r="H211">
        <v>5.3</v>
      </c>
      <c r="I211">
        <v>1896</v>
      </c>
      <c r="J211">
        <v>2161</v>
      </c>
      <c r="K211">
        <v>4057</v>
      </c>
      <c r="L211">
        <v>7.1</v>
      </c>
      <c r="M211">
        <v>4.4000000000000004</v>
      </c>
      <c r="N211">
        <v>5.3</v>
      </c>
    </row>
    <row r="212" spans="1:14" x14ac:dyDescent="0.3">
      <c r="A212" t="s">
        <v>15</v>
      </c>
      <c r="B212" s="8">
        <v>23924</v>
      </c>
      <c r="C212">
        <v>1703</v>
      </c>
      <c r="D212">
        <v>1725</v>
      </c>
      <c r="E212">
        <v>3429</v>
      </c>
      <c r="F212">
        <v>10.199999999999999</v>
      </c>
      <c r="G212">
        <v>2.9</v>
      </c>
      <c r="H212">
        <v>4.5</v>
      </c>
      <c r="I212">
        <v>1496</v>
      </c>
      <c r="J212">
        <v>1933</v>
      </c>
      <c r="K212">
        <v>3429</v>
      </c>
      <c r="L212">
        <v>5.7</v>
      </c>
      <c r="M212">
        <v>3.9</v>
      </c>
      <c r="N212">
        <v>4.5</v>
      </c>
    </row>
    <row r="213" spans="1:14" x14ac:dyDescent="0.3">
      <c r="A213" t="s">
        <v>15</v>
      </c>
      <c r="B213" s="8">
        <v>23955</v>
      </c>
      <c r="C213">
        <v>1330</v>
      </c>
      <c r="D213">
        <v>1835</v>
      </c>
      <c r="E213">
        <v>3165</v>
      </c>
      <c r="F213">
        <v>8.3000000000000007</v>
      </c>
      <c r="G213">
        <v>3.1</v>
      </c>
      <c r="H213">
        <v>4.2</v>
      </c>
      <c r="I213">
        <v>1430</v>
      </c>
      <c r="J213">
        <v>1735</v>
      </c>
      <c r="K213">
        <v>3165</v>
      </c>
      <c r="L213">
        <v>5.4</v>
      </c>
      <c r="M213">
        <v>3.5</v>
      </c>
      <c r="N213">
        <v>4.2</v>
      </c>
    </row>
    <row r="214" spans="1:14" x14ac:dyDescent="0.3">
      <c r="A214" t="s">
        <v>15</v>
      </c>
      <c r="B214" s="8">
        <v>23986</v>
      </c>
      <c r="C214">
        <v>1168</v>
      </c>
      <c r="D214">
        <v>1675</v>
      </c>
      <c r="E214">
        <v>2842</v>
      </c>
      <c r="F214">
        <v>8.4</v>
      </c>
      <c r="G214">
        <v>2.8</v>
      </c>
      <c r="H214">
        <v>3.8</v>
      </c>
      <c r="I214">
        <v>1370</v>
      </c>
      <c r="J214">
        <v>1472</v>
      </c>
      <c r="K214">
        <v>2842</v>
      </c>
      <c r="L214">
        <v>5.2</v>
      </c>
      <c r="M214">
        <v>3.1</v>
      </c>
      <c r="N214">
        <v>3.8</v>
      </c>
    </row>
    <row r="215" spans="1:14" x14ac:dyDescent="0.3">
      <c r="A215" t="s">
        <v>15</v>
      </c>
      <c r="B215" s="8">
        <v>24016</v>
      </c>
      <c r="C215">
        <v>1146</v>
      </c>
      <c r="D215">
        <v>1562</v>
      </c>
      <c r="E215">
        <v>2709</v>
      </c>
      <c r="F215">
        <v>8.1</v>
      </c>
      <c r="G215">
        <v>2.6</v>
      </c>
      <c r="H215">
        <v>3.6</v>
      </c>
      <c r="I215">
        <v>1288</v>
      </c>
      <c r="J215">
        <v>1421</v>
      </c>
      <c r="K215">
        <v>2709</v>
      </c>
      <c r="L215">
        <v>4.8</v>
      </c>
      <c r="M215">
        <v>3</v>
      </c>
      <c r="N215">
        <v>3.6</v>
      </c>
    </row>
    <row r="216" spans="1:14" x14ac:dyDescent="0.3">
      <c r="A216" t="s">
        <v>15</v>
      </c>
      <c r="B216" s="8">
        <v>24047</v>
      </c>
      <c r="C216">
        <v>1226</v>
      </c>
      <c r="D216">
        <v>1664</v>
      </c>
      <c r="E216">
        <v>2888</v>
      </c>
      <c r="F216">
        <v>8.6999999999999993</v>
      </c>
      <c r="G216">
        <v>2.7</v>
      </c>
      <c r="H216">
        <v>3.9</v>
      </c>
      <c r="I216">
        <v>1421</v>
      </c>
      <c r="J216">
        <v>1467</v>
      </c>
      <c r="K216">
        <v>2888</v>
      </c>
      <c r="L216">
        <v>5.3</v>
      </c>
      <c r="M216">
        <v>3.1</v>
      </c>
      <c r="N216">
        <v>3.9</v>
      </c>
    </row>
    <row r="217" spans="1:14" x14ac:dyDescent="0.3">
      <c r="A217" t="s">
        <v>15</v>
      </c>
      <c r="B217" s="8">
        <v>24077</v>
      </c>
      <c r="C217">
        <v>1129</v>
      </c>
      <c r="D217">
        <v>1657</v>
      </c>
      <c r="E217">
        <v>2786</v>
      </c>
      <c r="F217">
        <v>8</v>
      </c>
      <c r="G217">
        <v>2.7</v>
      </c>
      <c r="H217">
        <v>3.7</v>
      </c>
      <c r="I217">
        <v>1132</v>
      </c>
      <c r="J217">
        <v>1654</v>
      </c>
      <c r="K217">
        <v>2786</v>
      </c>
      <c r="L217">
        <v>4.2</v>
      </c>
      <c r="M217">
        <v>3.5</v>
      </c>
      <c r="N217">
        <v>3.7</v>
      </c>
    </row>
    <row r="218" spans="1:14" x14ac:dyDescent="0.3">
      <c r="A218" t="s">
        <v>15</v>
      </c>
      <c r="B218" s="8">
        <v>24108</v>
      </c>
      <c r="C218">
        <v>1205</v>
      </c>
      <c r="D218">
        <v>2037</v>
      </c>
      <c r="E218">
        <v>3244</v>
      </c>
      <c r="F218">
        <v>8.9</v>
      </c>
      <c r="G218">
        <v>3.4</v>
      </c>
      <c r="H218">
        <v>4.4000000000000004</v>
      </c>
      <c r="I218">
        <v>1324</v>
      </c>
      <c r="J218">
        <v>1920</v>
      </c>
      <c r="K218">
        <v>3244</v>
      </c>
      <c r="L218">
        <v>5</v>
      </c>
      <c r="M218">
        <v>4.0999999999999996</v>
      </c>
      <c r="N218">
        <v>4.4000000000000004</v>
      </c>
    </row>
    <row r="219" spans="1:14" x14ac:dyDescent="0.3">
      <c r="A219" t="s">
        <v>15</v>
      </c>
      <c r="B219" s="8">
        <v>24139</v>
      </c>
      <c r="C219">
        <v>1105</v>
      </c>
      <c r="D219">
        <v>2003</v>
      </c>
      <c r="E219">
        <v>3109</v>
      </c>
      <c r="F219">
        <v>8.1999999999999993</v>
      </c>
      <c r="G219">
        <v>3.3</v>
      </c>
      <c r="H219">
        <v>4.2</v>
      </c>
      <c r="I219">
        <v>1238</v>
      </c>
      <c r="J219">
        <v>1871</v>
      </c>
      <c r="K219">
        <v>3109</v>
      </c>
      <c r="L219">
        <v>4.7</v>
      </c>
      <c r="M219">
        <v>3.9</v>
      </c>
      <c r="N219">
        <v>4.2</v>
      </c>
    </row>
    <row r="220" spans="1:14" x14ac:dyDescent="0.3">
      <c r="A220" t="s">
        <v>15</v>
      </c>
      <c r="B220" s="8">
        <v>24167</v>
      </c>
      <c r="C220">
        <v>1178</v>
      </c>
      <c r="D220">
        <v>1813</v>
      </c>
      <c r="E220">
        <v>2990</v>
      </c>
      <c r="F220">
        <v>8.6</v>
      </c>
      <c r="G220">
        <v>3</v>
      </c>
      <c r="H220">
        <v>4</v>
      </c>
      <c r="I220">
        <v>1176</v>
      </c>
      <c r="J220">
        <v>1814</v>
      </c>
      <c r="K220">
        <v>2990</v>
      </c>
      <c r="L220">
        <v>4.5</v>
      </c>
      <c r="M220">
        <v>3.8</v>
      </c>
      <c r="N220">
        <v>4</v>
      </c>
    </row>
    <row r="221" spans="1:14" x14ac:dyDescent="0.3">
      <c r="A221" t="s">
        <v>15</v>
      </c>
      <c r="B221" s="8">
        <v>24198</v>
      </c>
      <c r="C221">
        <v>1199</v>
      </c>
      <c r="D221">
        <v>1532</v>
      </c>
      <c r="E221">
        <v>2730</v>
      </c>
      <c r="F221">
        <v>8.5</v>
      </c>
      <c r="G221">
        <v>2.5</v>
      </c>
      <c r="H221">
        <v>3.6</v>
      </c>
      <c r="I221">
        <v>1230</v>
      </c>
      <c r="J221">
        <v>1500</v>
      </c>
      <c r="K221">
        <v>2730</v>
      </c>
      <c r="L221">
        <v>4.5999999999999996</v>
      </c>
      <c r="M221">
        <v>3.1</v>
      </c>
      <c r="N221">
        <v>3.6</v>
      </c>
    </row>
    <row r="222" spans="1:14" x14ac:dyDescent="0.3">
      <c r="A222" t="s">
        <v>15</v>
      </c>
      <c r="B222" s="8">
        <v>24228</v>
      </c>
      <c r="C222">
        <v>1387</v>
      </c>
      <c r="D222">
        <v>1409</v>
      </c>
      <c r="E222">
        <v>2793</v>
      </c>
      <c r="F222">
        <v>9.6</v>
      </c>
      <c r="G222">
        <v>2.2999999999999998</v>
      </c>
      <c r="H222">
        <v>3.7</v>
      </c>
      <c r="I222">
        <v>1356</v>
      </c>
      <c r="J222">
        <v>1437</v>
      </c>
      <c r="K222">
        <v>2793</v>
      </c>
      <c r="L222">
        <v>5</v>
      </c>
      <c r="M222">
        <v>3</v>
      </c>
      <c r="N222">
        <v>3.7</v>
      </c>
    </row>
    <row r="223" spans="1:14" x14ac:dyDescent="0.3">
      <c r="A223" t="s">
        <v>15</v>
      </c>
      <c r="B223" s="8">
        <v>24259</v>
      </c>
      <c r="C223">
        <v>2167</v>
      </c>
      <c r="D223">
        <v>1424</v>
      </c>
      <c r="E223">
        <v>3592</v>
      </c>
      <c r="F223">
        <v>12.8</v>
      </c>
      <c r="G223">
        <v>2.2999999999999998</v>
      </c>
      <c r="H223">
        <v>4.5999999999999996</v>
      </c>
      <c r="I223">
        <v>1766</v>
      </c>
      <c r="J223">
        <v>1826</v>
      </c>
      <c r="K223">
        <v>3592</v>
      </c>
      <c r="L223">
        <v>6.4</v>
      </c>
      <c r="M223">
        <v>3.7</v>
      </c>
      <c r="N223">
        <v>4.5999999999999996</v>
      </c>
    </row>
    <row r="224" spans="1:14" x14ac:dyDescent="0.3">
      <c r="A224" t="s">
        <v>15</v>
      </c>
      <c r="B224" s="8">
        <v>24289</v>
      </c>
      <c r="C224">
        <v>1544</v>
      </c>
      <c r="D224">
        <v>1506</v>
      </c>
      <c r="E224">
        <v>3050</v>
      </c>
      <c r="F224">
        <v>8.8000000000000007</v>
      </c>
      <c r="G224">
        <v>2.5</v>
      </c>
      <c r="H224">
        <v>3.9</v>
      </c>
      <c r="I224">
        <v>1439</v>
      </c>
      <c r="J224">
        <v>1611</v>
      </c>
      <c r="K224">
        <v>3050</v>
      </c>
      <c r="L224">
        <v>5.2</v>
      </c>
      <c r="M224">
        <v>3.2</v>
      </c>
      <c r="N224">
        <v>3.9</v>
      </c>
    </row>
    <row r="225" spans="1:14" x14ac:dyDescent="0.3">
      <c r="A225" t="s">
        <v>15</v>
      </c>
      <c r="B225" s="8">
        <v>24320</v>
      </c>
      <c r="C225">
        <v>1254</v>
      </c>
      <c r="D225">
        <v>1567</v>
      </c>
      <c r="E225">
        <v>2821</v>
      </c>
      <c r="F225">
        <v>7.3</v>
      </c>
      <c r="G225">
        <v>2.6</v>
      </c>
      <c r="H225">
        <v>3.6</v>
      </c>
      <c r="I225">
        <v>1404</v>
      </c>
      <c r="J225">
        <v>1417</v>
      </c>
      <c r="K225">
        <v>2821</v>
      </c>
      <c r="L225">
        <v>5.0999999999999996</v>
      </c>
      <c r="M225">
        <v>2.8</v>
      </c>
      <c r="N225">
        <v>3.6</v>
      </c>
    </row>
    <row r="226" spans="1:14" x14ac:dyDescent="0.3">
      <c r="A226" t="s">
        <v>15</v>
      </c>
      <c r="B226" s="8">
        <v>24351</v>
      </c>
      <c r="C226">
        <v>1082</v>
      </c>
      <c r="D226">
        <v>1420</v>
      </c>
      <c r="E226">
        <v>2503</v>
      </c>
      <c r="F226">
        <v>7.5</v>
      </c>
      <c r="G226">
        <v>2.2999999999999998</v>
      </c>
      <c r="H226">
        <v>3.3</v>
      </c>
      <c r="I226">
        <v>1280</v>
      </c>
      <c r="J226">
        <v>1223</v>
      </c>
      <c r="K226">
        <v>2503</v>
      </c>
      <c r="L226">
        <v>4.5999999999999996</v>
      </c>
      <c r="M226">
        <v>2.5</v>
      </c>
      <c r="N226">
        <v>3.3</v>
      </c>
    </row>
    <row r="227" spans="1:14" x14ac:dyDescent="0.3">
      <c r="A227" t="s">
        <v>15</v>
      </c>
      <c r="B227" s="8">
        <v>24381</v>
      </c>
      <c r="C227">
        <v>1063</v>
      </c>
      <c r="D227">
        <v>1402</v>
      </c>
      <c r="E227">
        <v>2465</v>
      </c>
      <c r="F227">
        <v>7.3</v>
      </c>
      <c r="G227">
        <v>2.2999999999999998</v>
      </c>
      <c r="H227">
        <v>3.2</v>
      </c>
      <c r="I227">
        <v>1309</v>
      </c>
      <c r="J227">
        <v>1156</v>
      </c>
      <c r="K227">
        <v>2465</v>
      </c>
      <c r="L227">
        <v>4.7</v>
      </c>
      <c r="M227">
        <v>2.4</v>
      </c>
      <c r="N227">
        <v>3.2</v>
      </c>
    </row>
    <row r="228" spans="1:14" x14ac:dyDescent="0.3">
      <c r="A228" t="s">
        <v>15</v>
      </c>
      <c r="B228" s="8">
        <v>24412</v>
      </c>
      <c r="C228">
        <v>1106</v>
      </c>
      <c r="D228">
        <v>1473</v>
      </c>
      <c r="E228">
        <v>2579</v>
      </c>
      <c r="F228">
        <v>7.5</v>
      </c>
      <c r="G228">
        <v>2.4</v>
      </c>
      <c r="H228">
        <v>3.4</v>
      </c>
      <c r="I228">
        <v>1266</v>
      </c>
      <c r="J228">
        <v>1313</v>
      </c>
      <c r="K228">
        <v>2579</v>
      </c>
      <c r="L228">
        <v>4.5</v>
      </c>
      <c r="M228">
        <v>2.7</v>
      </c>
      <c r="N228">
        <v>3.4</v>
      </c>
    </row>
    <row r="229" spans="1:14" x14ac:dyDescent="0.3">
      <c r="A229" t="s">
        <v>15</v>
      </c>
      <c r="B229" s="8">
        <v>24442</v>
      </c>
      <c r="C229">
        <v>1105</v>
      </c>
      <c r="D229">
        <v>1549</v>
      </c>
      <c r="E229">
        <v>2655</v>
      </c>
      <c r="F229">
        <v>7.4</v>
      </c>
      <c r="G229">
        <v>2.5</v>
      </c>
      <c r="H229">
        <v>3.5</v>
      </c>
      <c r="I229">
        <v>1118</v>
      </c>
      <c r="J229">
        <v>1537</v>
      </c>
      <c r="K229">
        <v>2655</v>
      </c>
      <c r="L229">
        <v>4</v>
      </c>
      <c r="M229">
        <v>3.2</v>
      </c>
      <c r="N229">
        <v>3.5</v>
      </c>
    </row>
    <row r="230" spans="1:14" x14ac:dyDescent="0.3">
      <c r="A230" t="s">
        <v>15</v>
      </c>
      <c r="B230" s="8">
        <v>24473</v>
      </c>
      <c r="C230">
        <v>1211</v>
      </c>
      <c r="D230">
        <v>1948</v>
      </c>
      <c r="E230">
        <v>3159</v>
      </c>
      <c r="F230">
        <v>8.5</v>
      </c>
      <c r="G230">
        <v>3.2</v>
      </c>
      <c r="H230">
        <v>4.2</v>
      </c>
      <c r="I230">
        <v>1456</v>
      </c>
      <c r="J230">
        <v>1703</v>
      </c>
      <c r="K230">
        <v>3159</v>
      </c>
      <c r="L230">
        <v>5.3</v>
      </c>
      <c r="M230">
        <v>3.6</v>
      </c>
      <c r="N230">
        <v>4.2</v>
      </c>
    </row>
    <row r="231" spans="1:14" x14ac:dyDescent="0.3">
      <c r="A231" t="s">
        <v>15</v>
      </c>
      <c r="B231" s="8">
        <v>24504</v>
      </c>
      <c r="C231">
        <v>1269</v>
      </c>
      <c r="D231">
        <v>1913</v>
      </c>
      <c r="E231">
        <v>3184</v>
      </c>
      <c r="F231">
        <v>8.8000000000000007</v>
      </c>
      <c r="G231">
        <v>3.1</v>
      </c>
      <c r="H231">
        <v>4.2</v>
      </c>
      <c r="I231">
        <v>1449</v>
      </c>
      <c r="J231">
        <v>1735</v>
      </c>
      <c r="K231">
        <v>3184</v>
      </c>
      <c r="L231">
        <v>5.2</v>
      </c>
      <c r="M231">
        <v>3.6</v>
      </c>
      <c r="N231">
        <v>4.2</v>
      </c>
    </row>
    <row r="232" spans="1:14" x14ac:dyDescent="0.3">
      <c r="A232" t="s">
        <v>15</v>
      </c>
      <c r="B232" s="8">
        <v>24532</v>
      </c>
      <c r="C232">
        <v>1146</v>
      </c>
      <c r="D232">
        <v>1810</v>
      </c>
      <c r="E232">
        <v>2954</v>
      </c>
      <c r="F232">
        <v>8</v>
      </c>
      <c r="G232">
        <v>3</v>
      </c>
      <c r="H232">
        <v>3.9</v>
      </c>
      <c r="I232">
        <v>1320</v>
      </c>
      <c r="J232">
        <v>1634</v>
      </c>
      <c r="K232">
        <v>2954</v>
      </c>
      <c r="L232">
        <v>4.8</v>
      </c>
      <c r="M232">
        <v>3.4</v>
      </c>
      <c r="N232">
        <v>3.9</v>
      </c>
    </row>
    <row r="233" spans="1:14" x14ac:dyDescent="0.3">
      <c r="A233" t="s">
        <v>15</v>
      </c>
      <c r="B233" s="8">
        <v>24563</v>
      </c>
      <c r="C233">
        <v>1047</v>
      </c>
      <c r="D233">
        <v>1618</v>
      </c>
      <c r="E233">
        <v>2664</v>
      </c>
      <c r="F233">
        <v>7.2</v>
      </c>
      <c r="G233">
        <v>2.6</v>
      </c>
      <c r="H233">
        <v>3.5</v>
      </c>
      <c r="I233">
        <v>1232</v>
      </c>
      <c r="J233">
        <v>1432</v>
      </c>
      <c r="K233">
        <v>2664</v>
      </c>
      <c r="L233">
        <v>4.4000000000000004</v>
      </c>
      <c r="M233">
        <v>3</v>
      </c>
      <c r="N233">
        <v>3.5</v>
      </c>
    </row>
    <row r="234" spans="1:14" x14ac:dyDescent="0.3">
      <c r="A234" t="s">
        <v>15</v>
      </c>
      <c r="B234" s="8">
        <v>24593</v>
      </c>
      <c r="C234">
        <v>1021</v>
      </c>
      <c r="D234">
        <v>1437</v>
      </c>
      <c r="E234">
        <v>2458</v>
      </c>
      <c r="F234">
        <v>7</v>
      </c>
      <c r="G234">
        <v>2.2999999999999998</v>
      </c>
      <c r="H234">
        <v>3.2</v>
      </c>
      <c r="I234">
        <v>1166</v>
      </c>
      <c r="J234">
        <v>1292</v>
      </c>
      <c r="K234">
        <v>2458</v>
      </c>
      <c r="L234">
        <v>4.2</v>
      </c>
      <c r="M234">
        <v>2.7</v>
      </c>
      <c r="N234">
        <v>3.2</v>
      </c>
    </row>
    <row r="235" spans="1:14" x14ac:dyDescent="0.3">
      <c r="A235" t="s">
        <v>15</v>
      </c>
      <c r="B235" s="8">
        <v>24624</v>
      </c>
      <c r="C235">
        <v>2095</v>
      </c>
      <c r="D235">
        <v>1533</v>
      </c>
      <c r="E235">
        <v>3628</v>
      </c>
      <c r="F235">
        <v>12</v>
      </c>
      <c r="G235">
        <v>2.5</v>
      </c>
      <c r="H235">
        <v>4.5999999999999996</v>
      </c>
      <c r="I235">
        <v>1813</v>
      </c>
      <c r="J235">
        <v>1815</v>
      </c>
      <c r="K235">
        <v>3628</v>
      </c>
      <c r="L235">
        <v>6.3</v>
      </c>
      <c r="M235">
        <v>3.6</v>
      </c>
      <c r="N235">
        <v>4.5999999999999996</v>
      </c>
    </row>
    <row r="236" spans="1:14" x14ac:dyDescent="0.3">
      <c r="A236" t="s">
        <v>15</v>
      </c>
      <c r="B236" s="8">
        <v>24654</v>
      </c>
      <c r="C236">
        <v>1773</v>
      </c>
      <c r="D236">
        <v>1477</v>
      </c>
      <c r="E236">
        <v>3249</v>
      </c>
      <c r="F236">
        <v>9.6999999999999993</v>
      </c>
      <c r="G236">
        <v>2.4</v>
      </c>
      <c r="H236">
        <v>4.0999999999999996</v>
      </c>
      <c r="I236">
        <v>1640</v>
      </c>
      <c r="J236">
        <v>1609</v>
      </c>
      <c r="K236">
        <v>3249</v>
      </c>
      <c r="L236">
        <v>5.7</v>
      </c>
      <c r="M236">
        <v>3.2</v>
      </c>
      <c r="N236">
        <v>4.0999999999999996</v>
      </c>
    </row>
    <row r="237" spans="1:14" x14ac:dyDescent="0.3">
      <c r="A237" t="s">
        <v>15</v>
      </c>
      <c r="B237" s="8">
        <v>24685</v>
      </c>
      <c r="C237">
        <v>1413</v>
      </c>
      <c r="D237">
        <v>1530</v>
      </c>
      <c r="E237">
        <v>2942</v>
      </c>
      <c r="F237">
        <v>8</v>
      </c>
      <c r="G237">
        <v>2.5</v>
      </c>
      <c r="H237">
        <v>3.7</v>
      </c>
      <c r="I237">
        <v>1501</v>
      </c>
      <c r="J237">
        <v>1441</v>
      </c>
      <c r="K237">
        <v>2942</v>
      </c>
      <c r="L237">
        <v>5.3</v>
      </c>
      <c r="M237">
        <v>2.8</v>
      </c>
      <c r="N237">
        <v>3.7</v>
      </c>
    </row>
    <row r="238" spans="1:14" x14ac:dyDescent="0.3">
      <c r="A238" t="s">
        <v>15</v>
      </c>
      <c r="B238" s="8">
        <v>24716</v>
      </c>
      <c r="C238">
        <v>1338</v>
      </c>
      <c r="D238">
        <v>1557</v>
      </c>
      <c r="E238">
        <v>2895</v>
      </c>
      <c r="F238">
        <v>8.9</v>
      </c>
      <c r="G238">
        <v>2.5</v>
      </c>
      <c r="H238">
        <v>3.7</v>
      </c>
      <c r="I238">
        <v>1681</v>
      </c>
      <c r="J238">
        <v>1214</v>
      </c>
      <c r="K238">
        <v>2895</v>
      </c>
      <c r="L238">
        <v>5.9</v>
      </c>
      <c r="M238">
        <v>2.5</v>
      </c>
      <c r="N238">
        <v>3.7</v>
      </c>
    </row>
    <row r="239" spans="1:14" x14ac:dyDescent="0.3">
      <c r="A239" t="s">
        <v>15</v>
      </c>
      <c r="B239" s="8">
        <v>24746</v>
      </c>
      <c r="C239">
        <v>1349</v>
      </c>
      <c r="D239">
        <v>1602</v>
      </c>
      <c r="E239">
        <v>2952</v>
      </c>
      <c r="F239">
        <v>8.9</v>
      </c>
      <c r="G239">
        <v>2.5</v>
      </c>
      <c r="H239">
        <v>3.8</v>
      </c>
      <c r="I239">
        <v>1628</v>
      </c>
      <c r="J239">
        <v>1324</v>
      </c>
      <c r="K239">
        <v>2952</v>
      </c>
      <c r="L239">
        <v>5.6</v>
      </c>
      <c r="M239">
        <v>2.7</v>
      </c>
      <c r="N239">
        <v>3.8</v>
      </c>
    </row>
    <row r="240" spans="1:14" x14ac:dyDescent="0.3">
      <c r="A240" t="s">
        <v>15</v>
      </c>
      <c r="B240" s="8">
        <v>24777</v>
      </c>
      <c r="C240">
        <v>1340</v>
      </c>
      <c r="D240">
        <v>1563</v>
      </c>
      <c r="E240">
        <v>2903</v>
      </c>
      <c r="F240">
        <v>8.8000000000000007</v>
      </c>
      <c r="G240">
        <v>2.5</v>
      </c>
      <c r="H240">
        <v>3.7</v>
      </c>
      <c r="I240">
        <v>1485</v>
      </c>
      <c r="J240">
        <v>1418</v>
      </c>
      <c r="K240">
        <v>2903</v>
      </c>
      <c r="L240">
        <v>5.0999999999999996</v>
      </c>
      <c r="M240">
        <v>2.9</v>
      </c>
      <c r="N240">
        <v>3.7</v>
      </c>
    </row>
    <row r="241" spans="1:14" x14ac:dyDescent="0.3">
      <c r="A241" t="s">
        <v>15</v>
      </c>
      <c r="B241" s="8">
        <v>24807</v>
      </c>
      <c r="C241">
        <v>1189</v>
      </c>
      <c r="D241">
        <v>1530</v>
      </c>
      <c r="E241">
        <v>2720</v>
      </c>
      <c r="F241">
        <v>7.8</v>
      </c>
      <c r="G241">
        <v>2.4</v>
      </c>
      <c r="H241">
        <v>3.5</v>
      </c>
      <c r="I241">
        <v>1249</v>
      </c>
      <c r="J241">
        <v>1471</v>
      </c>
      <c r="K241">
        <v>2720</v>
      </c>
      <c r="L241">
        <v>4.3</v>
      </c>
      <c r="M241">
        <v>3</v>
      </c>
      <c r="N241">
        <v>3.5</v>
      </c>
    </row>
    <row r="242" spans="1:14" x14ac:dyDescent="0.3">
      <c r="A242" t="s">
        <v>15</v>
      </c>
      <c r="B242" s="8">
        <v>24838</v>
      </c>
      <c r="C242">
        <v>1234</v>
      </c>
      <c r="D242">
        <v>1841</v>
      </c>
      <c r="E242">
        <v>3074</v>
      </c>
      <c r="F242">
        <v>8.5</v>
      </c>
      <c r="G242">
        <v>3</v>
      </c>
      <c r="H242">
        <v>4</v>
      </c>
      <c r="I242">
        <v>1370</v>
      </c>
      <c r="J242">
        <v>1704</v>
      </c>
      <c r="K242">
        <v>3074</v>
      </c>
      <c r="L242">
        <v>4.9000000000000004</v>
      </c>
      <c r="M242">
        <v>3.5</v>
      </c>
      <c r="N242">
        <v>4</v>
      </c>
    </row>
    <row r="243" spans="1:14" x14ac:dyDescent="0.3">
      <c r="A243" t="s">
        <v>15</v>
      </c>
      <c r="B243" s="8">
        <v>24869</v>
      </c>
      <c r="C243">
        <v>1420</v>
      </c>
      <c r="D243">
        <v>1867</v>
      </c>
      <c r="E243">
        <v>3287</v>
      </c>
      <c r="F243">
        <v>9.5</v>
      </c>
      <c r="G243">
        <v>3</v>
      </c>
      <c r="H243">
        <v>4.2</v>
      </c>
      <c r="I243">
        <v>1479</v>
      </c>
      <c r="J243">
        <v>1808</v>
      </c>
      <c r="K243">
        <v>3287</v>
      </c>
      <c r="L243">
        <v>5.0999999999999996</v>
      </c>
      <c r="M243">
        <v>3.7</v>
      </c>
      <c r="N243">
        <v>4.2</v>
      </c>
    </row>
    <row r="244" spans="1:14" x14ac:dyDescent="0.3">
      <c r="A244" t="s">
        <v>15</v>
      </c>
      <c r="B244" s="8">
        <v>24898</v>
      </c>
      <c r="C244">
        <v>1293</v>
      </c>
      <c r="D244">
        <v>1636</v>
      </c>
      <c r="E244">
        <v>2929</v>
      </c>
      <c r="F244">
        <v>8.6999999999999993</v>
      </c>
      <c r="G244">
        <v>2.6</v>
      </c>
      <c r="H244">
        <v>3.8</v>
      </c>
      <c r="I244">
        <v>1310</v>
      </c>
      <c r="J244">
        <v>1619</v>
      </c>
      <c r="K244">
        <v>2929</v>
      </c>
      <c r="L244">
        <v>4.5999999999999996</v>
      </c>
      <c r="M244">
        <v>3.3</v>
      </c>
      <c r="N244">
        <v>3.8</v>
      </c>
    </row>
    <row r="245" spans="1:14" x14ac:dyDescent="0.3">
      <c r="A245" t="s">
        <v>15</v>
      </c>
      <c r="B245" s="8">
        <v>24929</v>
      </c>
      <c r="C245">
        <v>1067</v>
      </c>
      <c r="D245">
        <v>1423</v>
      </c>
      <c r="E245">
        <v>2491</v>
      </c>
      <c r="F245">
        <v>7.2</v>
      </c>
      <c r="G245">
        <v>2.2999999999999998</v>
      </c>
      <c r="H245">
        <v>3.2</v>
      </c>
      <c r="I245">
        <v>1202</v>
      </c>
      <c r="J245">
        <v>1289</v>
      </c>
      <c r="K245">
        <v>2491</v>
      </c>
      <c r="L245">
        <v>4.2</v>
      </c>
      <c r="M245">
        <v>2.6</v>
      </c>
      <c r="N245">
        <v>3.2</v>
      </c>
    </row>
    <row r="246" spans="1:14" x14ac:dyDescent="0.3">
      <c r="A246" t="s">
        <v>15</v>
      </c>
      <c r="B246" s="8">
        <v>24959</v>
      </c>
      <c r="C246">
        <v>1054</v>
      </c>
      <c r="D246">
        <v>1251</v>
      </c>
      <c r="E246">
        <v>2304</v>
      </c>
      <c r="F246">
        <v>7</v>
      </c>
      <c r="G246">
        <v>2</v>
      </c>
      <c r="H246">
        <v>2.9</v>
      </c>
      <c r="I246">
        <v>1169</v>
      </c>
      <c r="J246">
        <v>1135</v>
      </c>
      <c r="K246">
        <v>2304</v>
      </c>
      <c r="L246">
        <v>4</v>
      </c>
      <c r="M246">
        <v>2.2999999999999998</v>
      </c>
      <c r="N246">
        <v>2.9</v>
      </c>
    </row>
    <row r="247" spans="1:14" x14ac:dyDescent="0.3">
      <c r="A247" t="s">
        <v>15</v>
      </c>
      <c r="B247" s="8">
        <v>24990</v>
      </c>
      <c r="C247">
        <v>2331</v>
      </c>
      <c r="D247">
        <v>1284</v>
      </c>
      <c r="E247">
        <v>3615</v>
      </c>
      <c r="F247">
        <v>13</v>
      </c>
      <c r="G247">
        <v>2</v>
      </c>
      <c r="H247">
        <v>4.5</v>
      </c>
      <c r="I247">
        <v>1840</v>
      </c>
      <c r="J247">
        <v>1775</v>
      </c>
      <c r="K247">
        <v>3615</v>
      </c>
      <c r="L247">
        <v>6.2</v>
      </c>
      <c r="M247">
        <v>3.5</v>
      </c>
      <c r="N247">
        <v>4.5</v>
      </c>
    </row>
    <row r="248" spans="1:14" x14ac:dyDescent="0.3">
      <c r="A248" t="s">
        <v>15</v>
      </c>
      <c r="B248" s="8">
        <v>25020</v>
      </c>
      <c r="C248">
        <v>1835</v>
      </c>
      <c r="D248">
        <v>1382</v>
      </c>
      <c r="E248">
        <v>3217</v>
      </c>
      <c r="F248">
        <v>9.8000000000000007</v>
      </c>
      <c r="G248">
        <v>2.2000000000000002</v>
      </c>
      <c r="H248">
        <v>4</v>
      </c>
      <c r="I248">
        <v>1669</v>
      </c>
      <c r="J248">
        <v>1548</v>
      </c>
      <c r="K248">
        <v>3217</v>
      </c>
      <c r="L248">
        <v>5.7</v>
      </c>
      <c r="M248">
        <v>3</v>
      </c>
      <c r="N248">
        <v>4</v>
      </c>
    </row>
    <row r="249" spans="1:14" x14ac:dyDescent="0.3">
      <c r="A249" t="s">
        <v>15</v>
      </c>
      <c r="B249" s="8">
        <v>25051</v>
      </c>
      <c r="C249">
        <v>1409</v>
      </c>
      <c r="D249">
        <v>1364</v>
      </c>
      <c r="E249">
        <v>2772</v>
      </c>
      <c r="F249">
        <v>7.8</v>
      </c>
      <c r="G249">
        <v>2.2000000000000002</v>
      </c>
      <c r="H249">
        <v>3.5</v>
      </c>
      <c r="I249">
        <v>1463</v>
      </c>
      <c r="J249">
        <v>1309</v>
      </c>
      <c r="K249">
        <v>2772</v>
      </c>
      <c r="L249">
        <v>5</v>
      </c>
      <c r="M249">
        <v>2.6</v>
      </c>
      <c r="N249">
        <v>3.5</v>
      </c>
    </row>
    <row r="250" spans="1:14" x14ac:dyDescent="0.3">
      <c r="A250" t="s">
        <v>15</v>
      </c>
      <c r="B250" s="8">
        <v>25082</v>
      </c>
      <c r="C250">
        <v>1263</v>
      </c>
      <c r="D250">
        <v>1342</v>
      </c>
      <c r="E250">
        <v>2607</v>
      </c>
      <c r="F250">
        <v>8.1999999999999993</v>
      </c>
      <c r="G250">
        <v>2.1</v>
      </c>
      <c r="H250">
        <v>3.3</v>
      </c>
      <c r="I250">
        <v>1452</v>
      </c>
      <c r="J250">
        <v>1155</v>
      </c>
      <c r="K250">
        <v>2607</v>
      </c>
      <c r="L250">
        <v>5</v>
      </c>
      <c r="M250">
        <v>2.2999999999999998</v>
      </c>
      <c r="N250">
        <v>3.3</v>
      </c>
    </row>
    <row r="251" spans="1:14" x14ac:dyDescent="0.3">
      <c r="A251" t="s">
        <v>15</v>
      </c>
      <c r="B251" s="8">
        <v>25112</v>
      </c>
      <c r="C251">
        <v>1245</v>
      </c>
      <c r="D251">
        <v>1266</v>
      </c>
      <c r="E251">
        <v>2510</v>
      </c>
      <c r="F251">
        <v>8</v>
      </c>
      <c r="G251">
        <v>2</v>
      </c>
      <c r="H251">
        <v>3.2</v>
      </c>
      <c r="I251">
        <v>1332</v>
      </c>
      <c r="J251">
        <v>1178</v>
      </c>
      <c r="K251">
        <v>2510</v>
      </c>
      <c r="L251">
        <v>4.5</v>
      </c>
      <c r="M251">
        <v>2.4</v>
      </c>
      <c r="N251">
        <v>3.2</v>
      </c>
    </row>
    <row r="252" spans="1:14" x14ac:dyDescent="0.3">
      <c r="A252" t="s">
        <v>15</v>
      </c>
      <c r="B252" s="8">
        <v>25143</v>
      </c>
      <c r="C252">
        <v>1271</v>
      </c>
      <c r="D252">
        <v>1306</v>
      </c>
      <c r="E252">
        <v>2576</v>
      </c>
      <c r="F252">
        <v>8.1</v>
      </c>
      <c r="G252">
        <v>2.1</v>
      </c>
      <c r="H252">
        <v>3.3</v>
      </c>
      <c r="I252">
        <v>1347</v>
      </c>
      <c r="J252">
        <v>1229</v>
      </c>
      <c r="K252">
        <v>2576</v>
      </c>
      <c r="L252">
        <v>4.5</v>
      </c>
      <c r="M252">
        <v>2.5</v>
      </c>
      <c r="N252">
        <v>3.3</v>
      </c>
    </row>
    <row r="253" spans="1:14" x14ac:dyDescent="0.3">
      <c r="A253" t="s">
        <v>15</v>
      </c>
      <c r="B253" s="8">
        <v>25173</v>
      </c>
      <c r="C253">
        <v>1161</v>
      </c>
      <c r="D253">
        <v>1256</v>
      </c>
      <c r="E253">
        <v>2418</v>
      </c>
      <c r="F253">
        <v>7.4</v>
      </c>
      <c r="G253">
        <v>2</v>
      </c>
      <c r="H253">
        <v>3.1</v>
      </c>
      <c r="I253">
        <v>1135</v>
      </c>
      <c r="J253">
        <v>1283</v>
      </c>
      <c r="K253">
        <v>2418</v>
      </c>
      <c r="L253">
        <v>3.8</v>
      </c>
      <c r="M253">
        <v>2.6</v>
      </c>
      <c r="N253">
        <v>3.1</v>
      </c>
    </row>
    <row r="254" spans="1:14" x14ac:dyDescent="0.3">
      <c r="A254" t="s">
        <v>15</v>
      </c>
      <c r="B254" s="8">
        <v>25204</v>
      </c>
      <c r="C254">
        <v>1259</v>
      </c>
      <c r="D254">
        <v>1614</v>
      </c>
      <c r="E254">
        <v>2875</v>
      </c>
      <c r="F254">
        <v>8.3000000000000007</v>
      </c>
      <c r="G254">
        <v>2.6</v>
      </c>
      <c r="H254">
        <v>3.7</v>
      </c>
      <c r="I254">
        <v>1307</v>
      </c>
      <c r="J254">
        <v>1568</v>
      </c>
      <c r="K254">
        <v>2875</v>
      </c>
      <c r="L254">
        <v>4.5</v>
      </c>
      <c r="M254">
        <v>3.2</v>
      </c>
      <c r="N254">
        <v>3.7</v>
      </c>
    </row>
    <row r="255" spans="1:14" x14ac:dyDescent="0.3">
      <c r="A255" t="s">
        <v>15</v>
      </c>
      <c r="B255" s="8">
        <v>25235</v>
      </c>
      <c r="C255">
        <v>1330</v>
      </c>
      <c r="D255">
        <v>1594</v>
      </c>
      <c r="E255">
        <v>2923</v>
      </c>
      <c r="F255">
        <v>8.6</v>
      </c>
      <c r="G255">
        <v>2.5</v>
      </c>
      <c r="H255">
        <v>3.7</v>
      </c>
      <c r="I255">
        <v>1384</v>
      </c>
      <c r="J255">
        <v>1539</v>
      </c>
      <c r="K255">
        <v>2923</v>
      </c>
      <c r="L255">
        <v>4.5999999999999996</v>
      </c>
      <c r="M255">
        <v>3.1</v>
      </c>
      <c r="N255">
        <v>3.7</v>
      </c>
    </row>
    <row r="256" spans="1:14" x14ac:dyDescent="0.3">
      <c r="A256" t="s">
        <v>15</v>
      </c>
      <c r="B256" s="8">
        <v>25263</v>
      </c>
      <c r="C256">
        <v>1278</v>
      </c>
      <c r="D256">
        <v>1469</v>
      </c>
      <c r="E256">
        <v>2747</v>
      </c>
      <c r="F256">
        <v>8.1999999999999993</v>
      </c>
      <c r="G256">
        <v>2.2999999999999998</v>
      </c>
      <c r="H256">
        <v>3.5</v>
      </c>
      <c r="I256">
        <v>1286</v>
      </c>
      <c r="J256">
        <v>1461</v>
      </c>
      <c r="K256">
        <v>2747</v>
      </c>
      <c r="L256">
        <v>4.3</v>
      </c>
      <c r="M256">
        <v>3</v>
      </c>
      <c r="N256">
        <v>3.5</v>
      </c>
    </row>
    <row r="257" spans="1:14" x14ac:dyDescent="0.3">
      <c r="A257" t="s">
        <v>15</v>
      </c>
      <c r="B257" s="8">
        <v>25294</v>
      </c>
      <c r="C257">
        <v>1163</v>
      </c>
      <c r="D257">
        <v>1378</v>
      </c>
      <c r="E257">
        <v>2542</v>
      </c>
      <c r="F257">
        <v>7.3</v>
      </c>
      <c r="G257">
        <v>2.2000000000000002</v>
      </c>
      <c r="H257">
        <v>3.2</v>
      </c>
      <c r="I257">
        <v>1289</v>
      </c>
      <c r="J257">
        <v>1253</v>
      </c>
      <c r="K257">
        <v>2542</v>
      </c>
      <c r="L257">
        <v>4.3</v>
      </c>
      <c r="M257">
        <v>2.5</v>
      </c>
      <c r="N257">
        <v>3.2</v>
      </c>
    </row>
    <row r="258" spans="1:14" x14ac:dyDescent="0.3">
      <c r="A258" t="s">
        <v>15</v>
      </c>
      <c r="B258" s="8">
        <v>25324</v>
      </c>
      <c r="C258">
        <v>1078</v>
      </c>
      <c r="D258">
        <v>1221</v>
      </c>
      <c r="E258">
        <v>2300</v>
      </c>
      <c r="F258">
        <v>6.9</v>
      </c>
      <c r="G258">
        <v>1.9</v>
      </c>
      <c r="H258">
        <v>2.9</v>
      </c>
      <c r="I258">
        <v>1186</v>
      </c>
      <c r="J258">
        <v>1114</v>
      </c>
      <c r="K258">
        <v>2300</v>
      </c>
      <c r="L258">
        <v>4</v>
      </c>
      <c r="M258">
        <v>2.2000000000000002</v>
      </c>
      <c r="N258">
        <v>2.9</v>
      </c>
    </row>
    <row r="259" spans="1:14" x14ac:dyDescent="0.3">
      <c r="A259" t="s">
        <v>15</v>
      </c>
      <c r="B259" s="8">
        <v>25355</v>
      </c>
      <c r="C259">
        <v>2108</v>
      </c>
      <c r="D259">
        <v>1293</v>
      </c>
      <c r="E259">
        <v>3399</v>
      </c>
      <c r="F259">
        <v>11.2</v>
      </c>
      <c r="G259">
        <v>2</v>
      </c>
      <c r="H259">
        <v>4.0999999999999996</v>
      </c>
      <c r="I259">
        <v>1819</v>
      </c>
      <c r="J259">
        <v>1580</v>
      </c>
      <c r="K259">
        <v>3399</v>
      </c>
      <c r="L259">
        <v>5.9</v>
      </c>
      <c r="M259">
        <v>3.1</v>
      </c>
      <c r="N259">
        <v>4.0999999999999996</v>
      </c>
    </row>
    <row r="260" spans="1:14" x14ac:dyDescent="0.3">
      <c r="A260" t="s">
        <v>15</v>
      </c>
      <c r="B260" s="8">
        <v>25385</v>
      </c>
      <c r="C260">
        <v>1844</v>
      </c>
      <c r="D260">
        <v>1337</v>
      </c>
      <c r="E260">
        <v>3182</v>
      </c>
      <c r="F260">
        <v>9.4</v>
      </c>
      <c r="G260">
        <v>2.1</v>
      </c>
      <c r="H260">
        <v>3.8</v>
      </c>
      <c r="I260">
        <v>1574</v>
      </c>
      <c r="J260">
        <v>1608</v>
      </c>
      <c r="K260">
        <v>3182</v>
      </c>
      <c r="L260">
        <v>5.0999999999999996</v>
      </c>
      <c r="M260">
        <v>3.1</v>
      </c>
      <c r="N260">
        <v>3.8</v>
      </c>
    </row>
    <row r="261" spans="1:14" x14ac:dyDescent="0.3">
      <c r="A261" t="s">
        <v>15</v>
      </c>
      <c r="B261" s="8">
        <v>25416</v>
      </c>
      <c r="C261">
        <v>1430</v>
      </c>
      <c r="D261">
        <v>1439</v>
      </c>
      <c r="E261">
        <v>2870</v>
      </c>
      <c r="F261">
        <v>7.5</v>
      </c>
      <c r="G261">
        <v>2.2999999999999998</v>
      </c>
      <c r="H261">
        <v>3.5</v>
      </c>
      <c r="I261">
        <v>1577</v>
      </c>
      <c r="J261">
        <v>1293</v>
      </c>
      <c r="K261">
        <v>2870</v>
      </c>
      <c r="L261">
        <v>5.0999999999999996</v>
      </c>
      <c r="M261">
        <v>2.5</v>
      </c>
      <c r="N261">
        <v>3.5</v>
      </c>
    </row>
    <row r="262" spans="1:14" x14ac:dyDescent="0.3">
      <c r="A262" t="s">
        <v>15</v>
      </c>
      <c r="B262" s="8">
        <v>25447</v>
      </c>
      <c r="C262">
        <v>1467</v>
      </c>
      <c r="D262">
        <v>1491</v>
      </c>
      <c r="E262">
        <v>2958</v>
      </c>
      <c r="F262">
        <v>8.8000000000000007</v>
      </c>
      <c r="G262">
        <v>2.2999999999999998</v>
      </c>
      <c r="H262">
        <v>3.7</v>
      </c>
      <c r="I262">
        <v>1637</v>
      </c>
      <c r="J262">
        <v>1321</v>
      </c>
      <c r="K262">
        <v>2958</v>
      </c>
      <c r="L262">
        <v>5.3</v>
      </c>
      <c r="M262">
        <v>2.6</v>
      </c>
      <c r="N262">
        <v>3.7</v>
      </c>
    </row>
    <row r="263" spans="1:14" x14ac:dyDescent="0.3">
      <c r="A263" t="s">
        <v>15</v>
      </c>
      <c r="B263" s="8">
        <v>25477</v>
      </c>
      <c r="C263">
        <v>1425</v>
      </c>
      <c r="D263">
        <v>1414</v>
      </c>
      <c r="E263">
        <v>2840</v>
      </c>
      <c r="F263">
        <v>8.5</v>
      </c>
      <c r="G263">
        <v>2.2000000000000002</v>
      </c>
      <c r="H263">
        <v>3.5</v>
      </c>
      <c r="I263">
        <v>1531</v>
      </c>
      <c r="J263">
        <v>1309</v>
      </c>
      <c r="K263">
        <v>2840</v>
      </c>
      <c r="L263">
        <v>4.9000000000000004</v>
      </c>
      <c r="M263">
        <v>2.6</v>
      </c>
      <c r="N263">
        <v>3.5</v>
      </c>
    </row>
    <row r="264" spans="1:14" x14ac:dyDescent="0.3">
      <c r="A264" t="s">
        <v>15</v>
      </c>
      <c r="B264" s="8">
        <v>25508</v>
      </c>
      <c r="C264">
        <v>1340</v>
      </c>
      <c r="D264">
        <v>1371</v>
      </c>
      <c r="E264">
        <v>2711</v>
      </c>
      <c r="F264">
        <v>8</v>
      </c>
      <c r="G264">
        <v>2.1</v>
      </c>
      <c r="H264">
        <v>3.3</v>
      </c>
      <c r="I264">
        <v>1382</v>
      </c>
      <c r="J264">
        <v>1329</v>
      </c>
      <c r="K264">
        <v>2711</v>
      </c>
      <c r="L264">
        <v>4.4000000000000004</v>
      </c>
      <c r="M264">
        <v>2.7</v>
      </c>
      <c r="N264">
        <v>3.3</v>
      </c>
    </row>
    <row r="265" spans="1:14" x14ac:dyDescent="0.3">
      <c r="A265" t="s">
        <v>15</v>
      </c>
      <c r="B265" s="8">
        <v>25538</v>
      </c>
      <c r="C265">
        <v>1231</v>
      </c>
      <c r="D265">
        <v>1396</v>
      </c>
      <c r="E265">
        <v>2627</v>
      </c>
      <c r="F265">
        <v>7.3</v>
      </c>
      <c r="G265">
        <v>2.2000000000000002</v>
      </c>
      <c r="H265">
        <v>3.2</v>
      </c>
      <c r="I265">
        <v>1165</v>
      </c>
      <c r="J265">
        <v>1462</v>
      </c>
      <c r="K265">
        <v>2627</v>
      </c>
      <c r="L265">
        <v>3.7</v>
      </c>
      <c r="M265">
        <v>2.9</v>
      </c>
      <c r="N265">
        <v>3.2</v>
      </c>
    </row>
    <row r="266" spans="1:14" x14ac:dyDescent="0.3">
      <c r="A266" t="s">
        <v>15</v>
      </c>
      <c r="B266" s="8">
        <v>25569</v>
      </c>
      <c r="C266">
        <v>1560</v>
      </c>
      <c r="D266">
        <v>1845</v>
      </c>
      <c r="E266">
        <v>3406</v>
      </c>
      <c r="F266">
        <v>9.5</v>
      </c>
      <c r="G266">
        <v>2.9</v>
      </c>
      <c r="H266">
        <v>4.2</v>
      </c>
      <c r="I266">
        <v>1471</v>
      </c>
      <c r="J266">
        <v>1935</v>
      </c>
      <c r="K266">
        <v>3406</v>
      </c>
      <c r="L266">
        <v>4.8</v>
      </c>
      <c r="M266">
        <v>3.9</v>
      </c>
      <c r="N266">
        <v>4.2</v>
      </c>
    </row>
    <row r="267" spans="1:14" x14ac:dyDescent="0.3">
      <c r="A267" t="s">
        <v>15</v>
      </c>
      <c r="B267" s="8">
        <v>25600</v>
      </c>
      <c r="C267">
        <v>1735</v>
      </c>
      <c r="D267">
        <v>2058</v>
      </c>
      <c r="E267">
        <v>3794</v>
      </c>
      <c r="F267">
        <v>10.5</v>
      </c>
      <c r="G267">
        <v>3.2</v>
      </c>
      <c r="H267">
        <v>4.7</v>
      </c>
      <c r="I267">
        <v>1616</v>
      </c>
      <c r="J267">
        <v>2178</v>
      </c>
      <c r="K267">
        <v>3794</v>
      </c>
      <c r="L267">
        <v>5.2</v>
      </c>
      <c r="M267">
        <v>4.3</v>
      </c>
      <c r="N267">
        <v>4.7</v>
      </c>
    </row>
    <row r="268" spans="1:14" x14ac:dyDescent="0.3">
      <c r="A268" t="s">
        <v>15</v>
      </c>
      <c r="B268" s="8">
        <v>25628</v>
      </c>
      <c r="C268">
        <v>1589</v>
      </c>
      <c r="D268">
        <v>2142</v>
      </c>
      <c r="E268">
        <v>3732</v>
      </c>
      <c r="F268">
        <v>9.6</v>
      </c>
      <c r="G268">
        <v>3.3</v>
      </c>
      <c r="H268">
        <v>4.5999999999999996</v>
      </c>
      <c r="I268">
        <v>1651</v>
      </c>
      <c r="J268">
        <v>2081</v>
      </c>
      <c r="K268">
        <v>3732</v>
      </c>
      <c r="L268">
        <v>5.3</v>
      </c>
      <c r="M268">
        <v>4.0999999999999996</v>
      </c>
      <c r="N268">
        <v>4.5999999999999996</v>
      </c>
    </row>
    <row r="269" spans="1:14" x14ac:dyDescent="0.3">
      <c r="A269" t="s">
        <v>15</v>
      </c>
      <c r="B269" s="8">
        <v>25659</v>
      </c>
      <c r="C269">
        <v>1588</v>
      </c>
      <c r="D269">
        <v>1963</v>
      </c>
      <c r="E269">
        <v>3552</v>
      </c>
      <c r="F269">
        <v>9.5</v>
      </c>
      <c r="G269">
        <v>3</v>
      </c>
      <c r="H269">
        <v>4.3</v>
      </c>
      <c r="I269">
        <v>1571</v>
      </c>
      <c r="J269">
        <v>1981</v>
      </c>
      <c r="K269">
        <v>3552</v>
      </c>
      <c r="L269">
        <v>5</v>
      </c>
      <c r="M269">
        <v>3.9</v>
      </c>
      <c r="N269">
        <v>4.3</v>
      </c>
    </row>
    <row r="270" spans="1:14" x14ac:dyDescent="0.3">
      <c r="A270" t="s">
        <v>15</v>
      </c>
      <c r="B270" s="8">
        <v>25689</v>
      </c>
      <c r="C270">
        <v>1497</v>
      </c>
      <c r="D270">
        <v>1887</v>
      </c>
      <c r="E270">
        <v>3385</v>
      </c>
      <c r="F270">
        <v>8.9</v>
      </c>
      <c r="G270">
        <v>2.9</v>
      </c>
      <c r="H270">
        <v>4.0999999999999996</v>
      </c>
      <c r="I270">
        <v>1541</v>
      </c>
      <c r="J270">
        <v>1844</v>
      </c>
      <c r="K270">
        <v>3385</v>
      </c>
      <c r="L270">
        <v>5</v>
      </c>
      <c r="M270">
        <v>3.6</v>
      </c>
      <c r="N270">
        <v>4.0999999999999996</v>
      </c>
    </row>
    <row r="271" spans="1:14" x14ac:dyDescent="0.3">
      <c r="A271" t="s">
        <v>15</v>
      </c>
      <c r="B271" s="8">
        <v>25720</v>
      </c>
      <c r="C271">
        <v>2755</v>
      </c>
      <c r="D271">
        <v>1916</v>
      </c>
      <c r="E271">
        <v>4671</v>
      </c>
      <c r="F271">
        <v>14.2</v>
      </c>
      <c r="G271">
        <v>3</v>
      </c>
      <c r="H271">
        <v>5.6</v>
      </c>
      <c r="I271">
        <v>2138</v>
      </c>
      <c r="J271">
        <v>2533</v>
      </c>
      <c r="K271">
        <v>4671</v>
      </c>
      <c r="L271">
        <v>6.8</v>
      </c>
      <c r="M271">
        <v>4.8</v>
      </c>
      <c r="N271">
        <v>5.6</v>
      </c>
    </row>
    <row r="272" spans="1:14" x14ac:dyDescent="0.3">
      <c r="A272" t="s">
        <v>15</v>
      </c>
      <c r="B272" s="8">
        <v>25750</v>
      </c>
      <c r="C272">
        <v>2404</v>
      </c>
      <c r="D272">
        <v>2112</v>
      </c>
      <c r="E272">
        <v>4514</v>
      </c>
      <c r="F272">
        <v>11.7</v>
      </c>
      <c r="G272">
        <v>3.3</v>
      </c>
      <c r="H272">
        <v>5.3</v>
      </c>
      <c r="I272">
        <v>2037</v>
      </c>
      <c r="J272">
        <v>2477</v>
      </c>
      <c r="K272">
        <v>4514</v>
      </c>
      <c r="L272">
        <v>6.4</v>
      </c>
      <c r="M272">
        <v>4.7</v>
      </c>
      <c r="N272">
        <v>5.3</v>
      </c>
    </row>
    <row r="273" spans="1:14" x14ac:dyDescent="0.3">
      <c r="A273" t="s">
        <v>15</v>
      </c>
      <c r="B273" s="8">
        <v>25781</v>
      </c>
      <c r="C273">
        <v>2056</v>
      </c>
      <c r="D273">
        <v>2170</v>
      </c>
      <c r="E273">
        <v>4226</v>
      </c>
      <c r="F273">
        <v>10.3</v>
      </c>
      <c r="G273">
        <v>3.4</v>
      </c>
      <c r="H273">
        <v>5</v>
      </c>
      <c r="I273">
        <v>2016</v>
      </c>
      <c r="J273">
        <v>2211</v>
      </c>
      <c r="K273">
        <v>4226</v>
      </c>
      <c r="L273">
        <v>6.4</v>
      </c>
      <c r="M273">
        <v>4.2</v>
      </c>
      <c r="N273">
        <v>5</v>
      </c>
    </row>
    <row r="274" spans="1:14" x14ac:dyDescent="0.3">
      <c r="A274" t="s">
        <v>15</v>
      </c>
      <c r="B274" s="8">
        <v>25812</v>
      </c>
      <c r="C274">
        <v>2134</v>
      </c>
      <c r="D274">
        <v>2166</v>
      </c>
      <c r="E274">
        <v>4300</v>
      </c>
      <c r="F274">
        <v>12</v>
      </c>
      <c r="G274">
        <v>3.3</v>
      </c>
      <c r="H274">
        <v>5.2</v>
      </c>
      <c r="I274">
        <v>2153</v>
      </c>
      <c r="J274">
        <v>2146</v>
      </c>
      <c r="K274">
        <v>4300</v>
      </c>
      <c r="L274">
        <v>6.8</v>
      </c>
      <c r="M274">
        <v>4.2</v>
      </c>
      <c r="N274">
        <v>5.2</v>
      </c>
    </row>
    <row r="275" spans="1:14" x14ac:dyDescent="0.3">
      <c r="A275" t="s">
        <v>15</v>
      </c>
      <c r="B275" s="8">
        <v>25842</v>
      </c>
      <c r="C275">
        <v>2063</v>
      </c>
      <c r="D275">
        <v>2205</v>
      </c>
      <c r="E275">
        <v>4269</v>
      </c>
      <c r="F275">
        <v>11.6</v>
      </c>
      <c r="G275">
        <v>3.4</v>
      </c>
      <c r="H275">
        <v>5.0999999999999996</v>
      </c>
      <c r="I275">
        <v>2025</v>
      </c>
      <c r="J275">
        <v>2244</v>
      </c>
      <c r="K275">
        <v>4269</v>
      </c>
      <c r="L275">
        <v>6.3</v>
      </c>
      <c r="M275">
        <v>4.4000000000000004</v>
      </c>
      <c r="N275">
        <v>5.0999999999999996</v>
      </c>
    </row>
    <row r="276" spans="1:14" x14ac:dyDescent="0.3">
      <c r="A276" t="s">
        <v>15</v>
      </c>
      <c r="B276" s="8">
        <v>25873</v>
      </c>
      <c r="C276">
        <v>2218</v>
      </c>
      <c r="D276">
        <v>2400</v>
      </c>
      <c r="E276">
        <v>4618</v>
      </c>
      <c r="F276">
        <v>12.5</v>
      </c>
      <c r="G276">
        <v>3.7</v>
      </c>
      <c r="H276">
        <v>5.5</v>
      </c>
      <c r="I276">
        <v>2178</v>
      </c>
      <c r="J276">
        <v>2441</v>
      </c>
      <c r="K276">
        <v>4618</v>
      </c>
      <c r="L276">
        <v>6.7</v>
      </c>
      <c r="M276">
        <v>4.8</v>
      </c>
      <c r="N276">
        <v>5.5</v>
      </c>
    </row>
    <row r="277" spans="1:14" x14ac:dyDescent="0.3">
      <c r="A277" t="s">
        <v>15</v>
      </c>
      <c r="B277" s="8">
        <v>25903</v>
      </c>
      <c r="C277">
        <v>2063</v>
      </c>
      <c r="D277">
        <v>2588</v>
      </c>
      <c r="E277">
        <v>4650</v>
      </c>
      <c r="F277">
        <v>11.6</v>
      </c>
      <c r="G277">
        <v>3.9</v>
      </c>
      <c r="H277">
        <v>5.6</v>
      </c>
      <c r="I277">
        <v>1866</v>
      </c>
      <c r="J277">
        <v>2784</v>
      </c>
      <c r="K277">
        <v>4650</v>
      </c>
      <c r="L277">
        <v>5.8</v>
      </c>
      <c r="M277">
        <v>5.4</v>
      </c>
      <c r="N277">
        <v>5.6</v>
      </c>
    </row>
    <row r="278" spans="1:14" x14ac:dyDescent="0.3">
      <c r="A278" t="s">
        <v>15</v>
      </c>
      <c r="B278" s="8">
        <v>25934</v>
      </c>
      <c r="C278">
        <v>2340</v>
      </c>
      <c r="D278">
        <v>3090</v>
      </c>
      <c r="E278">
        <v>5429</v>
      </c>
      <c r="F278">
        <v>13.4</v>
      </c>
      <c r="G278">
        <v>4.7</v>
      </c>
      <c r="H278">
        <v>6.6</v>
      </c>
      <c r="I278">
        <v>2168</v>
      </c>
      <c r="J278">
        <v>3261</v>
      </c>
      <c r="K278">
        <v>5429</v>
      </c>
      <c r="L278">
        <v>6.8</v>
      </c>
      <c r="M278">
        <v>6.4</v>
      </c>
      <c r="N278">
        <v>6.6</v>
      </c>
    </row>
    <row r="279" spans="1:14" x14ac:dyDescent="0.3">
      <c r="A279" t="s">
        <v>15</v>
      </c>
      <c r="B279" s="8">
        <v>25965</v>
      </c>
      <c r="C279">
        <v>2359</v>
      </c>
      <c r="D279">
        <v>3097</v>
      </c>
      <c r="E279">
        <v>5458</v>
      </c>
      <c r="F279">
        <v>13.5</v>
      </c>
      <c r="G279">
        <v>4.7</v>
      </c>
      <c r="H279">
        <v>6.6</v>
      </c>
      <c r="I279">
        <v>2212</v>
      </c>
      <c r="J279">
        <v>3245</v>
      </c>
      <c r="K279">
        <v>5458</v>
      </c>
      <c r="L279">
        <v>6.9</v>
      </c>
      <c r="M279">
        <v>6.4</v>
      </c>
      <c r="N279">
        <v>6.6</v>
      </c>
    </row>
    <row r="280" spans="1:14" x14ac:dyDescent="0.3">
      <c r="A280" t="s">
        <v>15</v>
      </c>
      <c r="B280" s="8">
        <v>25993</v>
      </c>
      <c r="C280">
        <v>2279</v>
      </c>
      <c r="D280">
        <v>2911</v>
      </c>
      <c r="E280">
        <v>5190</v>
      </c>
      <c r="F280">
        <v>13.1</v>
      </c>
      <c r="G280">
        <v>4.4000000000000004</v>
      </c>
      <c r="H280">
        <v>6.3</v>
      </c>
      <c r="I280">
        <v>2174</v>
      </c>
      <c r="J280">
        <v>3017</v>
      </c>
      <c r="K280">
        <v>5190</v>
      </c>
      <c r="L280">
        <v>6.8</v>
      </c>
      <c r="M280">
        <v>5.9</v>
      </c>
      <c r="N280">
        <v>6.3</v>
      </c>
    </row>
    <row r="281" spans="1:14" x14ac:dyDescent="0.3">
      <c r="A281" t="s">
        <v>15</v>
      </c>
      <c r="B281" s="8">
        <v>26024</v>
      </c>
      <c r="C281">
        <v>2061</v>
      </c>
      <c r="D281">
        <v>2652</v>
      </c>
      <c r="E281">
        <v>4712</v>
      </c>
      <c r="F281">
        <v>11.7</v>
      </c>
      <c r="G281">
        <v>4.0999999999999996</v>
      </c>
      <c r="H281">
        <v>5.7</v>
      </c>
      <c r="I281">
        <v>2059</v>
      </c>
      <c r="J281">
        <v>2652</v>
      </c>
      <c r="K281">
        <v>4712</v>
      </c>
      <c r="L281">
        <v>6.5</v>
      </c>
      <c r="M281">
        <v>5.0999999999999996</v>
      </c>
      <c r="N281">
        <v>5.7</v>
      </c>
    </row>
    <row r="282" spans="1:14" x14ac:dyDescent="0.3">
      <c r="A282" t="s">
        <v>15</v>
      </c>
      <c r="B282" s="8">
        <v>26054</v>
      </c>
      <c r="C282">
        <v>2060</v>
      </c>
      <c r="D282">
        <v>2355</v>
      </c>
      <c r="E282">
        <v>4415</v>
      </c>
      <c r="F282">
        <v>11.5</v>
      </c>
      <c r="G282">
        <v>3.6</v>
      </c>
      <c r="H282">
        <v>5.3</v>
      </c>
      <c r="I282">
        <v>1949</v>
      </c>
      <c r="J282">
        <v>2466</v>
      </c>
      <c r="K282">
        <v>4415</v>
      </c>
      <c r="L282">
        <v>6.2</v>
      </c>
      <c r="M282">
        <v>4.8</v>
      </c>
      <c r="N282">
        <v>5.3</v>
      </c>
    </row>
    <row r="283" spans="1:14" x14ac:dyDescent="0.3">
      <c r="A283" t="s">
        <v>15</v>
      </c>
      <c r="B283" s="8">
        <v>26085</v>
      </c>
      <c r="C283">
        <v>3234</v>
      </c>
      <c r="D283">
        <v>2279</v>
      </c>
      <c r="E283">
        <v>5511</v>
      </c>
      <c r="F283">
        <v>16</v>
      </c>
      <c r="G283">
        <v>3.5</v>
      </c>
      <c r="H283">
        <v>6.5</v>
      </c>
      <c r="I283">
        <v>2526</v>
      </c>
      <c r="J283">
        <v>2985</v>
      </c>
      <c r="K283">
        <v>5511</v>
      </c>
      <c r="L283">
        <v>7.9</v>
      </c>
      <c r="M283">
        <v>5.6</v>
      </c>
      <c r="N283">
        <v>6.5</v>
      </c>
    </row>
    <row r="284" spans="1:14" x14ac:dyDescent="0.3">
      <c r="A284" t="s">
        <v>15</v>
      </c>
      <c r="B284" s="8">
        <v>26115</v>
      </c>
      <c r="C284">
        <v>2890</v>
      </c>
      <c r="D284">
        <v>2465</v>
      </c>
      <c r="E284">
        <v>5354</v>
      </c>
      <c r="F284">
        <v>13.3</v>
      </c>
      <c r="G284">
        <v>3.8</v>
      </c>
      <c r="H284">
        <v>6.2</v>
      </c>
      <c r="I284">
        <v>2433</v>
      </c>
      <c r="J284">
        <v>2921</v>
      </c>
      <c r="K284">
        <v>5354</v>
      </c>
      <c r="L284">
        <v>7.6</v>
      </c>
      <c r="M284">
        <v>5.4</v>
      </c>
      <c r="N284">
        <v>6.2</v>
      </c>
    </row>
    <row r="285" spans="1:14" x14ac:dyDescent="0.3">
      <c r="A285" t="s">
        <v>15</v>
      </c>
      <c r="B285" s="8">
        <v>26146</v>
      </c>
      <c r="C285">
        <v>2457</v>
      </c>
      <c r="D285">
        <v>2630</v>
      </c>
      <c r="E285">
        <v>5086</v>
      </c>
      <c r="F285">
        <v>11.7</v>
      </c>
      <c r="G285">
        <v>4</v>
      </c>
      <c r="H285">
        <v>5.9</v>
      </c>
      <c r="I285">
        <v>2405</v>
      </c>
      <c r="J285">
        <v>2681</v>
      </c>
      <c r="K285">
        <v>5086</v>
      </c>
      <c r="L285">
        <v>7.5</v>
      </c>
      <c r="M285">
        <v>5</v>
      </c>
      <c r="N285">
        <v>5.9</v>
      </c>
    </row>
    <row r="286" spans="1:14" x14ac:dyDescent="0.3">
      <c r="A286" t="s">
        <v>15</v>
      </c>
      <c r="B286" s="8">
        <v>26177</v>
      </c>
      <c r="C286">
        <v>2306</v>
      </c>
      <c r="D286">
        <v>2560</v>
      </c>
      <c r="E286">
        <v>4867</v>
      </c>
      <c r="F286">
        <v>12.5</v>
      </c>
      <c r="G286">
        <v>3.9</v>
      </c>
      <c r="H286">
        <v>5.8</v>
      </c>
      <c r="I286">
        <v>2428</v>
      </c>
      <c r="J286">
        <v>2439</v>
      </c>
      <c r="K286">
        <v>4867</v>
      </c>
      <c r="L286">
        <v>7.5</v>
      </c>
      <c r="M286">
        <v>4.7</v>
      </c>
      <c r="N286">
        <v>5.8</v>
      </c>
    </row>
    <row r="287" spans="1:14" x14ac:dyDescent="0.3">
      <c r="A287" t="s">
        <v>15</v>
      </c>
      <c r="B287" s="8">
        <v>26207</v>
      </c>
      <c r="C287">
        <v>2184</v>
      </c>
      <c r="D287">
        <v>2415</v>
      </c>
      <c r="E287">
        <v>4599</v>
      </c>
      <c r="F287">
        <v>11.7</v>
      </c>
      <c r="G287">
        <v>3.6</v>
      </c>
      <c r="H287">
        <v>5.4</v>
      </c>
      <c r="I287">
        <v>2192</v>
      </c>
      <c r="J287">
        <v>2407</v>
      </c>
      <c r="K287">
        <v>4599</v>
      </c>
      <c r="L287">
        <v>6.7</v>
      </c>
      <c r="M287">
        <v>4.5999999999999996</v>
      </c>
      <c r="N287">
        <v>5.4</v>
      </c>
    </row>
    <row r="288" spans="1:14" x14ac:dyDescent="0.3">
      <c r="A288" t="s">
        <v>15</v>
      </c>
      <c r="B288" s="8">
        <v>26238</v>
      </c>
      <c r="C288">
        <v>2343</v>
      </c>
      <c r="D288">
        <v>2501</v>
      </c>
      <c r="E288">
        <v>4846</v>
      </c>
      <c r="F288">
        <v>12.5</v>
      </c>
      <c r="G288">
        <v>3.7</v>
      </c>
      <c r="H288">
        <v>5.7</v>
      </c>
      <c r="I288">
        <v>2248</v>
      </c>
      <c r="J288">
        <v>2598</v>
      </c>
      <c r="K288">
        <v>4846</v>
      </c>
      <c r="L288">
        <v>6.8</v>
      </c>
      <c r="M288">
        <v>5</v>
      </c>
      <c r="N288">
        <v>5.7</v>
      </c>
    </row>
    <row r="289" spans="1:14" x14ac:dyDescent="0.3">
      <c r="A289" t="s">
        <v>15</v>
      </c>
      <c r="B289" s="8">
        <v>26268</v>
      </c>
      <c r="C289">
        <v>2170</v>
      </c>
      <c r="D289">
        <v>2558</v>
      </c>
      <c r="E289">
        <v>4728</v>
      </c>
      <c r="F289">
        <v>11.5</v>
      </c>
      <c r="G289">
        <v>3.8</v>
      </c>
      <c r="H289">
        <v>5.5</v>
      </c>
      <c r="I289">
        <v>1924</v>
      </c>
      <c r="J289">
        <v>2804</v>
      </c>
      <c r="K289">
        <v>4728</v>
      </c>
      <c r="L289">
        <v>5.8</v>
      </c>
      <c r="M289">
        <v>5.4</v>
      </c>
      <c r="N289">
        <v>5.5</v>
      </c>
    </row>
    <row r="290" spans="1:14" x14ac:dyDescent="0.3">
      <c r="A290" t="s">
        <v>15</v>
      </c>
      <c r="B290" s="8">
        <v>26299</v>
      </c>
      <c r="C290">
        <v>2548</v>
      </c>
      <c r="D290">
        <v>2933</v>
      </c>
      <c r="E290">
        <v>5481</v>
      </c>
      <c r="F290">
        <v>13.7</v>
      </c>
      <c r="G290">
        <v>4.4000000000000004</v>
      </c>
      <c r="H290">
        <v>6.5</v>
      </c>
      <c r="I290">
        <v>2221</v>
      </c>
      <c r="J290">
        <v>3260</v>
      </c>
      <c r="K290">
        <v>5481</v>
      </c>
      <c r="L290">
        <v>6.8</v>
      </c>
      <c r="M290">
        <v>6.3</v>
      </c>
      <c r="N290">
        <v>6.5</v>
      </c>
    </row>
    <row r="291" spans="1:14" x14ac:dyDescent="0.3">
      <c r="A291" t="s">
        <v>15</v>
      </c>
      <c r="B291" s="8">
        <v>26330</v>
      </c>
      <c r="C291">
        <v>2579</v>
      </c>
      <c r="D291">
        <v>2869</v>
      </c>
      <c r="E291">
        <v>5446</v>
      </c>
      <c r="F291">
        <v>13.8</v>
      </c>
      <c r="G291">
        <v>4.3</v>
      </c>
      <c r="H291">
        <v>6.4</v>
      </c>
      <c r="I291">
        <v>2133</v>
      </c>
      <c r="J291">
        <v>3313</v>
      </c>
      <c r="K291">
        <v>5446</v>
      </c>
      <c r="L291">
        <v>6.5</v>
      </c>
      <c r="M291">
        <v>6.3</v>
      </c>
      <c r="N291">
        <v>6.4</v>
      </c>
    </row>
    <row r="292" spans="1:14" x14ac:dyDescent="0.3">
      <c r="A292" t="s">
        <v>15</v>
      </c>
      <c r="B292" s="8">
        <v>26359</v>
      </c>
      <c r="C292">
        <v>2490</v>
      </c>
      <c r="D292">
        <v>2759</v>
      </c>
      <c r="E292">
        <v>5250</v>
      </c>
      <c r="F292">
        <v>13.2</v>
      </c>
      <c r="G292">
        <v>4.0999999999999996</v>
      </c>
      <c r="H292">
        <v>6.1</v>
      </c>
      <c r="I292">
        <v>2153</v>
      </c>
      <c r="J292">
        <v>3097</v>
      </c>
      <c r="K292">
        <v>5250</v>
      </c>
      <c r="L292">
        <v>6.5</v>
      </c>
      <c r="M292">
        <v>5.9</v>
      </c>
      <c r="N292">
        <v>6.1</v>
      </c>
    </row>
    <row r="293" spans="1:14" x14ac:dyDescent="0.3">
      <c r="A293" t="s">
        <v>15</v>
      </c>
      <c r="B293" s="8">
        <v>26390</v>
      </c>
      <c r="C293">
        <v>2211</v>
      </c>
      <c r="D293">
        <v>2522</v>
      </c>
      <c r="E293">
        <v>4732</v>
      </c>
      <c r="F293">
        <v>11.6</v>
      </c>
      <c r="G293">
        <v>3.8</v>
      </c>
      <c r="H293">
        <v>5.5</v>
      </c>
      <c r="I293">
        <v>2044</v>
      </c>
      <c r="J293">
        <v>2689</v>
      </c>
      <c r="K293">
        <v>4732</v>
      </c>
      <c r="L293">
        <v>6.2</v>
      </c>
      <c r="M293">
        <v>5.0999999999999996</v>
      </c>
      <c r="N293">
        <v>5.5</v>
      </c>
    </row>
    <row r="294" spans="1:14" x14ac:dyDescent="0.3">
      <c r="A294" t="s">
        <v>15</v>
      </c>
      <c r="B294" s="8">
        <v>26420</v>
      </c>
      <c r="C294">
        <v>2017</v>
      </c>
      <c r="D294">
        <v>2364</v>
      </c>
      <c r="E294">
        <v>4382</v>
      </c>
      <c r="F294">
        <v>10.5</v>
      </c>
      <c r="G294">
        <v>3.5</v>
      </c>
      <c r="H294">
        <v>5.0999999999999996</v>
      </c>
      <c r="I294">
        <v>1970</v>
      </c>
      <c r="J294">
        <v>2412</v>
      </c>
      <c r="K294">
        <v>4382</v>
      </c>
      <c r="L294">
        <v>6</v>
      </c>
      <c r="M294">
        <v>4.5999999999999996</v>
      </c>
      <c r="N294">
        <v>5.0999999999999996</v>
      </c>
    </row>
    <row r="295" spans="1:14" x14ac:dyDescent="0.3">
      <c r="A295" t="s">
        <v>15</v>
      </c>
      <c r="B295" s="8">
        <v>26451</v>
      </c>
      <c r="C295">
        <v>3152</v>
      </c>
      <c r="D295">
        <v>2317</v>
      </c>
      <c r="E295">
        <v>5467</v>
      </c>
      <c r="F295">
        <v>14.3</v>
      </c>
      <c r="G295">
        <v>3.5</v>
      </c>
      <c r="H295">
        <v>6.2</v>
      </c>
      <c r="I295">
        <v>2616</v>
      </c>
      <c r="J295">
        <v>2851</v>
      </c>
      <c r="K295">
        <v>5467</v>
      </c>
      <c r="L295">
        <v>7.8</v>
      </c>
      <c r="M295">
        <v>5.2</v>
      </c>
      <c r="N295">
        <v>6.2</v>
      </c>
    </row>
    <row r="296" spans="1:14" x14ac:dyDescent="0.3">
      <c r="A296" t="s">
        <v>15</v>
      </c>
      <c r="B296" s="8">
        <v>26481</v>
      </c>
      <c r="C296">
        <v>2866</v>
      </c>
      <c r="D296">
        <v>2350</v>
      </c>
      <c r="E296">
        <v>5216</v>
      </c>
      <c r="F296">
        <v>12.5</v>
      </c>
      <c r="G296">
        <v>3.5</v>
      </c>
      <c r="H296">
        <v>5.9</v>
      </c>
      <c r="I296">
        <v>2533</v>
      </c>
      <c r="J296">
        <v>2684</v>
      </c>
      <c r="K296">
        <v>5216</v>
      </c>
      <c r="L296">
        <v>7.5</v>
      </c>
      <c r="M296">
        <v>4.8</v>
      </c>
      <c r="N296">
        <v>5.9</v>
      </c>
    </row>
    <row r="297" spans="1:14" x14ac:dyDescent="0.3">
      <c r="A297" t="s">
        <v>15</v>
      </c>
      <c r="B297" s="8">
        <v>26512</v>
      </c>
      <c r="C297">
        <v>2492</v>
      </c>
      <c r="D297">
        <v>2410</v>
      </c>
      <c r="E297">
        <v>4901</v>
      </c>
      <c r="F297">
        <v>11.1</v>
      </c>
      <c r="G297">
        <v>3.6</v>
      </c>
      <c r="H297">
        <v>5.5</v>
      </c>
      <c r="I297">
        <v>2439</v>
      </c>
      <c r="J297">
        <v>2461</v>
      </c>
      <c r="K297">
        <v>4901</v>
      </c>
      <c r="L297">
        <v>7.2</v>
      </c>
      <c r="M297">
        <v>4.5</v>
      </c>
      <c r="N297">
        <v>5.5</v>
      </c>
    </row>
    <row r="298" spans="1:14" x14ac:dyDescent="0.3">
      <c r="A298" t="s">
        <v>15</v>
      </c>
      <c r="B298" s="8">
        <v>26543</v>
      </c>
      <c r="C298">
        <v>2393</v>
      </c>
      <c r="D298">
        <v>2313</v>
      </c>
      <c r="E298">
        <v>4705</v>
      </c>
      <c r="F298">
        <v>12</v>
      </c>
      <c r="G298">
        <v>3.4</v>
      </c>
      <c r="H298">
        <v>5.4</v>
      </c>
      <c r="I298">
        <v>2440</v>
      </c>
      <c r="J298">
        <v>2265</v>
      </c>
      <c r="K298">
        <v>4705</v>
      </c>
      <c r="L298">
        <v>7.3</v>
      </c>
      <c r="M298">
        <v>4.2</v>
      </c>
      <c r="N298">
        <v>5.4</v>
      </c>
    </row>
    <row r="299" spans="1:14" x14ac:dyDescent="0.3">
      <c r="A299" t="s">
        <v>15</v>
      </c>
      <c r="B299" s="8">
        <v>26573</v>
      </c>
      <c r="C299">
        <v>2248</v>
      </c>
      <c r="D299">
        <v>2270</v>
      </c>
      <c r="E299">
        <v>4518</v>
      </c>
      <c r="F299">
        <v>11.2</v>
      </c>
      <c r="G299">
        <v>3.3</v>
      </c>
      <c r="H299">
        <v>5.0999999999999996</v>
      </c>
      <c r="I299">
        <v>2263</v>
      </c>
      <c r="J299">
        <v>2255</v>
      </c>
      <c r="K299">
        <v>4518</v>
      </c>
      <c r="L299">
        <v>6.6</v>
      </c>
      <c r="M299">
        <v>4.2</v>
      </c>
      <c r="N299">
        <v>5.0999999999999996</v>
      </c>
    </row>
    <row r="300" spans="1:14" x14ac:dyDescent="0.3">
      <c r="A300" t="s">
        <v>15</v>
      </c>
      <c r="B300" s="8">
        <v>26604</v>
      </c>
      <c r="C300">
        <v>2209</v>
      </c>
      <c r="D300">
        <v>2107</v>
      </c>
      <c r="E300">
        <v>4317</v>
      </c>
      <c r="F300">
        <v>11</v>
      </c>
      <c r="G300">
        <v>3.1</v>
      </c>
      <c r="H300">
        <v>4.9000000000000004</v>
      </c>
      <c r="I300">
        <v>2049</v>
      </c>
      <c r="J300">
        <v>2268</v>
      </c>
      <c r="K300">
        <v>4317</v>
      </c>
      <c r="L300">
        <v>6</v>
      </c>
      <c r="M300">
        <v>4.2</v>
      </c>
      <c r="N300">
        <v>4.9000000000000004</v>
      </c>
    </row>
    <row r="301" spans="1:14" x14ac:dyDescent="0.3">
      <c r="A301" t="s">
        <v>15</v>
      </c>
      <c r="B301" s="8">
        <v>26634</v>
      </c>
      <c r="C301">
        <v>2072</v>
      </c>
      <c r="D301">
        <v>2096</v>
      </c>
      <c r="E301">
        <v>4169</v>
      </c>
      <c r="F301">
        <v>10.3</v>
      </c>
      <c r="G301">
        <v>3.1</v>
      </c>
      <c r="H301">
        <v>4.8</v>
      </c>
      <c r="I301">
        <v>1809</v>
      </c>
      <c r="J301">
        <v>2360</v>
      </c>
      <c r="K301">
        <v>4169</v>
      </c>
      <c r="L301">
        <v>5.3</v>
      </c>
      <c r="M301">
        <v>4.4000000000000004</v>
      </c>
      <c r="N301">
        <v>4.8</v>
      </c>
    </row>
    <row r="302" spans="1:14" x14ac:dyDescent="0.3">
      <c r="A302" t="s">
        <v>15</v>
      </c>
      <c r="B302" s="8">
        <v>26665</v>
      </c>
      <c r="C302">
        <v>2166</v>
      </c>
      <c r="D302">
        <v>2564</v>
      </c>
      <c r="E302">
        <v>4730</v>
      </c>
      <c r="F302">
        <v>11.2</v>
      </c>
      <c r="G302">
        <v>3.8</v>
      </c>
      <c r="H302">
        <v>5.5</v>
      </c>
      <c r="I302">
        <v>2094</v>
      </c>
      <c r="J302">
        <v>2636</v>
      </c>
      <c r="K302">
        <v>4730</v>
      </c>
      <c r="L302">
        <v>6.3</v>
      </c>
      <c r="M302">
        <v>5</v>
      </c>
      <c r="N302">
        <v>5.5</v>
      </c>
    </row>
    <row r="303" spans="1:14" x14ac:dyDescent="0.3">
      <c r="A303" t="s">
        <v>15</v>
      </c>
      <c r="B303" s="8">
        <v>26696</v>
      </c>
      <c r="C303">
        <v>2321</v>
      </c>
      <c r="D303">
        <v>2576</v>
      </c>
      <c r="E303">
        <v>4898</v>
      </c>
      <c r="F303">
        <v>11.7</v>
      </c>
      <c r="G303">
        <v>3.8</v>
      </c>
      <c r="H303">
        <v>5.6</v>
      </c>
      <c r="I303">
        <v>2154</v>
      </c>
      <c r="J303">
        <v>2744</v>
      </c>
      <c r="K303">
        <v>4898</v>
      </c>
      <c r="L303">
        <v>6.3</v>
      </c>
      <c r="M303">
        <v>5.2</v>
      </c>
      <c r="N303">
        <v>5.6</v>
      </c>
    </row>
    <row r="304" spans="1:14" x14ac:dyDescent="0.3">
      <c r="A304" t="s">
        <v>15</v>
      </c>
      <c r="B304" s="8">
        <v>26724</v>
      </c>
      <c r="C304">
        <v>2141</v>
      </c>
      <c r="D304">
        <v>2425</v>
      </c>
      <c r="E304">
        <v>4564</v>
      </c>
      <c r="F304">
        <v>10.6</v>
      </c>
      <c r="G304">
        <v>3.6</v>
      </c>
      <c r="H304">
        <v>5.2</v>
      </c>
      <c r="I304">
        <v>2003</v>
      </c>
      <c r="J304">
        <v>2562</v>
      </c>
      <c r="K304">
        <v>4564</v>
      </c>
      <c r="L304">
        <v>5.9</v>
      </c>
      <c r="M304">
        <v>4.8</v>
      </c>
      <c r="N304">
        <v>5.2</v>
      </c>
    </row>
    <row r="305" spans="1:14" x14ac:dyDescent="0.3">
      <c r="A305" t="s">
        <v>15</v>
      </c>
      <c r="B305" s="8">
        <v>26755</v>
      </c>
      <c r="C305">
        <v>2074</v>
      </c>
      <c r="D305">
        <v>2156</v>
      </c>
      <c r="E305">
        <v>4227</v>
      </c>
      <c r="F305">
        <v>10.199999999999999</v>
      </c>
      <c r="G305">
        <v>3.2</v>
      </c>
      <c r="H305">
        <v>4.8</v>
      </c>
      <c r="I305">
        <v>1910</v>
      </c>
      <c r="J305">
        <v>2317</v>
      </c>
      <c r="K305">
        <v>4227</v>
      </c>
      <c r="L305">
        <v>5.6</v>
      </c>
      <c r="M305">
        <v>4.3</v>
      </c>
      <c r="N305">
        <v>4.8</v>
      </c>
    </row>
    <row r="306" spans="1:14" x14ac:dyDescent="0.3">
      <c r="A306" t="s">
        <v>15</v>
      </c>
      <c r="B306" s="8">
        <v>26785</v>
      </c>
      <c r="C306">
        <v>1936</v>
      </c>
      <c r="D306">
        <v>1918</v>
      </c>
      <c r="E306">
        <v>3855</v>
      </c>
      <c r="F306">
        <v>9.5</v>
      </c>
      <c r="G306">
        <v>2.8</v>
      </c>
      <c r="H306">
        <v>4.4000000000000004</v>
      </c>
      <c r="I306">
        <v>1770</v>
      </c>
      <c r="J306">
        <v>2085</v>
      </c>
      <c r="K306">
        <v>3855</v>
      </c>
      <c r="L306">
        <v>5.2</v>
      </c>
      <c r="M306">
        <v>3.9</v>
      </c>
      <c r="N306">
        <v>4.4000000000000004</v>
      </c>
    </row>
    <row r="307" spans="1:14" x14ac:dyDescent="0.3">
      <c r="A307" t="s">
        <v>15</v>
      </c>
      <c r="B307" s="8">
        <v>26816</v>
      </c>
      <c r="C307">
        <v>2961</v>
      </c>
      <c r="D307">
        <v>1947</v>
      </c>
      <c r="E307">
        <v>4907</v>
      </c>
      <c r="F307">
        <v>12.6</v>
      </c>
      <c r="G307">
        <v>2.9</v>
      </c>
      <c r="H307">
        <v>5.4</v>
      </c>
      <c r="I307">
        <v>2429</v>
      </c>
      <c r="J307">
        <v>2478</v>
      </c>
      <c r="K307">
        <v>4907</v>
      </c>
      <c r="L307">
        <v>6.9</v>
      </c>
      <c r="M307">
        <v>4.4000000000000004</v>
      </c>
      <c r="N307">
        <v>5.4</v>
      </c>
    </row>
    <row r="308" spans="1:14" x14ac:dyDescent="0.3">
      <c r="A308" t="s">
        <v>15</v>
      </c>
      <c r="B308" s="8">
        <v>26846</v>
      </c>
      <c r="C308">
        <v>2681</v>
      </c>
      <c r="D308">
        <v>1930</v>
      </c>
      <c r="E308">
        <v>4613</v>
      </c>
      <c r="F308">
        <v>11.1</v>
      </c>
      <c r="G308">
        <v>2.8</v>
      </c>
      <c r="H308">
        <v>5</v>
      </c>
      <c r="I308">
        <v>2289</v>
      </c>
      <c r="J308">
        <v>2324</v>
      </c>
      <c r="K308">
        <v>4613</v>
      </c>
      <c r="L308">
        <v>6.5</v>
      </c>
      <c r="M308">
        <v>4.0999999999999996</v>
      </c>
      <c r="N308">
        <v>5</v>
      </c>
    </row>
    <row r="309" spans="1:14" x14ac:dyDescent="0.3">
      <c r="A309" t="s">
        <v>15</v>
      </c>
      <c r="B309" s="8">
        <v>26877</v>
      </c>
      <c r="C309">
        <v>2223</v>
      </c>
      <c r="D309">
        <v>2049</v>
      </c>
      <c r="E309">
        <v>4273</v>
      </c>
      <c r="F309">
        <v>9.5</v>
      </c>
      <c r="G309">
        <v>3</v>
      </c>
      <c r="H309">
        <v>4.7</v>
      </c>
      <c r="I309">
        <v>2202</v>
      </c>
      <c r="J309">
        <v>2071</v>
      </c>
      <c r="K309">
        <v>4273</v>
      </c>
      <c r="L309">
        <v>6.3</v>
      </c>
      <c r="M309">
        <v>3.7</v>
      </c>
      <c r="N309">
        <v>4.7</v>
      </c>
    </row>
    <row r="310" spans="1:14" x14ac:dyDescent="0.3">
      <c r="A310" t="s">
        <v>15</v>
      </c>
      <c r="B310" s="8">
        <v>26908</v>
      </c>
      <c r="C310">
        <v>2263</v>
      </c>
      <c r="D310">
        <v>1965</v>
      </c>
      <c r="E310">
        <v>4230</v>
      </c>
      <c r="F310">
        <v>10.7</v>
      </c>
      <c r="G310">
        <v>2.8</v>
      </c>
      <c r="H310">
        <v>4.7</v>
      </c>
      <c r="I310">
        <v>2293</v>
      </c>
      <c r="J310">
        <v>1937</v>
      </c>
      <c r="K310">
        <v>4230</v>
      </c>
      <c r="L310">
        <v>6.5</v>
      </c>
      <c r="M310">
        <v>3.5</v>
      </c>
      <c r="N310">
        <v>4.7</v>
      </c>
    </row>
    <row r="311" spans="1:14" x14ac:dyDescent="0.3">
      <c r="A311" t="s">
        <v>15</v>
      </c>
      <c r="B311" s="8">
        <v>26938</v>
      </c>
      <c r="C311">
        <v>1969</v>
      </c>
      <c r="D311">
        <v>1861</v>
      </c>
      <c r="E311">
        <v>3830</v>
      </c>
      <c r="F311">
        <v>9.1999999999999993</v>
      </c>
      <c r="G311">
        <v>2.7</v>
      </c>
      <c r="H311">
        <v>4.2</v>
      </c>
      <c r="I311">
        <v>1973</v>
      </c>
      <c r="J311">
        <v>1858</v>
      </c>
      <c r="K311">
        <v>3830</v>
      </c>
      <c r="L311">
        <v>5.5</v>
      </c>
      <c r="M311">
        <v>3.4</v>
      </c>
      <c r="N311">
        <v>4.2</v>
      </c>
    </row>
    <row r="312" spans="1:14" x14ac:dyDescent="0.3">
      <c r="A312" t="s">
        <v>15</v>
      </c>
      <c r="B312" s="8">
        <v>26969</v>
      </c>
      <c r="C312">
        <v>2129</v>
      </c>
      <c r="D312">
        <v>1997</v>
      </c>
      <c r="E312">
        <v>4127</v>
      </c>
      <c r="F312">
        <v>9.9</v>
      </c>
      <c r="G312">
        <v>2.9</v>
      </c>
      <c r="H312">
        <v>4.5999999999999996</v>
      </c>
      <c r="I312">
        <v>2060</v>
      </c>
      <c r="J312">
        <v>2067</v>
      </c>
      <c r="K312">
        <v>4127</v>
      </c>
      <c r="L312">
        <v>5.7</v>
      </c>
      <c r="M312">
        <v>3.8</v>
      </c>
      <c r="N312">
        <v>4.5999999999999996</v>
      </c>
    </row>
    <row r="313" spans="1:14" x14ac:dyDescent="0.3">
      <c r="A313" t="s">
        <v>15</v>
      </c>
      <c r="B313" s="8">
        <v>26999</v>
      </c>
      <c r="C313">
        <v>2037</v>
      </c>
      <c r="D313">
        <v>2094</v>
      </c>
      <c r="E313">
        <v>4130</v>
      </c>
      <c r="F313">
        <v>9.5</v>
      </c>
      <c r="G313">
        <v>3</v>
      </c>
      <c r="H313">
        <v>4.5999999999999996</v>
      </c>
      <c r="I313">
        <v>1897</v>
      </c>
      <c r="J313">
        <v>2233</v>
      </c>
      <c r="K313">
        <v>4130</v>
      </c>
      <c r="L313">
        <v>5.3</v>
      </c>
      <c r="M313">
        <v>4.0999999999999996</v>
      </c>
      <c r="N313">
        <v>4.5999999999999996</v>
      </c>
    </row>
    <row r="314" spans="1:14" x14ac:dyDescent="0.3">
      <c r="A314" t="s">
        <v>15</v>
      </c>
      <c r="B314" s="8">
        <v>27030</v>
      </c>
      <c r="C314">
        <v>2477</v>
      </c>
      <c r="D314">
        <v>2604</v>
      </c>
      <c r="E314">
        <v>5081</v>
      </c>
      <c r="F314">
        <v>11.9</v>
      </c>
      <c r="G314">
        <v>3.7</v>
      </c>
      <c r="H314">
        <v>5.7</v>
      </c>
      <c r="I314">
        <v>2274</v>
      </c>
      <c r="J314">
        <v>2808</v>
      </c>
      <c r="K314">
        <v>5081</v>
      </c>
      <c r="L314">
        <v>6.5</v>
      </c>
      <c r="M314">
        <v>5.0999999999999996</v>
      </c>
      <c r="N314">
        <v>5.7</v>
      </c>
    </row>
    <row r="315" spans="1:14" x14ac:dyDescent="0.3">
      <c r="A315" t="s">
        <v>15</v>
      </c>
      <c r="B315" s="8">
        <v>27061</v>
      </c>
      <c r="C315">
        <v>2505</v>
      </c>
      <c r="D315">
        <v>2708</v>
      </c>
      <c r="E315">
        <v>5212</v>
      </c>
      <c r="F315">
        <v>12</v>
      </c>
      <c r="G315">
        <v>3.9</v>
      </c>
      <c r="H315">
        <v>5.8</v>
      </c>
      <c r="I315">
        <v>2271</v>
      </c>
      <c r="J315">
        <v>2941</v>
      </c>
      <c r="K315">
        <v>5212</v>
      </c>
      <c r="L315">
        <v>6.4</v>
      </c>
      <c r="M315">
        <v>5.4</v>
      </c>
      <c r="N315">
        <v>5.8</v>
      </c>
    </row>
    <row r="316" spans="1:14" x14ac:dyDescent="0.3">
      <c r="A316" t="s">
        <v>15</v>
      </c>
      <c r="B316" s="8">
        <v>27089</v>
      </c>
      <c r="C316">
        <v>2327</v>
      </c>
      <c r="D316">
        <v>2500</v>
      </c>
      <c r="E316">
        <v>4826</v>
      </c>
      <c r="F316">
        <v>11.1</v>
      </c>
      <c r="G316">
        <v>3.6</v>
      </c>
      <c r="H316">
        <v>5.3</v>
      </c>
      <c r="I316">
        <v>2151</v>
      </c>
      <c r="J316">
        <v>2675</v>
      </c>
      <c r="K316">
        <v>4826</v>
      </c>
      <c r="L316">
        <v>6</v>
      </c>
      <c r="M316">
        <v>4.9000000000000004</v>
      </c>
      <c r="N316">
        <v>5.3</v>
      </c>
    </row>
    <row r="317" spans="1:14" x14ac:dyDescent="0.3">
      <c r="A317" t="s">
        <v>15</v>
      </c>
      <c r="B317" s="8">
        <v>27120</v>
      </c>
      <c r="C317">
        <v>2034</v>
      </c>
      <c r="D317">
        <v>2337</v>
      </c>
      <c r="E317">
        <v>4372</v>
      </c>
      <c r="F317">
        <v>9.8000000000000007</v>
      </c>
      <c r="G317">
        <v>3.3</v>
      </c>
      <c r="H317">
        <v>4.8</v>
      </c>
      <c r="I317">
        <v>1929</v>
      </c>
      <c r="J317">
        <v>2443</v>
      </c>
      <c r="K317">
        <v>4372</v>
      </c>
      <c r="L317">
        <v>5.4</v>
      </c>
      <c r="M317">
        <v>4.5</v>
      </c>
      <c r="N317">
        <v>4.8</v>
      </c>
    </row>
    <row r="318" spans="1:14" x14ac:dyDescent="0.3">
      <c r="A318" t="s">
        <v>15</v>
      </c>
      <c r="B318" s="8">
        <v>27150</v>
      </c>
      <c r="C318">
        <v>2167</v>
      </c>
      <c r="D318">
        <v>2051</v>
      </c>
      <c r="E318">
        <v>4219</v>
      </c>
      <c r="F318">
        <v>10.199999999999999</v>
      </c>
      <c r="G318">
        <v>2.9</v>
      </c>
      <c r="H318">
        <v>4.5999999999999996</v>
      </c>
      <c r="I318">
        <v>2028</v>
      </c>
      <c r="J318">
        <v>2191</v>
      </c>
      <c r="K318">
        <v>4219</v>
      </c>
      <c r="L318">
        <v>5.7</v>
      </c>
      <c r="M318">
        <v>4</v>
      </c>
      <c r="N318">
        <v>4.5999999999999996</v>
      </c>
    </row>
    <row r="319" spans="1:14" x14ac:dyDescent="0.3">
      <c r="A319" t="s">
        <v>15</v>
      </c>
      <c r="B319" s="8">
        <v>27181</v>
      </c>
      <c r="C319">
        <v>3347</v>
      </c>
      <c r="D319">
        <v>2112</v>
      </c>
      <c r="E319">
        <v>5459</v>
      </c>
      <c r="F319">
        <v>13.8</v>
      </c>
      <c r="G319">
        <v>3</v>
      </c>
      <c r="H319">
        <v>5.8</v>
      </c>
      <c r="I319">
        <v>2657</v>
      </c>
      <c r="J319">
        <v>2802</v>
      </c>
      <c r="K319">
        <v>5459</v>
      </c>
      <c r="L319">
        <v>7.3</v>
      </c>
      <c r="M319">
        <v>4.9000000000000004</v>
      </c>
      <c r="N319">
        <v>5.8</v>
      </c>
    </row>
    <row r="320" spans="1:14" x14ac:dyDescent="0.3">
      <c r="A320" t="s">
        <v>15</v>
      </c>
      <c r="B320" s="8">
        <v>27211</v>
      </c>
      <c r="C320">
        <v>3106</v>
      </c>
      <c r="D320">
        <v>2235</v>
      </c>
      <c r="E320">
        <v>5341</v>
      </c>
      <c r="F320">
        <v>12.4</v>
      </c>
      <c r="G320">
        <v>3.2</v>
      </c>
      <c r="H320">
        <v>5.7</v>
      </c>
      <c r="I320">
        <v>2658</v>
      </c>
      <c r="J320">
        <v>2683</v>
      </c>
      <c r="K320">
        <v>5341</v>
      </c>
      <c r="L320">
        <v>7.2</v>
      </c>
      <c r="M320">
        <v>4.7</v>
      </c>
      <c r="N320">
        <v>5.7</v>
      </c>
    </row>
    <row r="321" spans="1:14" x14ac:dyDescent="0.3">
      <c r="A321" t="s">
        <v>15</v>
      </c>
      <c r="B321" s="8">
        <v>27242</v>
      </c>
      <c r="C321">
        <v>2621</v>
      </c>
      <c r="D321">
        <v>2346</v>
      </c>
      <c r="E321">
        <v>4967</v>
      </c>
      <c r="F321">
        <v>10.9</v>
      </c>
      <c r="G321">
        <v>3.4</v>
      </c>
      <c r="H321">
        <v>5.3</v>
      </c>
      <c r="I321">
        <v>2479</v>
      </c>
      <c r="J321">
        <v>2488</v>
      </c>
      <c r="K321">
        <v>4967</v>
      </c>
      <c r="L321">
        <v>6.8</v>
      </c>
      <c r="M321">
        <v>4.4000000000000004</v>
      </c>
      <c r="N321">
        <v>5.3</v>
      </c>
    </row>
    <row r="322" spans="1:14" x14ac:dyDescent="0.3">
      <c r="A322" t="s">
        <v>15</v>
      </c>
      <c r="B322" s="8">
        <v>27273</v>
      </c>
      <c r="C322">
        <v>2772</v>
      </c>
      <c r="D322">
        <v>2515</v>
      </c>
      <c r="E322">
        <v>5287</v>
      </c>
      <c r="F322">
        <v>12.6</v>
      </c>
      <c r="G322">
        <v>3.6</v>
      </c>
      <c r="H322">
        <v>5.7</v>
      </c>
      <c r="I322">
        <v>2788</v>
      </c>
      <c r="J322">
        <v>2500</v>
      </c>
      <c r="K322">
        <v>5287</v>
      </c>
      <c r="L322">
        <v>7.6</v>
      </c>
      <c r="M322">
        <v>4.5</v>
      </c>
      <c r="N322">
        <v>5.7</v>
      </c>
    </row>
    <row r="323" spans="1:14" x14ac:dyDescent="0.3">
      <c r="A323" t="s">
        <v>15</v>
      </c>
      <c r="B323" s="8">
        <v>27303</v>
      </c>
      <c r="C323">
        <v>2555</v>
      </c>
      <c r="D323">
        <v>2577</v>
      </c>
      <c r="E323">
        <v>5131</v>
      </c>
      <c r="F323">
        <v>11.5</v>
      </c>
      <c r="G323">
        <v>3.6</v>
      </c>
      <c r="H323">
        <v>5.5</v>
      </c>
      <c r="I323">
        <v>2560</v>
      </c>
      <c r="J323">
        <v>2571</v>
      </c>
      <c r="K323">
        <v>5131</v>
      </c>
      <c r="L323">
        <v>6.9</v>
      </c>
      <c r="M323">
        <v>4.5999999999999996</v>
      </c>
      <c r="N323">
        <v>5.5</v>
      </c>
    </row>
    <row r="324" spans="1:14" x14ac:dyDescent="0.3">
      <c r="A324" t="s">
        <v>15</v>
      </c>
      <c r="B324" s="8">
        <v>27334</v>
      </c>
      <c r="C324">
        <v>2824</v>
      </c>
      <c r="D324">
        <v>2949</v>
      </c>
      <c r="E324">
        <v>5775</v>
      </c>
      <c r="F324">
        <v>12.8</v>
      </c>
      <c r="G324">
        <v>4.2</v>
      </c>
      <c r="H324">
        <v>6.2</v>
      </c>
      <c r="I324">
        <v>2805</v>
      </c>
      <c r="J324">
        <v>2970</v>
      </c>
      <c r="K324">
        <v>5775</v>
      </c>
      <c r="L324">
        <v>7.6</v>
      </c>
      <c r="M324">
        <v>5.3</v>
      </c>
      <c r="N324">
        <v>6.2</v>
      </c>
    </row>
    <row r="325" spans="1:14" x14ac:dyDescent="0.3">
      <c r="A325" t="s">
        <v>15</v>
      </c>
      <c r="B325" s="8">
        <v>27364</v>
      </c>
      <c r="C325">
        <v>2870</v>
      </c>
      <c r="D325">
        <v>3328</v>
      </c>
      <c r="E325">
        <v>6199</v>
      </c>
      <c r="F325">
        <v>13.1</v>
      </c>
      <c r="G325">
        <v>4.7</v>
      </c>
      <c r="H325">
        <v>6.7</v>
      </c>
      <c r="I325">
        <v>2699</v>
      </c>
      <c r="J325">
        <v>3500</v>
      </c>
      <c r="K325">
        <v>6199</v>
      </c>
      <c r="L325">
        <v>7.3</v>
      </c>
      <c r="M325">
        <v>6.3</v>
      </c>
      <c r="N325">
        <v>6.7</v>
      </c>
    </row>
    <row r="326" spans="1:14" x14ac:dyDescent="0.3">
      <c r="A326" t="s">
        <v>15</v>
      </c>
      <c r="B326" s="8">
        <v>27395</v>
      </c>
      <c r="C326">
        <v>3606</v>
      </c>
      <c r="D326">
        <v>4665</v>
      </c>
      <c r="E326">
        <v>8272</v>
      </c>
      <c r="F326">
        <v>16.7</v>
      </c>
      <c r="G326">
        <v>6.6</v>
      </c>
      <c r="H326">
        <v>9</v>
      </c>
      <c r="I326">
        <v>3573</v>
      </c>
      <c r="J326">
        <v>4699</v>
      </c>
      <c r="K326">
        <v>8272</v>
      </c>
      <c r="L326">
        <v>9.6999999999999993</v>
      </c>
      <c r="M326">
        <v>8.5</v>
      </c>
      <c r="N326">
        <v>9</v>
      </c>
    </row>
    <row r="327" spans="1:14" x14ac:dyDescent="0.3">
      <c r="A327" t="s">
        <v>15</v>
      </c>
      <c r="B327" s="8">
        <v>27426</v>
      </c>
      <c r="C327">
        <v>3661</v>
      </c>
      <c r="D327">
        <v>4738</v>
      </c>
      <c r="E327">
        <v>8399</v>
      </c>
      <c r="F327">
        <v>17.2</v>
      </c>
      <c r="G327">
        <v>6.7</v>
      </c>
      <c r="H327">
        <v>9.1</v>
      </c>
      <c r="I327">
        <v>3480</v>
      </c>
      <c r="J327">
        <v>4919</v>
      </c>
      <c r="K327">
        <v>8399</v>
      </c>
      <c r="L327">
        <v>9.5</v>
      </c>
      <c r="M327">
        <v>8.9</v>
      </c>
      <c r="N327">
        <v>9.1</v>
      </c>
    </row>
    <row r="328" spans="1:14" x14ac:dyDescent="0.3">
      <c r="A328" t="s">
        <v>15</v>
      </c>
      <c r="B328" s="8">
        <v>27454</v>
      </c>
      <c r="C328">
        <v>3673</v>
      </c>
      <c r="D328">
        <v>4773</v>
      </c>
      <c r="E328">
        <v>8446</v>
      </c>
      <c r="F328">
        <v>17.100000000000001</v>
      </c>
      <c r="G328">
        <v>6.7</v>
      </c>
      <c r="H328">
        <v>9.1</v>
      </c>
      <c r="I328">
        <v>3506</v>
      </c>
      <c r="J328">
        <v>4941</v>
      </c>
      <c r="K328">
        <v>8446</v>
      </c>
      <c r="L328">
        <v>9.5</v>
      </c>
      <c r="M328">
        <v>8.9</v>
      </c>
      <c r="N328">
        <v>9.1</v>
      </c>
    </row>
    <row r="329" spans="1:14" x14ac:dyDescent="0.3">
      <c r="A329" t="s">
        <v>15</v>
      </c>
      <c r="B329" s="8">
        <v>27485</v>
      </c>
      <c r="C329">
        <v>3397</v>
      </c>
      <c r="D329">
        <v>4510</v>
      </c>
      <c r="E329">
        <v>7908</v>
      </c>
      <c r="F329">
        <v>15.9</v>
      </c>
      <c r="G329">
        <v>6.4</v>
      </c>
      <c r="H329">
        <v>8.6</v>
      </c>
      <c r="I329">
        <v>3286</v>
      </c>
      <c r="J329">
        <v>4623</v>
      </c>
      <c r="K329">
        <v>7908</v>
      </c>
      <c r="L329">
        <v>8.9</v>
      </c>
      <c r="M329">
        <v>8.3000000000000007</v>
      </c>
      <c r="N329">
        <v>8.6</v>
      </c>
    </row>
    <row r="330" spans="1:14" x14ac:dyDescent="0.3">
      <c r="A330" t="s">
        <v>15</v>
      </c>
      <c r="B330" s="8">
        <v>27515</v>
      </c>
      <c r="C330">
        <v>3486</v>
      </c>
      <c r="D330">
        <v>4228</v>
      </c>
      <c r="E330">
        <v>7715</v>
      </c>
      <c r="F330">
        <v>15.9</v>
      </c>
      <c r="G330">
        <v>6</v>
      </c>
      <c r="H330">
        <v>8.3000000000000007</v>
      </c>
      <c r="I330">
        <v>3369</v>
      </c>
      <c r="J330">
        <v>4345</v>
      </c>
      <c r="K330">
        <v>7715</v>
      </c>
      <c r="L330">
        <v>9.1</v>
      </c>
      <c r="M330">
        <v>7.8</v>
      </c>
      <c r="N330">
        <v>8.3000000000000007</v>
      </c>
    </row>
    <row r="331" spans="1:14" x14ac:dyDescent="0.3">
      <c r="A331" t="s">
        <v>15</v>
      </c>
      <c r="B331" s="8">
        <v>27546</v>
      </c>
      <c r="C331">
        <v>4439</v>
      </c>
      <c r="D331">
        <v>4228</v>
      </c>
      <c r="E331">
        <v>8667</v>
      </c>
      <c r="F331">
        <v>18.100000000000001</v>
      </c>
      <c r="G331">
        <v>6</v>
      </c>
      <c r="H331">
        <v>9.1</v>
      </c>
      <c r="I331">
        <v>3815</v>
      </c>
      <c r="J331">
        <v>4852</v>
      </c>
      <c r="K331">
        <v>8667</v>
      </c>
      <c r="L331">
        <v>10.1</v>
      </c>
      <c r="M331">
        <v>8.4</v>
      </c>
      <c r="N331">
        <v>9.1</v>
      </c>
    </row>
    <row r="332" spans="1:14" x14ac:dyDescent="0.3">
      <c r="A332" t="s">
        <v>15</v>
      </c>
      <c r="B332" s="8">
        <v>27576</v>
      </c>
      <c r="C332">
        <v>4177</v>
      </c>
      <c r="D332">
        <v>4134</v>
      </c>
      <c r="E332">
        <v>8311</v>
      </c>
      <c r="F332">
        <v>16.3</v>
      </c>
      <c r="G332">
        <v>5.9</v>
      </c>
      <c r="H332">
        <v>8.6999999999999993</v>
      </c>
      <c r="I332">
        <v>3675</v>
      </c>
      <c r="J332">
        <v>4637</v>
      </c>
      <c r="K332">
        <v>8311</v>
      </c>
      <c r="L332">
        <v>9.6999999999999993</v>
      </c>
      <c r="M332">
        <v>8</v>
      </c>
      <c r="N332">
        <v>8.6999999999999993</v>
      </c>
    </row>
    <row r="333" spans="1:14" x14ac:dyDescent="0.3">
      <c r="A333" t="s">
        <v>15</v>
      </c>
      <c r="B333" s="8">
        <v>27607</v>
      </c>
      <c r="C333">
        <v>3714</v>
      </c>
      <c r="D333">
        <v>4084</v>
      </c>
      <c r="E333">
        <v>7799</v>
      </c>
      <c r="F333">
        <v>15</v>
      </c>
      <c r="G333">
        <v>5.8</v>
      </c>
      <c r="H333">
        <v>8.1999999999999993</v>
      </c>
      <c r="I333">
        <v>3638</v>
      </c>
      <c r="J333">
        <v>4161</v>
      </c>
      <c r="K333">
        <v>7799</v>
      </c>
      <c r="L333">
        <v>9.6</v>
      </c>
      <c r="M333">
        <v>7.2</v>
      </c>
      <c r="N333">
        <v>8.1999999999999993</v>
      </c>
    </row>
    <row r="334" spans="1:14" x14ac:dyDescent="0.3">
      <c r="A334" t="s">
        <v>15</v>
      </c>
      <c r="B334" s="8">
        <v>27638</v>
      </c>
      <c r="C334">
        <v>3562</v>
      </c>
      <c r="D334">
        <v>4062</v>
      </c>
      <c r="E334">
        <v>7624</v>
      </c>
      <c r="F334">
        <v>16</v>
      </c>
      <c r="G334">
        <v>5.7</v>
      </c>
      <c r="H334">
        <v>8.1</v>
      </c>
      <c r="I334">
        <v>3620</v>
      </c>
      <c r="J334">
        <v>4004</v>
      </c>
      <c r="K334">
        <v>7624</v>
      </c>
      <c r="L334">
        <v>9.6</v>
      </c>
      <c r="M334">
        <v>7.1</v>
      </c>
      <c r="N334">
        <v>8.1</v>
      </c>
    </row>
    <row r="335" spans="1:14" x14ac:dyDescent="0.3">
      <c r="A335" t="s">
        <v>15</v>
      </c>
      <c r="B335" s="8">
        <v>27668</v>
      </c>
      <c r="C335">
        <v>3326</v>
      </c>
      <c r="D335">
        <v>4023</v>
      </c>
      <c r="E335">
        <v>7350</v>
      </c>
      <c r="F335">
        <v>15</v>
      </c>
      <c r="G335">
        <v>5.6</v>
      </c>
      <c r="H335">
        <v>7.8</v>
      </c>
      <c r="I335">
        <v>3452</v>
      </c>
      <c r="J335">
        <v>3898</v>
      </c>
      <c r="K335">
        <v>7350</v>
      </c>
      <c r="L335">
        <v>9</v>
      </c>
      <c r="M335">
        <v>6.9</v>
      </c>
      <c r="N335">
        <v>7.8</v>
      </c>
    </row>
    <row r="336" spans="1:14" x14ac:dyDescent="0.3">
      <c r="A336" t="s">
        <v>15</v>
      </c>
      <c r="B336" s="8">
        <v>27699</v>
      </c>
      <c r="C336">
        <v>3312</v>
      </c>
      <c r="D336">
        <v>4029</v>
      </c>
      <c r="E336">
        <v>7341</v>
      </c>
      <c r="F336">
        <v>15</v>
      </c>
      <c r="G336">
        <v>5.6</v>
      </c>
      <c r="H336">
        <v>7.8</v>
      </c>
      <c r="I336">
        <v>3290</v>
      </c>
      <c r="J336">
        <v>4051</v>
      </c>
      <c r="K336">
        <v>7341</v>
      </c>
      <c r="L336">
        <v>8.6</v>
      </c>
      <c r="M336">
        <v>7.2</v>
      </c>
      <c r="N336">
        <v>7.8</v>
      </c>
    </row>
    <row r="337" spans="1:14" x14ac:dyDescent="0.3">
      <c r="A337" t="s">
        <v>15</v>
      </c>
      <c r="B337" s="8">
        <v>27729</v>
      </c>
      <c r="C337">
        <v>3233</v>
      </c>
      <c r="D337">
        <v>4073</v>
      </c>
      <c r="E337">
        <v>7307</v>
      </c>
      <c r="F337">
        <v>14.6</v>
      </c>
      <c r="G337">
        <v>5.7</v>
      </c>
      <c r="H337">
        <v>7.8</v>
      </c>
      <c r="I337">
        <v>3132</v>
      </c>
      <c r="J337">
        <v>4175</v>
      </c>
      <c r="K337">
        <v>7307</v>
      </c>
      <c r="L337">
        <v>8.1999999999999993</v>
      </c>
      <c r="M337">
        <v>7.5</v>
      </c>
      <c r="N337">
        <v>7.8</v>
      </c>
    </row>
    <row r="338" spans="1:14" x14ac:dyDescent="0.3">
      <c r="A338" t="s">
        <v>15</v>
      </c>
      <c r="B338" s="8">
        <v>27760</v>
      </c>
      <c r="C338">
        <v>3721</v>
      </c>
      <c r="D338">
        <v>4566</v>
      </c>
      <c r="E338">
        <v>8286</v>
      </c>
      <c r="F338">
        <v>17</v>
      </c>
      <c r="G338">
        <v>6.3</v>
      </c>
      <c r="H338">
        <v>8.8000000000000007</v>
      </c>
      <c r="I338">
        <v>3529</v>
      </c>
      <c r="J338">
        <v>4757</v>
      </c>
      <c r="K338">
        <v>8286</v>
      </c>
      <c r="L338">
        <v>9.3000000000000007</v>
      </c>
      <c r="M338">
        <v>8.5</v>
      </c>
      <c r="N338">
        <v>8.8000000000000007</v>
      </c>
    </row>
    <row r="339" spans="1:14" x14ac:dyDescent="0.3">
      <c r="A339" t="s">
        <v>15</v>
      </c>
      <c r="B339" s="8">
        <v>27791</v>
      </c>
      <c r="C339">
        <v>3546</v>
      </c>
      <c r="D339">
        <v>4597</v>
      </c>
      <c r="E339">
        <v>8143</v>
      </c>
      <c r="F339">
        <v>16.2</v>
      </c>
      <c r="G339">
        <v>6.4</v>
      </c>
      <c r="H339">
        <v>8.6999999999999993</v>
      </c>
      <c r="I339">
        <v>3469</v>
      </c>
      <c r="J339">
        <v>4674</v>
      </c>
      <c r="K339">
        <v>8143</v>
      </c>
      <c r="L339">
        <v>9.1</v>
      </c>
      <c r="M339">
        <v>8.4</v>
      </c>
      <c r="N339">
        <v>8.6999999999999993</v>
      </c>
    </row>
    <row r="340" spans="1:14" x14ac:dyDescent="0.3">
      <c r="A340" t="s">
        <v>15</v>
      </c>
      <c r="B340" s="8">
        <v>27820</v>
      </c>
      <c r="C340">
        <v>3410</v>
      </c>
      <c r="D340">
        <v>4222</v>
      </c>
      <c r="E340">
        <v>7631</v>
      </c>
      <c r="F340">
        <v>15.5</v>
      </c>
      <c r="G340">
        <v>5.8</v>
      </c>
      <c r="H340">
        <v>8.1</v>
      </c>
      <c r="I340">
        <v>3252</v>
      </c>
      <c r="J340">
        <v>4379</v>
      </c>
      <c r="K340">
        <v>7631</v>
      </c>
      <c r="L340">
        <v>8.5</v>
      </c>
      <c r="M340">
        <v>7.8</v>
      </c>
      <c r="N340">
        <v>8.1</v>
      </c>
    </row>
    <row r="341" spans="1:14" x14ac:dyDescent="0.3">
      <c r="A341" t="s">
        <v>15</v>
      </c>
      <c r="B341" s="8">
        <v>27851</v>
      </c>
      <c r="C341">
        <v>3171</v>
      </c>
      <c r="D341">
        <v>3825</v>
      </c>
      <c r="E341">
        <v>6996</v>
      </c>
      <c r="F341">
        <v>14.2</v>
      </c>
      <c r="G341">
        <v>5.3</v>
      </c>
      <c r="H341">
        <v>7.4</v>
      </c>
      <c r="I341">
        <v>3028</v>
      </c>
      <c r="J341">
        <v>3968</v>
      </c>
      <c r="K341">
        <v>6996</v>
      </c>
      <c r="L341">
        <v>7.9</v>
      </c>
      <c r="M341">
        <v>7</v>
      </c>
      <c r="N341">
        <v>7.4</v>
      </c>
    </row>
    <row r="342" spans="1:14" x14ac:dyDescent="0.3">
      <c r="A342" t="s">
        <v>15</v>
      </c>
      <c r="B342" s="8">
        <v>27881</v>
      </c>
      <c r="C342">
        <v>2995</v>
      </c>
      <c r="D342">
        <v>3419</v>
      </c>
      <c r="E342">
        <v>6415</v>
      </c>
      <c r="F342">
        <v>13.2</v>
      </c>
      <c r="G342">
        <v>4.7</v>
      </c>
      <c r="H342">
        <v>6.8</v>
      </c>
      <c r="I342">
        <v>2842</v>
      </c>
      <c r="J342">
        <v>3573</v>
      </c>
      <c r="K342">
        <v>6415</v>
      </c>
      <c r="L342">
        <v>7.4</v>
      </c>
      <c r="M342">
        <v>6.3</v>
      </c>
      <c r="N342">
        <v>6.8</v>
      </c>
    </row>
    <row r="343" spans="1:14" x14ac:dyDescent="0.3">
      <c r="A343" t="s">
        <v>15</v>
      </c>
      <c r="B343" s="8">
        <v>27912</v>
      </c>
      <c r="C343">
        <v>4104</v>
      </c>
      <c r="D343">
        <v>3669</v>
      </c>
      <c r="E343">
        <v>7772</v>
      </c>
      <c r="F343">
        <v>16.2</v>
      </c>
      <c r="G343">
        <v>5.0999999999999996</v>
      </c>
      <c r="H343">
        <v>8</v>
      </c>
      <c r="I343">
        <v>3564</v>
      </c>
      <c r="J343">
        <v>4208</v>
      </c>
      <c r="K343">
        <v>7772</v>
      </c>
      <c r="L343">
        <v>9.1</v>
      </c>
      <c r="M343">
        <v>7.2</v>
      </c>
      <c r="N343">
        <v>8</v>
      </c>
    </row>
    <row r="344" spans="1:14" x14ac:dyDescent="0.3">
      <c r="A344" t="s">
        <v>15</v>
      </c>
      <c r="B344" s="8">
        <v>27942</v>
      </c>
      <c r="C344">
        <v>3732</v>
      </c>
      <c r="D344">
        <v>3965</v>
      </c>
      <c r="E344">
        <v>7697</v>
      </c>
      <c r="F344">
        <v>14.1</v>
      </c>
      <c r="G344">
        <v>5.5</v>
      </c>
      <c r="H344">
        <v>7.8</v>
      </c>
      <c r="I344">
        <v>3615</v>
      </c>
      <c r="J344">
        <v>4083</v>
      </c>
      <c r="K344">
        <v>7697</v>
      </c>
      <c r="L344">
        <v>9.1999999999999993</v>
      </c>
      <c r="M344">
        <v>6.9</v>
      </c>
      <c r="N344">
        <v>7.8</v>
      </c>
    </row>
    <row r="345" spans="1:14" x14ac:dyDescent="0.3">
      <c r="A345" t="s">
        <v>15</v>
      </c>
      <c r="B345" s="8">
        <v>27973</v>
      </c>
      <c r="C345">
        <v>3540</v>
      </c>
      <c r="D345">
        <v>3905</v>
      </c>
      <c r="E345">
        <v>7443</v>
      </c>
      <c r="F345">
        <v>13.8</v>
      </c>
      <c r="G345">
        <v>5.4</v>
      </c>
      <c r="H345">
        <v>7.6</v>
      </c>
      <c r="I345">
        <v>3726</v>
      </c>
      <c r="J345">
        <v>3717</v>
      </c>
      <c r="K345">
        <v>7443</v>
      </c>
      <c r="L345">
        <v>9.4</v>
      </c>
      <c r="M345">
        <v>6.3</v>
      </c>
      <c r="N345">
        <v>7.6</v>
      </c>
    </row>
    <row r="346" spans="1:14" x14ac:dyDescent="0.3">
      <c r="A346" t="s">
        <v>15</v>
      </c>
      <c r="B346" s="8">
        <v>28004</v>
      </c>
      <c r="C346">
        <v>3250</v>
      </c>
      <c r="D346">
        <v>3899</v>
      </c>
      <c r="E346">
        <v>7148</v>
      </c>
      <c r="F346">
        <v>14.3</v>
      </c>
      <c r="G346">
        <v>5.3</v>
      </c>
      <c r="H346">
        <v>7.4</v>
      </c>
      <c r="I346">
        <v>3611</v>
      </c>
      <c r="J346">
        <v>3537</v>
      </c>
      <c r="K346">
        <v>7148</v>
      </c>
      <c r="L346">
        <v>9.1999999999999993</v>
      </c>
      <c r="M346">
        <v>6.2</v>
      </c>
      <c r="N346">
        <v>7.4</v>
      </c>
    </row>
    <row r="347" spans="1:14" x14ac:dyDescent="0.3">
      <c r="A347" t="s">
        <v>15</v>
      </c>
      <c r="B347" s="8">
        <v>28034</v>
      </c>
      <c r="C347">
        <v>3216</v>
      </c>
      <c r="D347">
        <v>3742</v>
      </c>
      <c r="E347">
        <v>6958</v>
      </c>
      <c r="F347">
        <v>14</v>
      </c>
      <c r="G347">
        <v>5.0999999999999996</v>
      </c>
      <c r="H347">
        <v>7.2</v>
      </c>
      <c r="I347">
        <v>3394</v>
      </c>
      <c r="J347">
        <v>3564</v>
      </c>
      <c r="K347">
        <v>6958</v>
      </c>
      <c r="L347">
        <v>8.6</v>
      </c>
      <c r="M347">
        <v>6.2</v>
      </c>
      <c r="N347">
        <v>7.2</v>
      </c>
    </row>
    <row r="348" spans="1:14" x14ac:dyDescent="0.3">
      <c r="A348" t="s">
        <v>15</v>
      </c>
      <c r="B348" s="8">
        <v>28065</v>
      </c>
      <c r="C348">
        <v>3318</v>
      </c>
      <c r="D348">
        <v>3907</v>
      </c>
      <c r="E348">
        <v>7224</v>
      </c>
      <c r="F348">
        <v>14.4</v>
      </c>
      <c r="G348">
        <v>5.3</v>
      </c>
      <c r="H348">
        <v>7.4</v>
      </c>
      <c r="I348">
        <v>3323</v>
      </c>
      <c r="J348">
        <v>3901</v>
      </c>
      <c r="K348">
        <v>7224</v>
      </c>
      <c r="L348">
        <v>8.3000000000000007</v>
      </c>
      <c r="M348">
        <v>6.8</v>
      </c>
      <c r="N348">
        <v>7.4</v>
      </c>
    </row>
    <row r="349" spans="1:14" x14ac:dyDescent="0.3">
      <c r="A349" t="s">
        <v>15</v>
      </c>
      <c r="B349" s="8">
        <v>28095</v>
      </c>
      <c r="C349">
        <v>3189</v>
      </c>
      <c r="D349">
        <v>3964</v>
      </c>
      <c r="E349">
        <v>7154</v>
      </c>
      <c r="F349">
        <v>13.9</v>
      </c>
      <c r="G349">
        <v>5.4</v>
      </c>
      <c r="H349">
        <v>7.4</v>
      </c>
      <c r="I349">
        <v>3073</v>
      </c>
      <c r="J349">
        <v>4082</v>
      </c>
      <c r="K349">
        <v>7154</v>
      </c>
      <c r="L349">
        <v>7.7</v>
      </c>
      <c r="M349">
        <v>7.1</v>
      </c>
      <c r="N349">
        <v>7.4</v>
      </c>
    </row>
    <row r="350" spans="1:14" x14ac:dyDescent="0.3">
      <c r="A350" t="s">
        <v>15</v>
      </c>
      <c r="B350" s="8">
        <v>28126</v>
      </c>
      <c r="C350">
        <v>3554</v>
      </c>
      <c r="D350">
        <v>4425</v>
      </c>
      <c r="E350">
        <v>7980</v>
      </c>
      <c r="F350">
        <v>15.7</v>
      </c>
      <c r="G350">
        <v>6</v>
      </c>
      <c r="H350">
        <v>8.3000000000000007</v>
      </c>
      <c r="I350">
        <v>3473</v>
      </c>
      <c r="J350">
        <v>4507</v>
      </c>
      <c r="K350">
        <v>7980</v>
      </c>
      <c r="L350">
        <v>8.8000000000000007</v>
      </c>
      <c r="M350">
        <v>7.9</v>
      </c>
      <c r="N350">
        <v>8.3000000000000007</v>
      </c>
    </row>
    <row r="351" spans="1:14" x14ac:dyDescent="0.3">
      <c r="A351" t="s">
        <v>15</v>
      </c>
      <c r="B351" s="8">
        <v>28157</v>
      </c>
      <c r="C351">
        <v>3623</v>
      </c>
      <c r="D351">
        <v>4615</v>
      </c>
      <c r="E351">
        <v>8237</v>
      </c>
      <c r="F351">
        <v>15.9</v>
      </c>
      <c r="G351">
        <v>6.2</v>
      </c>
      <c r="H351">
        <v>8.5</v>
      </c>
      <c r="I351">
        <v>3490</v>
      </c>
      <c r="J351">
        <v>4748</v>
      </c>
      <c r="K351">
        <v>8237</v>
      </c>
      <c r="L351">
        <v>8.8000000000000007</v>
      </c>
      <c r="M351">
        <v>8.3000000000000007</v>
      </c>
      <c r="N351">
        <v>8.5</v>
      </c>
    </row>
    <row r="352" spans="1:14" x14ac:dyDescent="0.3">
      <c r="A352" t="s">
        <v>15</v>
      </c>
      <c r="B352" s="8">
        <v>28185</v>
      </c>
      <c r="C352">
        <v>3436</v>
      </c>
      <c r="D352">
        <v>4244</v>
      </c>
      <c r="E352">
        <v>7680</v>
      </c>
      <c r="F352">
        <v>15</v>
      </c>
      <c r="G352">
        <v>5.7</v>
      </c>
      <c r="H352">
        <v>7.9</v>
      </c>
      <c r="I352">
        <v>3393</v>
      </c>
      <c r="J352">
        <v>4288</v>
      </c>
      <c r="K352">
        <v>7680</v>
      </c>
      <c r="L352">
        <v>8.5</v>
      </c>
      <c r="M352">
        <v>7.5</v>
      </c>
      <c r="N352">
        <v>7.9</v>
      </c>
    </row>
    <row r="353" spans="1:14" x14ac:dyDescent="0.3">
      <c r="A353" t="s">
        <v>15</v>
      </c>
      <c r="B353" s="8">
        <v>28216</v>
      </c>
      <c r="C353">
        <v>2964</v>
      </c>
      <c r="D353">
        <v>3728</v>
      </c>
      <c r="E353">
        <v>6692</v>
      </c>
      <c r="F353">
        <v>13</v>
      </c>
      <c r="G353">
        <v>5</v>
      </c>
      <c r="H353">
        <v>6.9</v>
      </c>
      <c r="I353">
        <v>3071</v>
      </c>
      <c r="J353">
        <v>3621</v>
      </c>
      <c r="K353">
        <v>6692</v>
      </c>
      <c r="L353">
        <v>7.7</v>
      </c>
      <c r="M353">
        <v>6.3</v>
      </c>
      <c r="N353">
        <v>6.9</v>
      </c>
    </row>
    <row r="354" spans="1:14" x14ac:dyDescent="0.3">
      <c r="A354" t="s">
        <v>15</v>
      </c>
      <c r="B354" s="8">
        <v>28246</v>
      </c>
      <c r="C354">
        <v>2930</v>
      </c>
      <c r="D354">
        <v>3349</v>
      </c>
      <c r="E354">
        <v>6280</v>
      </c>
      <c r="F354">
        <v>12.6</v>
      </c>
      <c r="G354">
        <v>4.5</v>
      </c>
      <c r="H354">
        <v>6.4</v>
      </c>
      <c r="I354">
        <v>2908</v>
      </c>
      <c r="J354">
        <v>3373</v>
      </c>
      <c r="K354">
        <v>6280</v>
      </c>
      <c r="L354">
        <v>7.3</v>
      </c>
      <c r="M354">
        <v>5.8</v>
      </c>
      <c r="N354">
        <v>6.4</v>
      </c>
    </row>
    <row r="355" spans="1:14" x14ac:dyDescent="0.3">
      <c r="A355" t="s">
        <v>15</v>
      </c>
      <c r="B355" s="8">
        <v>28277</v>
      </c>
      <c r="C355">
        <v>4132</v>
      </c>
      <c r="D355">
        <v>3456</v>
      </c>
      <c r="E355">
        <v>7589</v>
      </c>
      <c r="F355">
        <v>15.6</v>
      </c>
      <c r="G355">
        <v>4.7</v>
      </c>
      <c r="H355">
        <v>7.5</v>
      </c>
      <c r="I355">
        <v>3712</v>
      </c>
      <c r="J355">
        <v>3876</v>
      </c>
      <c r="K355">
        <v>7589</v>
      </c>
      <c r="L355">
        <v>9.1</v>
      </c>
      <c r="M355">
        <v>6.5</v>
      </c>
      <c r="N355">
        <v>7.5</v>
      </c>
    </row>
    <row r="356" spans="1:14" x14ac:dyDescent="0.3">
      <c r="A356" t="s">
        <v>15</v>
      </c>
      <c r="B356" s="8">
        <v>28307</v>
      </c>
      <c r="C356">
        <v>3617</v>
      </c>
      <c r="D356">
        <v>3464</v>
      </c>
      <c r="E356">
        <v>7081</v>
      </c>
      <c r="F356">
        <v>13.3</v>
      </c>
      <c r="G356">
        <v>4.7</v>
      </c>
      <c r="H356">
        <v>7</v>
      </c>
      <c r="I356">
        <v>3441</v>
      </c>
      <c r="J356">
        <v>3640</v>
      </c>
      <c r="K356">
        <v>7081</v>
      </c>
      <c r="L356">
        <v>8.4</v>
      </c>
      <c r="M356">
        <v>6</v>
      </c>
      <c r="N356">
        <v>7</v>
      </c>
    </row>
    <row r="357" spans="1:14" x14ac:dyDescent="0.3">
      <c r="A357" t="s">
        <v>15</v>
      </c>
      <c r="B357" s="8">
        <v>28338</v>
      </c>
      <c r="C357">
        <v>3359</v>
      </c>
      <c r="D357">
        <v>3537</v>
      </c>
      <c r="E357">
        <v>6897</v>
      </c>
      <c r="F357">
        <v>12.6</v>
      </c>
      <c r="G357">
        <v>4.8</v>
      </c>
      <c r="H357">
        <v>6.8</v>
      </c>
      <c r="I357">
        <v>3498</v>
      </c>
      <c r="J357">
        <v>3399</v>
      </c>
      <c r="K357">
        <v>6897</v>
      </c>
      <c r="L357">
        <v>8.6</v>
      </c>
      <c r="M357">
        <v>5.7</v>
      </c>
      <c r="N357">
        <v>6.8</v>
      </c>
    </row>
    <row r="358" spans="1:14" x14ac:dyDescent="0.3">
      <c r="A358" t="s">
        <v>15</v>
      </c>
      <c r="B358" s="8">
        <v>28369</v>
      </c>
      <c r="C358">
        <v>3194</v>
      </c>
      <c r="D358">
        <v>3385</v>
      </c>
      <c r="E358">
        <v>6579</v>
      </c>
      <c r="F358">
        <v>13.4</v>
      </c>
      <c r="G358">
        <v>4.5</v>
      </c>
      <c r="H358">
        <v>6.6</v>
      </c>
      <c r="I358">
        <v>3559</v>
      </c>
      <c r="J358">
        <v>3020</v>
      </c>
      <c r="K358">
        <v>6579</v>
      </c>
      <c r="L358">
        <v>8.6</v>
      </c>
      <c r="M358">
        <v>5.2</v>
      </c>
      <c r="N358">
        <v>6.6</v>
      </c>
    </row>
    <row r="359" spans="1:14" x14ac:dyDescent="0.3">
      <c r="A359" t="s">
        <v>15</v>
      </c>
      <c r="B359" s="8">
        <v>28399</v>
      </c>
      <c r="C359">
        <v>2944</v>
      </c>
      <c r="D359">
        <v>3422</v>
      </c>
      <c r="E359">
        <v>6365</v>
      </c>
      <c r="F359">
        <v>12.3</v>
      </c>
      <c r="G359">
        <v>4.5</v>
      </c>
      <c r="H359">
        <v>6.4</v>
      </c>
      <c r="I359">
        <v>3242</v>
      </c>
      <c r="J359">
        <v>3123</v>
      </c>
      <c r="K359">
        <v>6365</v>
      </c>
      <c r="L359">
        <v>7.8</v>
      </c>
      <c r="M359">
        <v>5.3</v>
      </c>
      <c r="N359">
        <v>6.4</v>
      </c>
    </row>
    <row r="360" spans="1:14" x14ac:dyDescent="0.3">
      <c r="A360" t="s">
        <v>15</v>
      </c>
      <c r="B360" s="8">
        <v>28430</v>
      </c>
      <c r="C360">
        <v>3030</v>
      </c>
      <c r="D360">
        <v>3463</v>
      </c>
      <c r="E360">
        <v>6495</v>
      </c>
      <c r="F360">
        <v>12.6</v>
      </c>
      <c r="G360">
        <v>4.5</v>
      </c>
      <c r="H360">
        <v>6.5</v>
      </c>
      <c r="I360">
        <v>3287</v>
      </c>
      <c r="J360">
        <v>3208</v>
      </c>
      <c r="K360">
        <v>6495</v>
      </c>
      <c r="L360">
        <v>7.9</v>
      </c>
      <c r="M360">
        <v>5.5</v>
      </c>
      <c r="N360">
        <v>6.5</v>
      </c>
    </row>
    <row r="361" spans="1:14" x14ac:dyDescent="0.3">
      <c r="A361" t="s">
        <v>15</v>
      </c>
      <c r="B361" s="8">
        <v>28460</v>
      </c>
      <c r="C361">
        <v>2716</v>
      </c>
      <c r="D361">
        <v>3314</v>
      </c>
      <c r="E361">
        <v>6031</v>
      </c>
      <c r="F361">
        <v>11.4</v>
      </c>
      <c r="G361">
        <v>4.3</v>
      </c>
      <c r="H361">
        <v>6</v>
      </c>
      <c r="I361">
        <v>2821</v>
      </c>
      <c r="J361">
        <v>3211</v>
      </c>
      <c r="K361">
        <v>6031</v>
      </c>
      <c r="L361">
        <v>6.8</v>
      </c>
      <c r="M361">
        <v>5.5</v>
      </c>
      <c r="N361">
        <v>6</v>
      </c>
    </row>
    <row r="362" spans="1:14" x14ac:dyDescent="0.3">
      <c r="A362" t="s">
        <v>15</v>
      </c>
      <c r="B362" s="8">
        <v>28491</v>
      </c>
      <c r="C362">
        <v>3335</v>
      </c>
      <c r="D362">
        <v>3714</v>
      </c>
      <c r="E362">
        <v>7048</v>
      </c>
      <c r="F362">
        <v>14.2</v>
      </c>
      <c r="G362">
        <v>4.9000000000000004</v>
      </c>
      <c r="H362">
        <v>7.1</v>
      </c>
      <c r="I362">
        <v>3233</v>
      </c>
      <c r="J362">
        <v>3816</v>
      </c>
      <c r="K362">
        <v>7048</v>
      </c>
      <c r="L362">
        <v>7.8</v>
      </c>
      <c r="M362">
        <v>6.5</v>
      </c>
      <c r="N362">
        <v>7.1</v>
      </c>
    </row>
    <row r="363" spans="1:14" x14ac:dyDescent="0.3">
      <c r="A363" t="s">
        <v>15</v>
      </c>
      <c r="B363" s="8">
        <v>28522</v>
      </c>
      <c r="C363">
        <v>3312</v>
      </c>
      <c r="D363">
        <v>3575</v>
      </c>
      <c r="E363">
        <v>6886</v>
      </c>
      <c r="F363">
        <v>14.2</v>
      </c>
      <c r="G363">
        <v>4.7</v>
      </c>
      <c r="H363">
        <v>6.9</v>
      </c>
      <c r="I363">
        <v>3012</v>
      </c>
      <c r="J363">
        <v>3874</v>
      </c>
      <c r="K363">
        <v>6886</v>
      </c>
      <c r="L363">
        <v>7.3</v>
      </c>
      <c r="M363">
        <v>6.7</v>
      </c>
      <c r="N363">
        <v>6.9</v>
      </c>
    </row>
    <row r="364" spans="1:14" x14ac:dyDescent="0.3">
      <c r="A364" t="s">
        <v>15</v>
      </c>
      <c r="B364" s="8">
        <v>28550</v>
      </c>
      <c r="C364">
        <v>3219</v>
      </c>
      <c r="D364">
        <v>3401</v>
      </c>
      <c r="E364">
        <v>6621</v>
      </c>
      <c r="F364">
        <v>13.7</v>
      </c>
      <c r="G364">
        <v>4.4000000000000004</v>
      </c>
      <c r="H364">
        <v>6.6</v>
      </c>
      <c r="I364">
        <v>2935</v>
      </c>
      <c r="J364">
        <v>3686</v>
      </c>
      <c r="K364">
        <v>6621</v>
      </c>
      <c r="L364">
        <v>7</v>
      </c>
      <c r="M364">
        <v>6.3</v>
      </c>
      <c r="N364">
        <v>6.6</v>
      </c>
    </row>
    <row r="365" spans="1:14" x14ac:dyDescent="0.3">
      <c r="A365" t="s">
        <v>15</v>
      </c>
      <c r="B365" s="8">
        <v>28581</v>
      </c>
      <c r="C365">
        <v>2809</v>
      </c>
      <c r="D365">
        <v>3020</v>
      </c>
      <c r="E365">
        <v>5826</v>
      </c>
      <c r="F365">
        <v>11.8</v>
      </c>
      <c r="G365">
        <v>3.9</v>
      </c>
      <c r="H365">
        <v>5.8</v>
      </c>
      <c r="I365">
        <v>2745</v>
      </c>
      <c r="J365">
        <v>3081</v>
      </c>
      <c r="K365">
        <v>5826</v>
      </c>
      <c r="L365">
        <v>6.6</v>
      </c>
      <c r="M365">
        <v>5.2</v>
      </c>
      <c r="N365">
        <v>5.8</v>
      </c>
    </row>
    <row r="366" spans="1:14" x14ac:dyDescent="0.3">
      <c r="A366" t="s">
        <v>15</v>
      </c>
      <c r="B366" s="8">
        <v>28611</v>
      </c>
      <c r="C366">
        <v>2643</v>
      </c>
      <c r="D366">
        <v>2962</v>
      </c>
      <c r="E366">
        <v>5605</v>
      </c>
      <c r="F366">
        <v>10.9</v>
      </c>
      <c r="G366">
        <v>3.9</v>
      </c>
      <c r="H366">
        <v>5.5</v>
      </c>
      <c r="I366">
        <v>2822</v>
      </c>
      <c r="J366">
        <v>2784</v>
      </c>
      <c r="K366">
        <v>5605</v>
      </c>
      <c r="L366">
        <v>6.7</v>
      </c>
      <c r="M366">
        <v>4.7</v>
      </c>
      <c r="N366">
        <v>5.5</v>
      </c>
    </row>
    <row r="367" spans="1:14" x14ac:dyDescent="0.3">
      <c r="A367" t="s">
        <v>15</v>
      </c>
      <c r="B367" s="8">
        <v>28642</v>
      </c>
      <c r="C367">
        <v>3625</v>
      </c>
      <c r="D367">
        <v>2856</v>
      </c>
      <c r="E367">
        <v>6481</v>
      </c>
      <c r="F367">
        <v>13.3</v>
      </c>
      <c r="G367">
        <v>3.7</v>
      </c>
      <c r="H367">
        <v>6.2</v>
      </c>
      <c r="I367">
        <v>3390</v>
      </c>
      <c r="J367">
        <v>3091</v>
      </c>
      <c r="K367">
        <v>6481</v>
      </c>
      <c r="L367">
        <v>7.9</v>
      </c>
      <c r="M367">
        <v>5.0999999999999996</v>
      </c>
      <c r="N367">
        <v>6.2</v>
      </c>
    </row>
    <row r="368" spans="1:14" x14ac:dyDescent="0.3">
      <c r="A368" t="s">
        <v>15</v>
      </c>
      <c r="B368" s="8">
        <v>28672</v>
      </c>
      <c r="C368">
        <v>3532</v>
      </c>
      <c r="D368">
        <v>3065</v>
      </c>
      <c r="E368">
        <v>6597</v>
      </c>
      <c r="F368">
        <v>12.6</v>
      </c>
      <c r="G368">
        <v>4</v>
      </c>
      <c r="H368">
        <v>6.3</v>
      </c>
      <c r="I368">
        <v>3456</v>
      </c>
      <c r="J368">
        <v>3141</v>
      </c>
      <c r="K368">
        <v>6597</v>
      </c>
      <c r="L368">
        <v>8</v>
      </c>
      <c r="M368">
        <v>5.0999999999999996</v>
      </c>
      <c r="N368">
        <v>6.3</v>
      </c>
    </row>
    <row r="369" spans="1:14" x14ac:dyDescent="0.3">
      <c r="A369" t="s">
        <v>15</v>
      </c>
      <c r="B369" s="8">
        <v>28703</v>
      </c>
      <c r="C369">
        <v>2981</v>
      </c>
      <c r="D369">
        <v>3110</v>
      </c>
      <c r="E369">
        <v>6090</v>
      </c>
      <c r="F369">
        <v>10.9</v>
      </c>
      <c r="G369">
        <v>4.0999999999999996</v>
      </c>
      <c r="H369">
        <v>5.9</v>
      </c>
      <c r="I369">
        <v>3250</v>
      </c>
      <c r="J369">
        <v>2840</v>
      </c>
      <c r="K369">
        <v>6090</v>
      </c>
      <c r="L369">
        <v>7.6</v>
      </c>
      <c r="M369">
        <v>4.7</v>
      </c>
      <c r="N369">
        <v>5.9</v>
      </c>
    </row>
    <row r="370" spans="1:14" x14ac:dyDescent="0.3">
      <c r="A370" t="s">
        <v>15</v>
      </c>
      <c r="B370" s="8">
        <v>28734</v>
      </c>
      <c r="C370">
        <v>2965</v>
      </c>
      <c r="D370">
        <v>2994</v>
      </c>
      <c r="E370">
        <v>5958</v>
      </c>
      <c r="F370">
        <v>12</v>
      </c>
      <c r="G370">
        <v>3.8</v>
      </c>
      <c r="H370">
        <v>5.8</v>
      </c>
      <c r="I370">
        <v>3279</v>
      </c>
      <c r="J370">
        <v>2679</v>
      </c>
      <c r="K370">
        <v>5958</v>
      </c>
      <c r="L370">
        <v>7.6</v>
      </c>
      <c r="M370">
        <v>4.5</v>
      </c>
      <c r="N370">
        <v>5.8</v>
      </c>
    </row>
    <row r="371" spans="1:14" x14ac:dyDescent="0.3">
      <c r="A371" t="s">
        <v>15</v>
      </c>
      <c r="B371" s="8">
        <v>28764</v>
      </c>
      <c r="C371">
        <v>2708</v>
      </c>
      <c r="D371">
        <v>2916</v>
      </c>
      <c r="E371">
        <v>5624</v>
      </c>
      <c r="F371">
        <v>10.9</v>
      </c>
      <c r="G371">
        <v>3.7</v>
      </c>
      <c r="H371">
        <v>5.4</v>
      </c>
      <c r="I371">
        <v>2889</v>
      </c>
      <c r="J371">
        <v>2734</v>
      </c>
      <c r="K371">
        <v>5624</v>
      </c>
      <c r="L371">
        <v>6.6</v>
      </c>
      <c r="M371">
        <v>4.5999999999999996</v>
      </c>
      <c r="N371">
        <v>5.4</v>
      </c>
    </row>
    <row r="372" spans="1:14" x14ac:dyDescent="0.3">
      <c r="A372" t="s">
        <v>15</v>
      </c>
      <c r="B372" s="8">
        <v>28795</v>
      </c>
      <c r="C372">
        <v>2844</v>
      </c>
      <c r="D372">
        <v>2952</v>
      </c>
      <c r="E372">
        <v>5797</v>
      </c>
      <c r="F372">
        <v>11.5</v>
      </c>
      <c r="G372">
        <v>3.7</v>
      </c>
      <c r="H372">
        <v>5.6</v>
      </c>
      <c r="I372">
        <v>2951</v>
      </c>
      <c r="J372">
        <v>2846</v>
      </c>
      <c r="K372">
        <v>5797</v>
      </c>
      <c r="L372">
        <v>6.7</v>
      </c>
      <c r="M372">
        <v>4.8</v>
      </c>
      <c r="N372">
        <v>5.6</v>
      </c>
    </row>
    <row r="373" spans="1:14" x14ac:dyDescent="0.3">
      <c r="A373" t="s">
        <v>15</v>
      </c>
      <c r="B373" s="8">
        <v>28825</v>
      </c>
      <c r="C373">
        <v>2811</v>
      </c>
      <c r="D373">
        <v>3084</v>
      </c>
      <c r="E373">
        <v>5896</v>
      </c>
      <c r="F373">
        <v>11.4</v>
      </c>
      <c r="G373">
        <v>3.9</v>
      </c>
      <c r="H373">
        <v>5.7</v>
      </c>
      <c r="I373">
        <v>2770</v>
      </c>
      <c r="J373">
        <v>3127</v>
      </c>
      <c r="K373">
        <v>5896</v>
      </c>
      <c r="L373">
        <v>6.3</v>
      </c>
      <c r="M373">
        <v>5.2</v>
      </c>
      <c r="N373">
        <v>5.7</v>
      </c>
    </row>
    <row r="374" spans="1:14" x14ac:dyDescent="0.3">
      <c r="A374" t="s">
        <v>15</v>
      </c>
      <c r="B374" s="8">
        <v>28856</v>
      </c>
      <c r="C374">
        <v>3061</v>
      </c>
      <c r="D374">
        <v>3542</v>
      </c>
      <c r="E374">
        <v>6602</v>
      </c>
      <c r="F374">
        <v>12.6</v>
      </c>
      <c r="G374">
        <v>4.5</v>
      </c>
      <c r="H374">
        <v>6.4</v>
      </c>
      <c r="I374">
        <v>3053</v>
      </c>
      <c r="J374">
        <v>3549</v>
      </c>
      <c r="K374">
        <v>6602</v>
      </c>
      <c r="L374">
        <v>7.1</v>
      </c>
      <c r="M374">
        <v>6</v>
      </c>
      <c r="N374">
        <v>6.4</v>
      </c>
    </row>
    <row r="375" spans="1:14" x14ac:dyDescent="0.3">
      <c r="A375" t="s">
        <v>15</v>
      </c>
      <c r="B375" s="8">
        <v>28887</v>
      </c>
      <c r="C375">
        <v>3076</v>
      </c>
      <c r="D375">
        <v>3572</v>
      </c>
      <c r="E375">
        <v>6649</v>
      </c>
      <c r="F375">
        <v>12.7</v>
      </c>
      <c r="G375">
        <v>4.5</v>
      </c>
      <c r="H375">
        <v>6.4</v>
      </c>
      <c r="I375">
        <v>3044</v>
      </c>
      <c r="J375">
        <v>3605</v>
      </c>
      <c r="K375">
        <v>6649</v>
      </c>
      <c r="L375">
        <v>7</v>
      </c>
      <c r="M375">
        <v>6</v>
      </c>
      <c r="N375">
        <v>6.4</v>
      </c>
    </row>
    <row r="376" spans="1:14" x14ac:dyDescent="0.3">
      <c r="A376" t="s">
        <v>15</v>
      </c>
      <c r="B376" s="8">
        <v>28915</v>
      </c>
      <c r="C376">
        <v>2967</v>
      </c>
      <c r="D376">
        <v>3357</v>
      </c>
      <c r="E376">
        <v>6325</v>
      </c>
      <c r="F376">
        <v>12.1</v>
      </c>
      <c r="G376">
        <v>4.2</v>
      </c>
      <c r="H376">
        <v>6.1</v>
      </c>
      <c r="I376">
        <v>2896</v>
      </c>
      <c r="J376">
        <v>3430</v>
      </c>
      <c r="K376">
        <v>6325</v>
      </c>
      <c r="L376">
        <v>6.6</v>
      </c>
      <c r="M376">
        <v>5.7</v>
      </c>
      <c r="N376">
        <v>6.1</v>
      </c>
    </row>
    <row r="377" spans="1:14" x14ac:dyDescent="0.3">
      <c r="A377" t="s">
        <v>15</v>
      </c>
      <c r="B377" s="8">
        <v>28946</v>
      </c>
      <c r="C377">
        <v>2649</v>
      </c>
      <c r="D377">
        <v>3071</v>
      </c>
      <c r="E377">
        <v>5720</v>
      </c>
      <c r="F377">
        <v>10.9</v>
      </c>
      <c r="G377">
        <v>3.9</v>
      </c>
      <c r="H377">
        <v>5.5</v>
      </c>
      <c r="I377">
        <v>2725</v>
      </c>
      <c r="J377">
        <v>2996</v>
      </c>
      <c r="K377">
        <v>5720</v>
      </c>
      <c r="L377">
        <v>6.3</v>
      </c>
      <c r="M377">
        <v>5</v>
      </c>
      <c r="N377">
        <v>5.5</v>
      </c>
    </row>
    <row r="378" spans="1:14" x14ac:dyDescent="0.3">
      <c r="A378" t="s">
        <v>15</v>
      </c>
      <c r="B378" s="8">
        <v>28976</v>
      </c>
      <c r="C378">
        <v>2667</v>
      </c>
      <c r="D378">
        <v>2754</v>
      </c>
      <c r="E378">
        <v>5419</v>
      </c>
      <c r="F378">
        <v>10.9</v>
      </c>
      <c r="G378">
        <v>3.5</v>
      </c>
      <c r="H378">
        <v>5.2</v>
      </c>
      <c r="I378">
        <v>2734</v>
      </c>
      <c r="J378">
        <v>2685</v>
      </c>
      <c r="K378">
        <v>5419</v>
      </c>
      <c r="L378">
        <v>6.3</v>
      </c>
      <c r="M378">
        <v>4.5</v>
      </c>
      <c r="N378">
        <v>5.2</v>
      </c>
    </row>
    <row r="379" spans="1:14" x14ac:dyDescent="0.3">
      <c r="A379" t="s">
        <v>15</v>
      </c>
      <c r="B379" s="8">
        <v>29007</v>
      </c>
      <c r="C379">
        <v>3572</v>
      </c>
      <c r="D379">
        <v>2838</v>
      </c>
      <c r="E379">
        <v>6409</v>
      </c>
      <c r="F379">
        <v>13</v>
      </c>
      <c r="G379">
        <v>3.6</v>
      </c>
      <c r="H379">
        <v>6</v>
      </c>
      <c r="I379">
        <v>3315</v>
      </c>
      <c r="J379">
        <v>3094</v>
      </c>
      <c r="K379">
        <v>6409</v>
      </c>
      <c r="L379">
        <v>7.5</v>
      </c>
      <c r="M379">
        <v>5</v>
      </c>
      <c r="N379">
        <v>6</v>
      </c>
    </row>
    <row r="380" spans="1:14" x14ac:dyDescent="0.3">
      <c r="A380" t="s">
        <v>15</v>
      </c>
      <c r="B380" s="8">
        <v>29037</v>
      </c>
      <c r="C380">
        <v>3312</v>
      </c>
      <c r="D380">
        <v>2972</v>
      </c>
      <c r="E380">
        <v>6282</v>
      </c>
      <c r="F380">
        <v>11.7</v>
      </c>
      <c r="G380">
        <v>3.8</v>
      </c>
      <c r="H380">
        <v>5.9</v>
      </c>
      <c r="I380">
        <v>3109</v>
      </c>
      <c r="J380">
        <v>3174</v>
      </c>
      <c r="K380">
        <v>6282</v>
      </c>
      <c r="L380">
        <v>7</v>
      </c>
      <c r="M380">
        <v>5.0999999999999996</v>
      </c>
      <c r="N380">
        <v>5.9</v>
      </c>
    </row>
    <row r="381" spans="1:14" x14ac:dyDescent="0.3">
      <c r="A381" t="s">
        <v>15</v>
      </c>
      <c r="B381" s="8">
        <v>29068</v>
      </c>
      <c r="C381">
        <v>3071</v>
      </c>
      <c r="D381">
        <v>3244</v>
      </c>
      <c r="E381">
        <v>6315</v>
      </c>
      <c r="F381">
        <v>11.3</v>
      </c>
      <c r="G381">
        <v>4.0999999999999996</v>
      </c>
      <c r="H381">
        <v>5.9</v>
      </c>
      <c r="I381">
        <v>3330</v>
      </c>
      <c r="J381">
        <v>2986</v>
      </c>
      <c r="K381">
        <v>6315</v>
      </c>
      <c r="L381">
        <v>7.5</v>
      </c>
      <c r="M381">
        <v>4.8</v>
      </c>
      <c r="N381">
        <v>5.9</v>
      </c>
    </row>
    <row r="382" spans="1:14" x14ac:dyDescent="0.3">
      <c r="A382" t="s">
        <v>15</v>
      </c>
      <c r="B382" s="8">
        <v>29099</v>
      </c>
      <c r="C382">
        <v>2990</v>
      </c>
      <c r="D382">
        <v>2989</v>
      </c>
      <c r="E382">
        <v>5978</v>
      </c>
      <c r="F382">
        <v>12</v>
      </c>
      <c r="G382">
        <v>3.7</v>
      </c>
      <c r="H382">
        <v>5.7</v>
      </c>
      <c r="I382">
        <v>3171</v>
      </c>
      <c r="J382">
        <v>2807</v>
      </c>
      <c r="K382">
        <v>5978</v>
      </c>
      <c r="L382">
        <v>7.1</v>
      </c>
      <c r="M382">
        <v>4.5999999999999996</v>
      </c>
      <c r="N382">
        <v>5.7</v>
      </c>
    </row>
    <row r="383" spans="1:14" x14ac:dyDescent="0.3">
      <c r="A383" t="s">
        <v>15</v>
      </c>
      <c r="B383" s="8">
        <v>29129</v>
      </c>
      <c r="C383">
        <v>2881</v>
      </c>
      <c r="D383">
        <v>3086</v>
      </c>
      <c r="E383">
        <v>5964</v>
      </c>
      <c r="F383">
        <v>11.5</v>
      </c>
      <c r="G383">
        <v>3.8</v>
      </c>
      <c r="H383">
        <v>5.6</v>
      </c>
      <c r="I383">
        <v>3104</v>
      </c>
      <c r="J383">
        <v>2861</v>
      </c>
      <c r="K383">
        <v>5964</v>
      </c>
      <c r="L383">
        <v>6.9</v>
      </c>
      <c r="M383">
        <v>4.7</v>
      </c>
      <c r="N383">
        <v>5.6</v>
      </c>
    </row>
    <row r="384" spans="1:14" x14ac:dyDescent="0.3">
      <c r="A384" t="s">
        <v>15</v>
      </c>
      <c r="B384" s="8">
        <v>29160</v>
      </c>
      <c r="C384">
        <v>2792</v>
      </c>
      <c r="D384">
        <v>3175</v>
      </c>
      <c r="E384">
        <v>5964</v>
      </c>
      <c r="F384">
        <v>11.2</v>
      </c>
      <c r="G384">
        <v>3.9</v>
      </c>
      <c r="H384">
        <v>5.6</v>
      </c>
      <c r="I384">
        <v>2915</v>
      </c>
      <c r="J384">
        <v>3050</v>
      </c>
      <c r="K384">
        <v>5964</v>
      </c>
      <c r="L384">
        <v>6.4</v>
      </c>
      <c r="M384">
        <v>5</v>
      </c>
      <c r="N384">
        <v>5.6</v>
      </c>
    </row>
    <row r="385" spans="1:14" x14ac:dyDescent="0.3">
      <c r="A385" t="s">
        <v>15</v>
      </c>
      <c r="B385" s="8">
        <v>29190</v>
      </c>
      <c r="C385">
        <v>2919</v>
      </c>
      <c r="D385">
        <v>3108</v>
      </c>
      <c r="E385">
        <v>6027</v>
      </c>
      <c r="F385">
        <v>11.7</v>
      </c>
      <c r="G385">
        <v>3.8</v>
      </c>
      <c r="H385">
        <v>5.7</v>
      </c>
      <c r="I385">
        <v>2825</v>
      </c>
      <c r="J385">
        <v>3201</v>
      </c>
      <c r="K385">
        <v>6027</v>
      </c>
      <c r="L385">
        <v>6.2</v>
      </c>
      <c r="M385">
        <v>5.3</v>
      </c>
      <c r="N385">
        <v>5.7</v>
      </c>
    </row>
    <row r="386" spans="1:14" x14ac:dyDescent="0.3">
      <c r="A386" t="s">
        <v>15</v>
      </c>
      <c r="B386" s="8">
        <v>29221</v>
      </c>
      <c r="C386">
        <v>3330</v>
      </c>
      <c r="D386">
        <v>3902</v>
      </c>
      <c r="E386">
        <v>7234</v>
      </c>
      <c r="F386">
        <v>13.6</v>
      </c>
      <c r="G386">
        <v>4.8</v>
      </c>
      <c r="H386">
        <v>6.9</v>
      </c>
      <c r="I386">
        <v>3187</v>
      </c>
      <c r="J386">
        <v>4047</v>
      </c>
      <c r="K386">
        <v>7234</v>
      </c>
      <c r="L386">
        <v>7.1</v>
      </c>
      <c r="M386">
        <v>6.7</v>
      </c>
      <c r="N386">
        <v>6.9</v>
      </c>
    </row>
    <row r="387" spans="1:14" x14ac:dyDescent="0.3">
      <c r="A387" t="s">
        <v>15</v>
      </c>
      <c r="B387" s="8">
        <v>29252</v>
      </c>
      <c r="C387">
        <v>3268</v>
      </c>
      <c r="D387">
        <v>3907</v>
      </c>
      <c r="E387">
        <v>7177</v>
      </c>
      <c r="F387">
        <v>13.5</v>
      </c>
      <c r="G387">
        <v>4.8</v>
      </c>
      <c r="H387">
        <v>6.8</v>
      </c>
      <c r="I387">
        <v>3149</v>
      </c>
      <c r="J387">
        <v>4029</v>
      </c>
      <c r="K387">
        <v>7177</v>
      </c>
      <c r="L387">
        <v>7</v>
      </c>
      <c r="M387">
        <v>6.7</v>
      </c>
      <c r="N387">
        <v>6.8</v>
      </c>
    </row>
    <row r="388" spans="1:14" x14ac:dyDescent="0.3">
      <c r="A388" t="s">
        <v>15</v>
      </c>
      <c r="B388" s="8">
        <v>29281</v>
      </c>
      <c r="C388">
        <v>3121</v>
      </c>
      <c r="D388">
        <v>3861</v>
      </c>
      <c r="E388">
        <v>6983</v>
      </c>
      <c r="F388">
        <v>12.9</v>
      </c>
      <c r="G388">
        <v>4.7</v>
      </c>
      <c r="H388">
        <v>6.6</v>
      </c>
      <c r="I388">
        <v>2980</v>
      </c>
      <c r="J388">
        <v>4002</v>
      </c>
      <c r="K388">
        <v>6983</v>
      </c>
      <c r="L388">
        <v>6.6</v>
      </c>
      <c r="M388">
        <v>6.6</v>
      </c>
      <c r="N388">
        <v>6.6</v>
      </c>
    </row>
    <row r="389" spans="1:14" x14ac:dyDescent="0.3">
      <c r="A389" t="s">
        <v>15</v>
      </c>
      <c r="B389" s="8">
        <v>29312</v>
      </c>
      <c r="C389">
        <v>2994</v>
      </c>
      <c r="D389">
        <v>4028</v>
      </c>
      <c r="E389">
        <v>7023</v>
      </c>
      <c r="F389">
        <v>12.4</v>
      </c>
      <c r="G389">
        <v>4.9000000000000004</v>
      </c>
      <c r="H389">
        <v>6.7</v>
      </c>
      <c r="I389">
        <v>2980</v>
      </c>
      <c r="J389">
        <v>4043</v>
      </c>
      <c r="K389">
        <v>7023</v>
      </c>
      <c r="L389">
        <v>6.6</v>
      </c>
      <c r="M389">
        <v>6.7</v>
      </c>
      <c r="N389">
        <v>6.7</v>
      </c>
    </row>
    <row r="390" spans="1:14" x14ac:dyDescent="0.3">
      <c r="A390" t="s">
        <v>15</v>
      </c>
      <c r="B390" s="8">
        <v>29342</v>
      </c>
      <c r="C390">
        <v>3498</v>
      </c>
      <c r="D390">
        <v>4003</v>
      </c>
      <c r="E390">
        <v>7501</v>
      </c>
      <c r="F390">
        <v>14.1</v>
      </c>
      <c r="G390">
        <v>4.9000000000000004</v>
      </c>
      <c r="H390">
        <v>7.1</v>
      </c>
      <c r="I390">
        <v>3244</v>
      </c>
      <c r="J390">
        <v>4258</v>
      </c>
      <c r="K390">
        <v>7501</v>
      </c>
      <c r="L390">
        <v>7.2</v>
      </c>
      <c r="M390">
        <v>7</v>
      </c>
      <c r="N390">
        <v>7.1</v>
      </c>
    </row>
    <row r="391" spans="1:14" x14ac:dyDescent="0.3">
      <c r="A391" t="s">
        <v>15</v>
      </c>
      <c r="B391" s="8">
        <v>29373</v>
      </c>
      <c r="C391">
        <v>4364</v>
      </c>
      <c r="D391">
        <v>4119</v>
      </c>
      <c r="E391">
        <v>8481</v>
      </c>
      <c r="F391">
        <v>16</v>
      </c>
      <c r="G391">
        <v>5.0999999999999996</v>
      </c>
      <c r="H391">
        <v>7.8</v>
      </c>
      <c r="I391">
        <v>3734</v>
      </c>
      <c r="J391">
        <v>4747</v>
      </c>
      <c r="K391">
        <v>8481</v>
      </c>
      <c r="L391">
        <v>8.1999999999999993</v>
      </c>
      <c r="M391">
        <v>7.6</v>
      </c>
      <c r="N391">
        <v>7.8</v>
      </c>
    </row>
    <row r="392" spans="1:14" x14ac:dyDescent="0.3">
      <c r="A392" t="s">
        <v>15</v>
      </c>
      <c r="B392" s="8">
        <v>29403</v>
      </c>
      <c r="C392">
        <v>4163</v>
      </c>
      <c r="D392">
        <v>4441</v>
      </c>
      <c r="E392">
        <v>8603</v>
      </c>
      <c r="F392">
        <v>14.7</v>
      </c>
      <c r="G392">
        <v>5.5</v>
      </c>
      <c r="H392">
        <v>7.9</v>
      </c>
      <c r="I392">
        <v>3760</v>
      </c>
      <c r="J392">
        <v>4842</v>
      </c>
      <c r="K392">
        <v>8603</v>
      </c>
      <c r="L392">
        <v>8.1999999999999993</v>
      </c>
      <c r="M392">
        <v>7.6</v>
      </c>
      <c r="N392">
        <v>7.9</v>
      </c>
    </row>
    <row r="393" spans="1:14" x14ac:dyDescent="0.3">
      <c r="A393" t="s">
        <v>15</v>
      </c>
      <c r="B393" s="8">
        <v>29434</v>
      </c>
      <c r="C393">
        <v>3670</v>
      </c>
      <c r="D393">
        <v>4531</v>
      </c>
      <c r="E393">
        <v>8202</v>
      </c>
      <c r="F393">
        <v>13.5</v>
      </c>
      <c r="G393">
        <v>5.6</v>
      </c>
      <c r="H393">
        <v>7.6</v>
      </c>
      <c r="I393">
        <v>3719</v>
      </c>
      <c r="J393">
        <v>4483</v>
      </c>
      <c r="K393">
        <v>8202</v>
      </c>
      <c r="L393">
        <v>8.1</v>
      </c>
      <c r="M393">
        <v>7.2</v>
      </c>
      <c r="N393">
        <v>7.6</v>
      </c>
    </row>
    <row r="394" spans="1:14" x14ac:dyDescent="0.3">
      <c r="A394" t="s">
        <v>15</v>
      </c>
      <c r="B394" s="8">
        <v>29465</v>
      </c>
      <c r="C394">
        <v>3477</v>
      </c>
      <c r="D394">
        <v>4177</v>
      </c>
      <c r="E394">
        <v>7655</v>
      </c>
      <c r="F394">
        <v>14.1</v>
      </c>
      <c r="G394">
        <v>5.0999999999999996</v>
      </c>
      <c r="H394">
        <v>7.2</v>
      </c>
      <c r="I394">
        <v>3499</v>
      </c>
      <c r="J394">
        <v>4156</v>
      </c>
      <c r="K394">
        <v>7655</v>
      </c>
      <c r="L394">
        <v>7.6</v>
      </c>
      <c r="M394">
        <v>6.8</v>
      </c>
      <c r="N394">
        <v>7.2</v>
      </c>
    </row>
    <row r="395" spans="1:14" x14ac:dyDescent="0.3">
      <c r="A395" t="s">
        <v>15</v>
      </c>
      <c r="B395" s="8">
        <v>29495</v>
      </c>
      <c r="C395">
        <v>3469</v>
      </c>
      <c r="D395">
        <v>4207</v>
      </c>
      <c r="E395">
        <v>7674</v>
      </c>
      <c r="F395">
        <v>13.9</v>
      </c>
      <c r="G395">
        <v>5.0999999999999996</v>
      </c>
      <c r="H395">
        <v>7.1</v>
      </c>
      <c r="I395">
        <v>3555</v>
      </c>
      <c r="J395">
        <v>4120</v>
      </c>
      <c r="K395">
        <v>7674</v>
      </c>
      <c r="L395">
        <v>7.7</v>
      </c>
      <c r="M395">
        <v>6.7</v>
      </c>
      <c r="N395">
        <v>7.1</v>
      </c>
    </row>
    <row r="396" spans="1:14" x14ac:dyDescent="0.3">
      <c r="A396" t="s">
        <v>15</v>
      </c>
      <c r="B396" s="8">
        <v>29526</v>
      </c>
      <c r="C396">
        <v>3469</v>
      </c>
      <c r="D396">
        <v>4214</v>
      </c>
      <c r="E396">
        <v>7682</v>
      </c>
      <c r="F396">
        <v>14</v>
      </c>
      <c r="G396">
        <v>5.0999999999999996</v>
      </c>
      <c r="H396">
        <v>7.1</v>
      </c>
      <c r="I396">
        <v>3421</v>
      </c>
      <c r="J396">
        <v>4262</v>
      </c>
      <c r="K396">
        <v>7682</v>
      </c>
      <c r="L396">
        <v>7.4</v>
      </c>
      <c r="M396">
        <v>7</v>
      </c>
      <c r="N396">
        <v>7.1</v>
      </c>
    </row>
    <row r="397" spans="1:14" x14ac:dyDescent="0.3">
      <c r="A397" t="s">
        <v>15</v>
      </c>
      <c r="B397" s="8">
        <v>29556</v>
      </c>
      <c r="C397">
        <v>3221</v>
      </c>
      <c r="D397">
        <v>4208</v>
      </c>
      <c r="E397">
        <v>7430</v>
      </c>
      <c r="F397">
        <v>13.1</v>
      </c>
      <c r="G397">
        <v>5.0999999999999996</v>
      </c>
      <c r="H397">
        <v>6.9</v>
      </c>
      <c r="I397">
        <v>3212</v>
      </c>
      <c r="J397">
        <v>4218</v>
      </c>
      <c r="K397">
        <v>7430</v>
      </c>
      <c r="L397">
        <v>7</v>
      </c>
      <c r="M397">
        <v>6.9</v>
      </c>
      <c r="N397">
        <v>6.9</v>
      </c>
    </row>
    <row r="398" spans="1:14" x14ac:dyDescent="0.3">
      <c r="A398" t="s">
        <v>15</v>
      </c>
      <c r="B398" s="8">
        <v>29587</v>
      </c>
      <c r="C398">
        <v>3840</v>
      </c>
      <c r="D398">
        <v>4905</v>
      </c>
      <c r="E398">
        <v>8746</v>
      </c>
      <c r="F398">
        <v>15.7</v>
      </c>
      <c r="G398">
        <v>5.9</v>
      </c>
      <c r="H398">
        <v>8.1999999999999993</v>
      </c>
      <c r="I398">
        <v>3654</v>
      </c>
      <c r="J398">
        <v>5092</v>
      </c>
      <c r="K398">
        <v>8746</v>
      </c>
      <c r="L398">
        <v>8</v>
      </c>
      <c r="M398">
        <v>8.3000000000000007</v>
      </c>
      <c r="N398">
        <v>8.1999999999999993</v>
      </c>
    </row>
    <row r="399" spans="1:14" x14ac:dyDescent="0.3">
      <c r="A399" t="s">
        <v>15</v>
      </c>
      <c r="B399" s="8">
        <v>29618</v>
      </c>
      <c r="C399">
        <v>3794</v>
      </c>
      <c r="D399">
        <v>4820</v>
      </c>
      <c r="E399">
        <v>8614</v>
      </c>
      <c r="F399">
        <v>15.7</v>
      </c>
      <c r="G399">
        <v>5.8</v>
      </c>
      <c r="H399">
        <v>8</v>
      </c>
      <c r="I399">
        <v>3542</v>
      </c>
      <c r="J399">
        <v>5073</v>
      </c>
      <c r="K399">
        <v>8614</v>
      </c>
      <c r="L399">
        <v>7.7</v>
      </c>
      <c r="M399">
        <v>8.3000000000000007</v>
      </c>
      <c r="N399">
        <v>8</v>
      </c>
    </row>
    <row r="400" spans="1:14" x14ac:dyDescent="0.3">
      <c r="A400" t="s">
        <v>15</v>
      </c>
      <c r="B400" s="8">
        <v>29646</v>
      </c>
      <c r="C400">
        <v>3654</v>
      </c>
      <c r="D400">
        <v>4615</v>
      </c>
      <c r="E400">
        <v>8271</v>
      </c>
      <c r="F400">
        <v>15.1</v>
      </c>
      <c r="G400">
        <v>5.5</v>
      </c>
      <c r="H400">
        <v>7.7</v>
      </c>
      <c r="I400">
        <v>3443</v>
      </c>
      <c r="J400">
        <v>4828</v>
      </c>
      <c r="K400">
        <v>8271</v>
      </c>
      <c r="L400">
        <v>7.4</v>
      </c>
      <c r="M400">
        <v>7.9</v>
      </c>
      <c r="N400">
        <v>7.7</v>
      </c>
    </row>
    <row r="401" spans="1:14" x14ac:dyDescent="0.3">
      <c r="A401" t="s">
        <v>15</v>
      </c>
      <c r="B401" s="8">
        <v>29677</v>
      </c>
      <c r="C401">
        <v>3390</v>
      </c>
      <c r="D401">
        <v>4170</v>
      </c>
      <c r="E401">
        <v>7561</v>
      </c>
      <c r="F401">
        <v>13.9</v>
      </c>
      <c r="G401">
        <v>5</v>
      </c>
      <c r="H401">
        <v>7</v>
      </c>
      <c r="I401">
        <v>3298</v>
      </c>
      <c r="J401">
        <v>4263</v>
      </c>
      <c r="K401">
        <v>7561</v>
      </c>
      <c r="L401">
        <v>7.1</v>
      </c>
      <c r="M401">
        <v>6.9</v>
      </c>
      <c r="N401">
        <v>7</v>
      </c>
    </row>
    <row r="402" spans="1:14" x14ac:dyDescent="0.3">
      <c r="A402" t="s">
        <v>15</v>
      </c>
      <c r="B402" s="8">
        <v>29707</v>
      </c>
      <c r="C402">
        <v>3606</v>
      </c>
      <c r="D402">
        <v>4126</v>
      </c>
      <c r="E402">
        <v>7731</v>
      </c>
      <c r="F402">
        <v>14.6</v>
      </c>
      <c r="G402">
        <v>4.9000000000000004</v>
      </c>
      <c r="H402">
        <v>7.1</v>
      </c>
      <c r="I402">
        <v>3474</v>
      </c>
      <c r="J402">
        <v>4256</v>
      </c>
      <c r="K402">
        <v>7731</v>
      </c>
      <c r="L402">
        <v>7.5</v>
      </c>
      <c r="M402">
        <v>6.9</v>
      </c>
      <c r="N402">
        <v>7.1</v>
      </c>
    </row>
    <row r="403" spans="1:14" x14ac:dyDescent="0.3">
      <c r="A403" t="s">
        <v>15</v>
      </c>
      <c r="B403" s="8">
        <v>29738</v>
      </c>
      <c r="C403">
        <v>4341</v>
      </c>
      <c r="D403">
        <v>4145</v>
      </c>
      <c r="E403">
        <v>8485</v>
      </c>
      <c r="F403">
        <v>16.2</v>
      </c>
      <c r="G403">
        <v>5</v>
      </c>
      <c r="H403">
        <v>7.7</v>
      </c>
      <c r="I403">
        <v>3903</v>
      </c>
      <c r="J403">
        <v>4582</v>
      </c>
      <c r="K403">
        <v>8485</v>
      </c>
      <c r="L403">
        <v>8.3000000000000007</v>
      </c>
      <c r="M403">
        <v>7.3</v>
      </c>
      <c r="N403">
        <v>7.7</v>
      </c>
    </row>
    <row r="404" spans="1:14" x14ac:dyDescent="0.3">
      <c r="A404" t="s">
        <v>15</v>
      </c>
      <c r="B404" s="8">
        <v>29768</v>
      </c>
      <c r="C404">
        <v>3894</v>
      </c>
      <c r="D404">
        <v>4237</v>
      </c>
      <c r="E404">
        <v>8130</v>
      </c>
      <c r="F404">
        <v>14</v>
      </c>
      <c r="G404">
        <v>5.0999999999999996</v>
      </c>
      <c r="H404">
        <v>7.3</v>
      </c>
      <c r="I404">
        <v>3872</v>
      </c>
      <c r="J404">
        <v>4259</v>
      </c>
      <c r="K404">
        <v>8130</v>
      </c>
      <c r="L404">
        <v>8.1999999999999993</v>
      </c>
      <c r="M404">
        <v>6.7</v>
      </c>
      <c r="N404">
        <v>7.3</v>
      </c>
    </row>
    <row r="405" spans="1:14" x14ac:dyDescent="0.3">
      <c r="A405" t="s">
        <v>15</v>
      </c>
      <c r="B405" s="8">
        <v>29799</v>
      </c>
      <c r="C405">
        <v>3606</v>
      </c>
      <c r="D405">
        <v>4342</v>
      </c>
      <c r="E405">
        <v>7947</v>
      </c>
      <c r="F405">
        <v>13.3</v>
      </c>
      <c r="G405">
        <v>5.2</v>
      </c>
      <c r="H405">
        <v>7.2</v>
      </c>
      <c r="I405">
        <v>3774</v>
      </c>
      <c r="J405">
        <v>4173</v>
      </c>
      <c r="K405">
        <v>7947</v>
      </c>
      <c r="L405">
        <v>8</v>
      </c>
      <c r="M405">
        <v>6.6</v>
      </c>
      <c r="N405">
        <v>7.2</v>
      </c>
    </row>
    <row r="406" spans="1:14" x14ac:dyDescent="0.3">
      <c r="A406" t="s">
        <v>15</v>
      </c>
      <c r="B406" s="8">
        <v>29830</v>
      </c>
      <c r="C406">
        <v>3579</v>
      </c>
      <c r="D406">
        <v>4306</v>
      </c>
      <c r="E406">
        <v>7884</v>
      </c>
      <c r="F406">
        <v>14.7</v>
      </c>
      <c r="G406">
        <v>5.0999999999999996</v>
      </c>
      <c r="H406">
        <v>7.3</v>
      </c>
      <c r="I406">
        <v>3896</v>
      </c>
      <c r="J406">
        <v>3988</v>
      </c>
      <c r="K406">
        <v>7884</v>
      </c>
      <c r="L406">
        <v>8.4</v>
      </c>
      <c r="M406">
        <v>6.5</v>
      </c>
      <c r="N406">
        <v>7.3</v>
      </c>
    </row>
    <row r="407" spans="1:14" x14ac:dyDescent="0.3">
      <c r="A407" t="s">
        <v>15</v>
      </c>
      <c r="B407" s="8">
        <v>29860</v>
      </c>
      <c r="C407">
        <v>3639</v>
      </c>
      <c r="D407">
        <v>4576</v>
      </c>
      <c r="E407">
        <v>8216</v>
      </c>
      <c r="F407">
        <v>14.8</v>
      </c>
      <c r="G407">
        <v>5.4</v>
      </c>
      <c r="H407">
        <v>7.5</v>
      </c>
      <c r="I407">
        <v>3937</v>
      </c>
      <c r="J407">
        <v>4279</v>
      </c>
      <c r="K407">
        <v>8216</v>
      </c>
      <c r="L407">
        <v>8.3000000000000007</v>
      </c>
      <c r="M407">
        <v>6.9</v>
      </c>
      <c r="N407">
        <v>7.5</v>
      </c>
    </row>
    <row r="408" spans="1:14" x14ac:dyDescent="0.3">
      <c r="A408" t="s">
        <v>15</v>
      </c>
      <c r="B408" s="8">
        <v>29891</v>
      </c>
      <c r="C408">
        <v>3786</v>
      </c>
      <c r="D408">
        <v>4890</v>
      </c>
      <c r="E408">
        <v>8676</v>
      </c>
      <c r="F408">
        <v>15.5</v>
      </c>
      <c r="G408">
        <v>5.8</v>
      </c>
      <c r="H408">
        <v>7.9</v>
      </c>
      <c r="I408">
        <v>3887</v>
      </c>
      <c r="J408">
        <v>4789</v>
      </c>
      <c r="K408">
        <v>8676</v>
      </c>
      <c r="L408">
        <v>8.1999999999999993</v>
      </c>
      <c r="M408">
        <v>7.8</v>
      </c>
      <c r="N408">
        <v>7.9</v>
      </c>
    </row>
    <row r="409" spans="1:14" x14ac:dyDescent="0.3">
      <c r="A409" t="s">
        <v>15</v>
      </c>
      <c r="B409" s="8">
        <v>29921</v>
      </c>
      <c r="C409">
        <v>3741</v>
      </c>
      <c r="D409">
        <v>5272</v>
      </c>
      <c r="E409">
        <v>9013</v>
      </c>
      <c r="F409">
        <v>15.5</v>
      </c>
      <c r="G409">
        <v>6.2</v>
      </c>
      <c r="H409">
        <v>8.3000000000000007</v>
      </c>
      <c r="I409">
        <v>3667</v>
      </c>
      <c r="J409">
        <v>5346</v>
      </c>
      <c r="K409">
        <v>9013</v>
      </c>
      <c r="L409">
        <v>7.8</v>
      </c>
      <c r="M409">
        <v>8.6999999999999993</v>
      </c>
      <c r="N409">
        <v>8.3000000000000007</v>
      </c>
    </row>
    <row r="410" spans="1:14" x14ac:dyDescent="0.3">
      <c r="A410" t="s">
        <v>15</v>
      </c>
      <c r="B410" s="8">
        <v>29952</v>
      </c>
      <c r="C410">
        <v>4220</v>
      </c>
      <c r="D410">
        <v>5964</v>
      </c>
      <c r="E410">
        <v>10183</v>
      </c>
      <c r="F410">
        <v>17.8</v>
      </c>
      <c r="G410">
        <v>7.1</v>
      </c>
      <c r="H410">
        <v>9.4</v>
      </c>
      <c r="I410">
        <v>4066</v>
      </c>
      <c r="J410">
        <v>6117</v>
      </c>
      <c r="K410">
        <v>10183</v>
      </c>
      <c r="L410">
        <v>8.6999999999999993</v>
      </c>
      <c r="M410">
        <v>10</v>
      </c>
      <c r="N410">
        <v>9.4</v>
      </c>
    </row>
    <row r="411" spans="1:14" x14ac:dyDescent="0.3">
      <c r="A411" t="s">
        <v>15</v>
      </c>
      <c r="B411" s="8">
        <v>29983</v>
      </c>
      <c r="C411">
        <v>4333</v>
      </c>
      <c r="D411">
        <v>6045</v>
      </c>
      <c r="E411">
        <v>10378</v>
      </c>
      <c r="F411">
        <v>18.399999999999999</v>
      </c>
      <c r="G411">
        <v>7.1</v>
      </c>
      <c r="H411">
        <v>9.6</v>
      </c>
      <c r="I411">
        <v>4194</v>
      </c>
      <c r="J411">
        <v>6184</v>
      </c>
      <c r="K411">
        <v>10378</v>
      </c>
      <c r="L411">
        <v>8.9</v>
      </c>
      <c r="M411">
        <v>10.1</v>
      </c>
      <c r="N411">
        <v>9.6</v>
      </c>
    </row>
    <row r="412" spans="1:14" x14ac:dyDescent="0.3">
      <c r="A412" t="s">
        <v>15</v>
      </c>
      <c r="B412" s="8">
        <v>30011</v>
      </c>
      <c r="C412">
        <v>4162</v>
      </c>
      <c r="D412">
        <v>6128</v>
      </c>
      <c r="E412">
        <v>10290</v>
      </c>
      <c r="F412">
        <v>17.600000000000001</v>
      </c>
      <c r="G412">
        <v>7.2</v>
      </c>
      <c r="H412">
        <v>9.5</v>
      </c>
      <c r="I412">
        <v>4084</v>
      </c>
      <c r="J412">
        <v>6206</v>
      </c>
      <c r="K412">
        <v>10290</v>
      </c>
      <c r="L412">
        <v>8.6999999999999993</v>
      </c>
      <c r="M412">
        <v>10.1</v>
      </c>
      <c r="N412">
        <v>9.5</v>
      </c>
    </row>
    <row r="413" spans="1:14" x14ac:dyDescent="0.3">
      <c r="A413" t="s">
        <v>15</v>
      </c>
      <c r="B413" s="8">
        <v>30042</v>
      </c>
      <c r="C413">
        <v>4018</v>
      </c>
      <c r="D413">
        <v>5938</v>
      </c>
      <c r="E413">
        <v>9957</v>
      </c>
      <c r="F413">
        <v>17</v>
      </c>
      <c r="G413">
        <v>7</v>
      </c>
      <c r="H413">
        <v>9.1999999999999993</v>
      </c>
      <c r="I413">
        <v>4107</v>
      </c>
      <c r="J413">
        <v>5850</v>
      </c>
      <c r="K413">
        <v>9957</v>
      </c>
      <c r="L413">
        <v>8.6999999999999993</v>
      </c>
      <c r="M413">
        <v>9.5</v>
      </c>
      <c r="N413">
        <v>9.1999999999999993</v>
      </c>
    </row>
    <row r="414" spans="1:14" x14ac:dyDescent="0.3">
      <c r="A414" t="s">
        <v>15</v>
      </c>
      <c r="B414" s="8">
        <v>30072</v>
      </c>
      <c r="C414">
        <v>4128</v>
      </c>
      <c r="D414">
        <v>5829</v>
      </c>
      <c r="E414">
        <v>9957</v>
      </c>
      <c r="F414">
        <v>17</v>
      </c>
      <c r="G414">
        <v>6.8</v>
      </c>
      <c r="H414">
        <v>9.1</v>
      </c>
      <c r="I414">
        <v>4288</v>
      </c>
      <c r="J414">
        <v>5669</v>
      </c>
      <c r="K414">
        <v>9957</v>
      </c>
      <c r="L414">
        <v>9</v>
      </c>
      <c r="M414">
        <v>9.1</v>
      </c>
      <c r="N414">
        <v>9.1</v>
      </c>
    </row>
    <row r="415" spans="1:14" x14ac:dyDescent="0.3">
      <c r="A415" t="s">
        <v>15</v>
      </c>
      <c r="B415" s="8">
        <v>30103</v>
      </c>
      <c r="C415">
        <v>4910</v>
      </c>
      <c r="D415">
        <v>5978</v>
      </c>
      <c r="E415">
        <v>10886</v>
      </c>
      <c r="F415">
        <v>18.600000000000001</v>
      </c>
      <c r="G415">
        <v>7</v>
      </c>
      <c r="H415">
        <v>9.8000000000000007</v>
      </c>
      <c r="I415">
        <v>4675</v>
      </c>
      <c r="J415">
        <v>6211</v>
      </c>
      <c r="K415">
        <v>10886</v>
      </c>
      <c r="L415">
        <v>9.6999999999999993</v>
      </c>
      <c r="M415">
        <v>9.8000000000000007</v>
      </c>
      <c r="N415">
        <v>9.8000000000000007</v>
      </c>
    </row>
    <row r="416" spans="1:14" x14ac:dyDescent="0.3">
      <c r="A416" t="s">
        <v>15</v>
      </c>
      <c r="B416" s="8">
        <v>30133</v>
      </c>
      <c r="C416">
        <v>4744</v>
      </c>
      <c r="D416">
        <v>6291</v>
      </c>
      <c r="E416">
        <v>11036</v>
      </c>
      <c r="F416">
        <v>17.3</v>
      </c>
      <c r="G416">
        <v>7.4</v>
      </c>
      <c r="H416">
        <v>9.8000000000000007</v>
      </c>
      <c r="I416">
        <v>4863</v>
      </c>
      <c r="J416">
        <v>6172</v>
      </c>
      <c r="K416">
        <v>11036</v>
      </c>
      <c r="L416">
        <v>10</v>
      </c>
      <c r="M416">
        <v>9.6</v>
      </c>
      <c r="N416">
        <v>9.8000000000000007</v>
      </c>
    </row>
    <row r="417" spans="1:14" x14ac:dyDescent="0.3">
      <c r="A417" t="s">
        <v>15</v>
      </c>
      <c r="B417" s="8">
        <v>30164</v>
      </c>
      <c r="C417">
        <v>4433</v>
      </c>
      <c r="D417">
        <v>6275</v>
      </c>
      <c r="E417">
        <v>10710</v>
      </c>
      <c r="F417">
        <v>16.7</v>
      </c>
      <c r="G417">
        <v>7.4</v>
      </c>
      <c r="H417">
        <v>9.6</v>
      </c>
      <c r="I417">
        <v>4769</v>
      </c>
      <c r="J417">
        <v>5941</v>
      </c>
      <c r="K417">
        <v>10710</v>
      </c>
      <c r="L417">
        <v>9.9</v>
      </c>
      <c r="M417">
        <v>9.3000000000000007</v>
      </c>
      <c r="N417">
        <v>9.6</v>
      </c>
    </row>
    <row r="418" spans="1:14" x14ac:dyDescent="0.3">
      <c r="A418" t="s">
        <v>15</v>
      </c>
      <c r="B418" s="8">
        <v>30195</v>
      </c>
      <c r="C418">
        <v>4286</v>
      </c>
      <c r="D418">
        <v>6410</v>
      </c>
      <c r="E418">
        <v>10695</v>
      </c>
      <c r="F418">
        <v>17.8</v>
      </c>
      <c r="G418">
        <v>7.4</v>
      </c>
      <c r="H418">
        <v>9.6999999999999993</v>
      </c>
      <c r="I418">
        <v>4734</v>
      </c>
      <c r="J418">
        <v>5961</v>
      </c>
      <c r="K418">
        <v>10695</v>
      </c>
      <c r="L418">
        <v>9.8000000000000007</v>
      </c>
      <c r="M418">
        <v>9.6</v>
      </c>
      <c r="N418">
        <v>9.6999999999999993</v>
      </c>
    </row>
    <row r="419" spans="1:14" x14ac:dyDescent="0.3">
      <c r="A419" t="s">
        <v>15</v>
      </c>
      <c r="B419" s="8">
        <v>30225</v>
      </c>
      <c r="C419">
        <v>4331</v>
      </c>
      <c r="D419">
        <v>6612</v>
      </c>
      <c r="E419">
        <v>10942</v>
      </c>
      <c r="F419">
        <v>18</v>
      </c>
      <c r="G419">
        <v>7.6</v>
      </c>
      <c r="H419">
        <v>9.9</v>
      </c>
      <c r="I419">
        <v>4771</v>
      </c>
      <c r="J419">
        <v>6172</v>
      </c>
      <c r="K419">
        <v>10942</v>
      </c>
      <c r="L419">
        <v>9.9</v>
      </c>
      <c r="M419">
        <v>9.9</v>
      </c>
      <c r="N419">
        <v>9.9</v>
      </c>
    </row>
    <row r="420" spans="1:14" x14ac:dyDescent="0.3">
      <c r="A420" t="s">
        <v>15</v>
      </c>
      <c r="B420" s="8">
        <v>30256</v>
      </c>
      <c r="C420">
        <v>4505</v>
      </c>
      <c r="D420">
        <v>6970</v>
      </c>
      <c r="E420">
        <v>11476</v>
      </c>
      <c r="F420">
        <v>18.7</v>
      </c>
      <c r="G420">
        <v>8</v>
      </c>
      <c r="H420">
        <v>10.4</v>
      </c>
      <c r="I420">
        <v>4816</v>
      </c>
      <c r="J420">
        <v>6660</v>
      </c>
      <c r="K420">
        <v>11476</v>
      </c>
      <c r="L420">
        <v>9.9</v>
      </c>
      <c r="M420">
        <v>10.7</v>
      </c>
      <c r="N420">
        <v>10.4</v>
      </c>
    </row>
    <row r="421" spans="1:14" x14ac:dyDescent="0.3">
      <c r="A421" t="s">
        <v>15</v>
      </c>
      <c r="B421" s="8">
        <v>30286</v>
      </c>
      <c r="C421">
        <v>4354</v>
      </c>
      <c r="D421">
        <v>7273</v>
      </c>
      <c r="E421">
        <v>11628</v>
      </c>
      <c r="F421">
        <v>18.2</v>
      </c>
      <c r="G421">
        <v>8.4</v>
      </c>
      <c r="H421">
        <v>10.5</v>
      </c>
      <c r="I421">
        <v>4619</v>
      </c>
      <c r="J421">
        <v>7009</v>
      </c>
      <c r="K421">
        <v>11628</v>
      </c>
      <c r="L421">
        <v>9.6</v>
      </c>
      <c r="M421">
        <v>11.3</v>
      </c>
      <c r="N421">
        <v>10.5</v>
      </c>
    </row>
    <row r="422" spans="1:14" x14ac:dyDescent="0.3">
      <c r="A422" t="s">
        <v>15</v>
      </c>
      <c r="B422" s="8">
        <v>30317</v>
      </c>
      <c r="C422">
        <v>4670</v>
      </c>
      <c r="D422">
        <v>7847</v>
      </c>
      <c r="E422">
        <v>12517</v>
      </c>
      <c r="F422">
        <v>19.899999999999999</v>
      </c>
      <c r="G422">
        <v>9.1</v>
      </c>
      <c r="H422">
        <v>11.4</v>
      </c>
      <c r="I422">
        <v>4965</v>
      </c>
      <c r="J422">
        <v>7552</v>
      </c>
      <c r="K422">
        <v>12517</v>
      </c>
      <c r="L422">
        <v>10.4</v>
      </c>
      <c r="M422">
        <v>12.2</v>
      </c>
      <c r="N422">
        <v>11.4</v>
      </c>
    </row>
    <row r="423" spans="1:14" x14ac:dyDescent="0.3">
      <c r="A423" t="s">
        <v>15</v>
      </c>
      <c r="B423" s="8">
        <v>30348</v>
      </c>
      <c r="C423">
        <v>4604</v>
      </c>
      <c r="D423">
        <v>7778</v>
      </c>
      <c r="E423">
        <v>12382</v>
      </c>
      <c r="F423">
        <v>19.899999999999999</v>
      </c>
      <c r="G423">
        <v>9</v>
      </c>
      <c r="H423">
        <v>11.3</v>
      </c>
      <c r="I423">
        <v>4751</v>
      </c>
      <c r="J423">
        <v>7632</v>
      </c>
      <c r="K423">
        <v>12382</v>
      </c>
      <c r="L423">
        <v>10</v>
      </c>
      <c r="M423">
        <v>12.3</v>
      </c>
      <c r="N423">
        <v>11.3</v>
      </c>
    </row>
    <row r="424" spans="1:14" x14ac:dyDescent="0.3">
      <c r="A424" t="s">
        <v>15</v>
      </c>
      <c r="B424" s="8">
        <v>30376</v>
      </c>
      <c r="C424">
        <v>4384</v>
      </c>
      <c r="D424">
        <v>7494</v>
      </c>
      <c r="E424">
        <v>11879</v>
      </c>
      <c r="F424">
        <v>19</v>
      </c>
      <c r="G424">
        <v>8.6</v>
      </c>
      <c r="H424">
        <v>10.8</v>
      </c>
      <c r="I424">
        <v>4581</v>
      </c>
      <c r="J424">
        <v>7298</v>
      </c>
      <c r="K424">
        <v>11879</v>
      </c>
      <c r="L424">
        <v>9.6</v>
      </c>
      <c r="M424">
        <v>11.7</v>
      </c>
      <c r="N424">
        <v>10.8</v>
      </c>
    </row>
    <row r="425" spans="1:14" x14ac:dyDescent="0.3">
      <c r="A425" t="s">
        <v>15</v>
      </c>
      <c r="B425" s="8">
        <v>30407</v>
      </c>
      <c r="C425">
        <v>4079</v>
      </c>
      <c r="D425">
        <v>6956</v>
      </c>
      <c r="E425">
        <v>11035</v>
      </c>
      <c r="F425">
        <v>17.7</v>
      </c>
      <c r="G425">
        <v>8</v>
      </c>
      <c r="H425">
        <v>10</v>
      </c>
      <c r="I425">
        <v>4299</v>
      </c>
      <c r="J425">
        <v>6736</v>
      </c>
      <c r="K425">
        <v>11035</v>
      </c>
      <c r="L425">
        <v>9</v>
      </c>
      <c r="M425">
        <v>10.8</v>
      </c>
      <c r="N425">
        <v>10</v>
      </c>
    </row>
    <row r="426" spans="1:14" x14ac:dyDescent="0.3">
      <c r="A426" t="s">
        <v>15</v>
      </c>
      <c r="B426" s="8">
        <v>30437</v>
      </c>
      <c r="C426">
        <v>4137</v>
      </c>
      <c r="D426">
        <v>6628</v>
      </c>
      <c r="E426">
        <v>10765</v>
      </c>
      <c r="F426">
        <v>17.7</v>
      </c>
      <c r="G426">
        <v>7.6</v>
      </c>
      <c r="H426">
        <v>9.8000000000000007</v>
      </c>
      <c r="I426">
        <v>4404</v>
      </c>
      <c r="J426">
        <v>6362</v>
      </c>
      <c r="K426">
        <v>10765</v>
      </c>
      <c r="L426">
        <v>9.1999999999999993</v>
      </c>
      <c r="M426">
        <v>10.199999999999999</v>
      </c>
      <c r="N426">
        <v>9.8000000000000007</v>
      </c>
    </row>
    <row r="427" spans="1:14" x14ac:dyDescent="0.3">
      <c r="A427" t="s">
        <v>15</v>
      </c>
      <c r="B427" s="8">
        <v>30468</v>
      </c>
      <c r="C427">
        <v>5005</v>
      </c>
      <c r="D427">
        <v>6565</v>
      </c>
      <c r="E427">
        <v>11570</v>
      </c>
      <c r="F427">
        <v>18.899999999999999</v>
      </c>
      <c r="G427">
        <v>7.6</v>
      </c>
      <c r="H427">
        <v>10.199999999999999</v>
      </c>
      <c r="I427">
        <v>5072</v>
      </c>
      <c r="J427">
        <v>6498</v>
      </c>
      <c r="K427">
        <v>11570</v>
      </c>
      <c r="L427">
        <v>10.4</v>
      </c>
      <c r="M427">
        <v>10.1</v>
      </c>
      <c r="N427">
        <v>10.199999999999999</v>
      </c>
    </row>
    <row r="428" spans="1:14" x14ac:dyDescent="0.3">
      <c r="A428" t="s">
        <v>15</v>
      </c>
      <c r="B428" s="8">
        <v>30498</v>
      </c>
      <c r="C428">
        <v>4426</v>
      </c>
      <c r="D428">
        <v>6281</v>
      </c>
      <c r="E428">
        <v>10707</v>
      </c>
      <c r="F428">
        <v>16.2</v>
      </c>
      <c r="G428">
        <v>7.2</v>
      </c>
      <c r="H428">
        <v>9.4</v>
      </c>
      <c r="I428">
        <v>4610</v>
      </c>
      <c r="J428">
        <v>6097</v>
      </c>
      <c r="K428">
        <v>10707</v>
      </c>
      <c r="L428">
        <v>9.4</v>
      </c>
      <c r="M428">
        <v>9.4</v>
      </c>
      <c r="N428">
        <v>9.4</v>
      </c>
    </row>
    <row r="429" spans="1:14" x14ac:dyDescent="0.3">
      <c r="A429" t="s">
        <v>15</v>
      </c>
      <c r="B429" s="8">
        <v>30529</v>
      </c>
      <c r="C429">
        <v>4199</v>
      </c>
      <c r="D429">
        <v>6211</v>
      </c>
      <c r="E429">
        <v>10411</v>
      </c>
      <c r="F429">
        <v>15.9</v>
      </c>
      <c r="G429">
        <v>7.1</v>
      </c>
      <c r="H429">
        <v>9.1999999999999993</v>
      </c>
      <c r="I429">
        <v>4621</v>
      </c>
      <c r="J429">
        <v>5790</v>
      </c>
      <c r="K429">
        <v>10411</v>
      </c>
      <c r="L429">
        <v>9.4</v>
      </c>
      <c r="M429">
        <v>9</v>
      </c>
      <c r="N429">
        <v>9.1999999999999993</v>
      </c>
    </row>
    <row r="430" spans="1:14" x14ac:dyDescent="0.3">
      <c r="A430" t="s">
        <v>15</v>
      </c>
      <c r="B430" s="8">
        <v>30560</v>
      </c>
      <c r="C430">
        <v>3825</v>
      </c>
      <c r="D430">
        <v>6006</v>
      </c>
      <c r="E430">
        <v>9830</v>
      </c>
      <c r="F430">
        <v>16.100000000000001</v>
      </c>
      <c r="G430">
        <v>6.8</v>
      </c>
      <c r="H430">
        <v>8.8000000000000007</v>
      </c>
      <c r="I430">
        <v>4422</v>
      </c>
      <c r="J430">
        <v>5408</v>
      </c>
      <c r="K430">
        <v>9830</v>
      </c>
      <c r="L430">
        <v>9</v>
      </c>
      <c r="M430">
        <v>8.6</v>
      </c>
      <c r="N430">
        <v>8.8000000000000007</v>
      </c>
    </row>
    <row r="431" spans="1:14" x14ac:dyDescent="0.3">
      <c r="A431" t="s">
        <v>15</v>
      </c>
      <c r="B431" s="8">
        <v>30590</v>
      </c>
      <c r="C431">
        <v>3705</v>
      </c>
      <c r="D431">
        <v>5678</v>
      </c>
      <c r="E431">
        <v>9383</v>
      </c>
      <c r="F431">
        <v>15.7</v>
      </c>
      <c r="G431">
        <v>6.4</v>
      </c>
      <c r="H431">
        <v>8.4</v>
      </c>
      <c r="I431">
        <v>4174</v>
      </c>
      <c r="J431">
        <v>5208</v>
      </c>
      <c r="K431">
        <v>9383</v>
      </c>
      <c r="L431">
        <v>8.5</v>
      </c>
      <c r="M431">
        <v>8.3000000000000007</v>
      </c>
      <c r="N431">
        <v>8.4</v>
      </c>
    </row>
    <row r="432" spans="1:14" x14ac:dyDescent="0.3">
      <c r="A432" t="s">
        <v>15</v>
      </c>
      <c r="B432" s="8">
        <v>30621</v>
      </c>
      <c r="C432">
        <v>3558</v>
      </c>
      <c r="D432">
        <v>5572</v>
      </c>
      <c r="E432">
        <v>9129</v>
      </c>
      <c r="F432">
        <v>15.1</v>
      </c>
      <c r="G432">
        <v>6.3</v>
      </c>
      <c r="H432">
        <v>8.1</v>
      </c>
      <c r="I432">
        <v>3902</v>
      </c>
      <c r="J432">
        <v>5227</v>
      </c>
      <c r="K432">
        <v>9129</v>
      </c>
      <c r="L432">
        <v>7.9</v>
      </c>
      <c r="M432">
        <v>8.3000000000000007</v>
      </c>
      <c r="N432">
        <v>8.1</v>
      </c>
    </row>
    <row r="433" spans="1:14" x14ac:dyDescent="0.3">
      <c r="A433" t="s">
        <v>15</v>
      </c>
      <c r="B433" s="8">
        <v>30651</v>
      </c>
      <c r="C433">
        <v>3313</v>
      </c>
      <c r="D433">
        <v>5679</v>
      </c>
      <c r="E433">
        <v>8992</v>
      </c>
      <c r="F433">
        <v>14.2</v>
      </c>
      <c r="G433">
        <v>6.4</v>
      </c>
      <c r="H433">
        <v>8</v>
      </c>
      <c r="I433">
        <v>3683</v>
      </c>
      <c r="J433">
        <v>5310</v>
      </c>
      <c r="K433">
        <v>8992</v>
      </c>
      <c r="L433">
        <v>7.5</v>
      </c>
      <c r="M433">
        <v>8.4</v>
      </c>
      <c r="N433">
        <v>8</v>
      </c>
    </row>
    <row r="434" spans="1:14" x14ac:dyDescent="0.3">
      <c r="A434" t="s">
        <v>15</v>
      </c>
      <c r="B434" s="8">
        <v>30682</v>
      </c>
      <c r="C434">
        <v>3645</v>
      </c>
      <c r="D434">
        <v>6109</v>
      </c>
      <c r="E434">
        <v>9755</v>
      </c>
      <c r="F434">
        <v>15.9</v>
      </c>
      <c r="G434">
        <v>6.9</v>
      </c>
      <c r="H434">
        <v>8.8000000000000007</v>
      </c>
      <c r="I434">
        <v>3958</v>
      </c>
      <c r="J434">
        <v>5797</v>
      </c>
      <c r="K434">
        <v>9755</v>
      </c>
      <c r="L434">
        <v>8.1999999999999993</v>
      </c>
      <c r="M434">
        <v>9.3000000000000007</v>
      </c>
      <c r="N434">
        <v>8.8000000000000007</v>
      </c>
    </row>
    <row r="435" spans="1:14" x14ac:dyDescent="0.3">
      <c r="A435" t="s">
        <v>15</v>
      </c>
      <c r="B435" s="8">
        <v>30713</v>
      </c>
      <c r="C435">
        <v>3494</v>
      </c>
      <c r="D435">
        <v>5913</v>
      </c>
      <c r="E435">
        <v>9407</v>
      </c>
      <c r="F435">
        <v>15.3</v>
      </c>
      <c r="G435">
        <v>6.7</v>
      </c>
      <c r="H435">
        <v>8.4</v>
      </c>
      <c r="I435">
        <v>3833</v>
      </c>
      <c r="J435">
        <v>5574</v>
      </c>
      <c r="K435">
        <v>9407</v>
      </c>
      <c r="L435">
        <v>7.9</v>
      </c>
      <c r="M435">
        <v>8.9</v>
      </c>
      <c r="N435">
        <v>8.4</v>
      </c>
    </row>
    <row r="436" spans="1:14" x14ac:dyDescent="0.3">
      <c r="A436" t="s">
        <v>15</v>
      </c>
      <c r="B436" s="8">
        <v>30742</v>
      </c>
      <c r="C436">
        <v>3420</v>
      </c>
      <c r="D436">
        <v>5638</v>
      </c>
      <c r="E436">
        <v>9057</v>
      </c>
      <c r="F436">
        <v>14.9</v>
      </c>
      <c r="G436">
        <v>6.3</v>
      </c>
      <c r="H436">
        <v>8.1</v>
      </c>
      <c r="I436">
        <v>3753</v>
      </c>
      <c r="J436">
        <v>5304</v>
      </c>
      <c r="K436">
        <v>9057</v>
      </c>
      <c r="L436">
        <v>7.7</v>
      </c>
      <c r="M436">
        <v>8.4</v>
      </c>
      <c r="N436">
        <v>8.1</v>
      </c>
    </row>
    <row r="437" spans="1:14" x14ac:dyDescent="0.3">
      <c r="A437" t="s">
        <v>15</v>
      </c>
      <c r="B437" s="8">
        <v>30773</v>
      </c>
      <c r="C437">
        <v>3244</v>
      </c>
      <c r="D437">
        <v>5281</v>
      </c>
      <c r="E437">
        <v>8525</v>
      </c>
      <c r="F437">
        <v>14.1</v>
      </c>
      <c r="G437">
        <v>5.9</v>
      </c>
      <c r="H437">
        <v>7.6</v>
      </c>
      <c r="I437">
        <v>3615</v>
      </c>
      <c r="J437">
        <v>4909</v>
      </c>
      <c r="K437">
        <v>8525</v>
      </c>
      <c r="L437">
        <v>7.4</v>
      </c>
      <c r="M437">
        <v>7.8</v>
      </c>
      <c r="N437">
        <v>7.6</v>
      </c>
    </row>
    <row r="438" spans="1:14" x14ac:dyDescent="0.3">
      <c r="A438" t="s">
        <v>15</v>
      </c>
      <c r="B438" s="8">
        <v>30803</v>
      </c>
      <c r="C438">
        <v>3229</v>
      </c>
      <c r="D438">
        <v>4926</v>
      </c>
      <c r="E438">
        <v>8154</v>
      </c>
      <c r="F438">
        <v>13.7</v>
      </c>
      <c r="G438">
        <v>5.5</v>
      </c>
      <c r="H438">
        <v>7.2</v>
      </c>
      <c r="I438">
        <v>3682</v>
      </c>
      <c r="J438">
        <v>4472</v>
      </c>
      <c r="K438">
        <v>8154</v>
      </c>
      <c r="L438">
        <v>7.4</v>
      </c>
      <c r="M438">
        <v>7</v>
      </c>
      <c r="N438">
        <v>7.2</v>
      </c>
    </row>
    <row r="439" spans="1:14" x14ac:dyDescent="0.3">
      <c r="A439" t="s">
        <v>15</v>
      </c>
      <c r="B439" s="8">
        <v>30834</v>
      </c>
      <c r="C439">
        <v>3803</v>
      </c>
      <c r="D439">
        <v>4778</v>
      </c>
      <c r="E439">
        <v>8582</v>
      </c>
      <c r="F439">
        <v>14.5</v>
      </c>
      <c r="G439">
        <v>5.4</v>
      </c>
      <c r="H439">
        <v>7.4</v>
      </c>
      <c r="I439">
        <v>3917</v>
      </c>
      <c r="J439">
        <v>4664</v>
      </c>
      <c r="K439">
        <v>8582</v>
      </c>
      <c r="L439">
        <v>7.8</v>
      </c>
      <c r="M439">
        <v>7.1</v>
      </c>
      <c r="N439">
        <v>7.4</v>
      </c>
    </row>
    <row r="440" spans="1:14" x14ac:dyDescent="0.3">
      <c r="A440" t="s">
        <v>15</v>
      </c>
      <c r="B440" s="8">
        <v>30864</v>
      </c>
      <c r="C440">
        <v>3612</v>
      </c>
      <c r="D440">
        <v>5101</v>
      </c>
      <c r="E440">
        <v>8714</v>
      </c>
      <c r="F440">
        <v>13.4</v>
      </c>
      <c r="G440">
        <v>5.7</v>
      </c>
      <c r="H440">
        <v>7.5</v>
      </c>
      <c r="I440">
        <v>4040</v>
      </c>
      <c r="J440">
        <v>4674</v>
      </c>
      <c r="K440">
        <v>8714</v>
      </c>
      <c r="L440">
        <v>8</v>
      </c>
      <c r="M440">
        <v>7.1</v>
      </c>
      <c r="N440">
        <v>7.5</v>
      </c>
    </row>
    <row r="441" spans="1:14" x14ac:dyDescent="0.3">
      <c r="A441" t="s">
        <v>15</v>
      </c>
      <c r="B441" s="8">
        <v>30895</v>
      </c>
      <c r="C441">
        <v>3312</v>
      </c>
      <c r="D441">
        <v>5070</v>
      </c>
      <c r="E441">
        <v>8382</v>
      </c>
      <c r="F441">
        <v>13</v>
      </c>
      <c r="G441">
        <v>5.7</v>
      </c>
      <c r="H441">
        <v>7.3</v>
      </c>
      <c r="I441">
        <v>4110</v>
      </c>
      <c r="J441">
        <v>4273</v>
      </c>
      <c r="K441">
        <v>8382</v>
      </c>
      <c r="L441">
        <v>8.1999999999999993</v>
      </c>
      <c r="M441">
        <v>6.6</v>
      </c>
      <c r="N441">
        <v>7.3</v>
      </c>
    </row>
    <row r="442" spans="1:14" x14ac:dyDescent="0.3">
      <c r="A442" t="s">
        <v>15</v>
      </c>
      <c r="B442" s="8">
        <v>30926</v>
      </c>
      <c r="C442">
        <v>3207</v>
      </c>
      <c r="D442">
        <v>4843</v>
      </c>
      <c r="E442">
        <v>8051</v>
      </c>
      <c r="F442">
        <v>13.6</v>
      </c>
      <c r="G442">
        <v>5.4</v>
      </c>
      <c r="H442">
        <v>7.1</v>
      </c>
      <c r="I442">
        <v>3854</v>
      </c>
      <c r="J442">
        <v>4197</v>
      </c>
      <c r="K442">
        <v>8051</v>
      </c>
      <c r="L442">
        <v>7.7</v>
      </c>
      <c r="M442">
        <v>6.6</v>
      </c>
      <c r="N442">
        <v>7.1</v>
      </c>
    </row>
    <row r="443" spans="1:14" x14ac:dyDescent="0.3">
      <c r="A443" t="s">
        <v>15</v>
      </c>
      <c r="B443" s="8">
        <v>30956</v>
      </c>
      <c r="C443">
        <v>3078</v>
      </c>
      <c r="D443">
        <v>4909</v>
      </c>
      <c r="E443">
        <v>7989</v>
      </c>
      <c r="F443">
        <v>13.1</v>
      </c>
      <c r="G443">
        <v>5.4</v>
      </c>
      <c r="H443">
        <v>7</v>
      </c>
      <c r="I443">
        <v>3862</v>
      </c>
      <c r="J443">
        <v>4127</v>
      </c>
      <c r="K443">
        <v>7989</v>
      </c>
      <c r="L443">
        <v>7.7</v>
      </c>
      <c r="M443">
        <v>6.5</v>
      </c>
      <c r="N443">
        <v>7</v>
      </c>
    </row>
    <row r="444" spans="1:14" x14ac:dyDescent="0.3">
      <c r="A444" t="s">
        <v>15</v>
      </c>
      <c r="B444" s="8">
        <v>30987</v>
      </c>
      <c r="C444">
        <v>3010</v>
      </c>
      <c r="D444">
        <v>4858</v>
      </c>
      <c r="E444">
        <v>7869</v>
      </c>
      <c r="F444">
        <v>12.9</v>
      </c>
      <c r="G444">
        <v>5.4</v>
      </c>
      <c r="H444">
        <v>6.9</v>
      </c>
      <c r="I444">
        <v>3554</v>
      </c>
      <c r="J444">
        <v>4315</v>
      </c>
      <c r="K444">
        <v>7869</v>
      </c>
      <c r="L444">
        <v>7.1</v>
      </c>
      <c r="M444">
        <v>6.8</v>
      </c>
      <c r="N444">
        <v>6.9</v>
      </c>
    </row>
    <row r="445" spans="1:14" x14ac:dyDescent="0.3">
      <c r="A445" t="s">
        <v>15</v>
      </c>
      <c r="B445" s="8">
        <v>31017</v>
      </c>
      <c r="C445">
        <v>2998</v>
      </c>
      <c r="D445">
        <v>4980</v>
      </c>
      <c r="E445">
        <v>7978</v>
      </c>
      <c r="F445">
        <v>12.9</v>
      </c>
      <c r="G445">
        <v>5.5</v>
      </c>
      <c r="H445">
        <v>7</v>
      </c>
      <c r="I445">
        <v>3355</v>
      </c>
      <c r="J445">
        <v>4623</v>
      </c>
      <c r="K445">
        <v>7978</v>
      </c>
      <c r="L445">
        <v>6.7</v>
      </c>
      <c r="M445">
        <v>7.2</v>
      </c>
      <c r="N445">
        <v>7</v>
      </c>
    </row>
    <row r="446" spans="1:14" x14ac:dyDescent="0.3">
      <c r="A446" t="s">
        <v>15</v>
      </c>
      <c r="B446" s="8">
        <v>31048</v>
      </c>
      <c r="C446">
        <v>3328</v>
      </c>
      <c r="D446">
        <v>5803</v>
      </c>
      <c r="E446">
        <v>9131</v>
      </c>
      <c r="F446">
        <v>14.6</v>
      </c>
      <c r="G446">
        <v>6.4</v>
      </c>
      <c r="H446">
        <v>8</v>
      </c>
      <c r="I446">
        <v>3926</v>
      </c>
      <c r="J446">
        <v>5205</v>
      </c>
      <c r="K446">
        <v>9131</v>
      </c>
      <c r="L446">
        <v>7.8</v>
      </c>
      <c r="M446">
        <v>8.1999999999999993</v>
      </c>
      <c r="N446">
        <v>8</v>
      </c>
    </row>
    <row r="447" spans="1:14" x14ac:dyDescent="0.3">
      <c r="A447" t="s">
        <v>15</v>
      </c>
      <c r="B447" s="8">
        <v>31079</v>
      </c>
      <c r="C447">
        <v>3336</v>
      </c>
      <c r="D447">
        <v>5567</v>
      </c>
      <c r="E447">
        <v>8902</v>
      </c>
      <c r="F447">
        <v>14.7</v>
      </c>
      <c r="G447">
        <v>6.1</v>
      </c>
      <c r="H447">
        <v>7.8</v>
      </c>
      <c r="I447">
        <v>3769</v>
      </c>
      <c r="J447">
        <v>5133</v>
      </c>
      <c r="K447">
        <v>8902</v>
      </c>
      <c r="L447">
        <v>7.5</v>
      </c>
      <c r="M447">
        <v>8.1</v>
      </c>
      <c r="N447">
        <v>7.8</v>
      </c>
    </row>
    <row r="448" spans="1:14" x14ac:dyDescent="0.3">
      <c r="A448" t="s">
        <v>15</v>
      </c>
      <c r="B448" s="8">
        <v>31107</v>
      </c>
      <c r="C448">
        <v>3196</v>
      </c>
      <c r="D448">
        <v>5431</v>
      </c>
      <c r="E448">
        <v>8625</v>
      </c>
      <c r="F448">
        <v>14</v>
      </c>
      <c r="G448">
        <v>5.9</v>
      </c>
      <c r="H448">
        <v>7.5</v>
      </c>
      <c r="I448">
        <v>3758</v>
      </c>
      <c r="J448">
        <v>4868</v>
      </c>
      <c r="K448">
        <v>8625</v>
      </c>
      <c r="L448">
        <v>7.4</v>
      </c>
      <c r="M448">
        <v>7.6</v>
      </c>
      <c r="N448">
        <v>7.5</v>
      </c>
    </row>
    <row r="449" spans="1:14" x14ac:dyDescent="0.3">
      <c r="A449" t="s">
        <v>15</v>
      </c>
      <c r="B449" s="8">
        <v>31138</v>
      </c>
      <c r="C449">
        <v>2919</v>
      </c>
      <c r="D449">
        <v>5229</v>
      </c>
      <c r="E449">
        <v>8150</v>
      </c>
      <c r="F449">
        <v>12.8</v>
      </c>
      <c r="G449">
        <v>5.7</v>
      </c>
      <c r="H449">
        <v>7.1</v>
      </c>
      <c r="I449">
        <v>3570</v>
      </c>
      <c r="J449">
        <v>4580</v>
      </c>
      <c r="K449">
        <v>8150</v>
      </c>
      <c r="L449">
        <v>7.1</v>
      </c>
      <c r="M449">
        <v>7.2</v>
      </c>
      <c r="N449">
        <v>7.1</v>
      </c>
    </row>
    <row r="450" spans="1:14" x14ac:dyDescent="0.3">
      <c r="A450" t="s">
        <v>15</v>
      </c>
      <c r="B450" s="8">
        <v>31168</v>
      </c>
      <c r="C450">
        <v>3215</v>
      </c>
      <c r="D450">
        <v>4795</v>
      </c>
      <c r="E450">
        <v>8011</v>
      </c>
      <c r="F450">
        <v>13.8</v>
      </c>
      <c r="G450">
        <v>5.2</v>
      </c>
      <c r="H450">
        <v>7</v>
      </c>
      <c r="I450">
        <v>3777</v>
      </c>
      <c r="J450">
        <v>4234</v>
      </c>
      <c r="K450">
        <v>8011</v>
      </c>
      <c r="L450">
        <v>7.5</v>
      </c>
      <c r="M450">
        <v>6.6</v>
      </c>
      <c r="N450">
        <v>7</v>
      </c>
    </row>
    <row r="451" spans="1:14" x14ac:dyDescent="0.3">
      <c r="A451" t="s">
        <v>15</v>
      </c>
      <c r="B451" s="8">
        <v>31199</v>
      </c>
      <c r="C451">
        <v>3742</v>
      </c>
      <c r="D451">
        <v>5011</v>
      </c>
      <c r="E451">
        <v>8753</v>
      </c>
      <c r="F451">
        <v>14.8</v>
      </c>
      <c r="G451">
        <v>5.5</v>
      </c>
      <c r="H451">
        <v>7.5</v>
      </c>
      <c r="I451">
        <v>4044</v>
      </c>
      <c r="J451">
        <v>4709</v>
      </c>
      <c r="K451">
        <v>8753</v>
      </c>
      <c r="L451">
        <v>7.9</v>
      </c>
      <c r="M451">
        <v>7.2</v>
      </c>
      <c r="N451">
        <v>7.5</v>
      </c>
    </row>
    <row r="452" spans="1:14" x14ac:dyDescent="0.3">
      <c r="A452" t="s">
        <v>15</v>
      </c>
      <c r="B452" s="8">
        <v>31229</v>
      </c>
      <c r="C452">
        <v>3633</v>
      </c>
      <c r="D452">
        <v>5048</v>
      </c>
      <c r="E452">
        <v>8682</v>
      </c>
      <c r="F452">
        <v>13.7</v>
      </c>
      <c r="G452">
        <v>5.5</v>
      </c>
      <c r="H452">
        <v>7.4</v>
      </c>
      <c r="I452">
        <v>4078</v>
      </c>
      <c r="J452">
        <v>4604</v>
      </c>
      <c r="K452">
        <v>8682</v>
      </c>
      <c r="L452">
        <v>7.9</v>
      </c>
      <c r="M452">
        <v>7</v>
      </c>
      <c r="N452">
        <v>7.4</v>
      </c>
    </row>
    <row r="453" spans="1:14" x14ac:dyDescent="0.3">
      <c r="A453" t="s">
        <v>15</v>
      </c>
      <c r="B453" s="8">
        <v>31260</v>
      </c>
      <c r="C453">
        <v>3048</v>
      </c>
      <c r="D453">
        <v>5001</v>
      </c>
      <c r="E453">
        <v>8051</v>
      </c>
      <c r="F453">
        <v>12.1</v>
      </c>
      <c r="G453">
        <v>5.5</v>
      </c>
      <c r="H453">
        <v>6.9</v>
      </c>
      <c r="I453">
        <v>3953</v>
      </c>
      <c r="J453">
        <v>4098</v>
      </c>
      <c r="K453">
        <v>8051</v>
      </c>
      <c r="L453">
        <v>7.7</v>
      </c>
      <c r="M453">
        <v>6.3</v>
      </c>
      <c r="N453">
        <v>6.9</v>
      </c>
    </row>
    <row r="454" spans="1:14" x14ac:dyDescent="0.3">
      <c r="A454" t="s">
        <v>15</v>
      </c>
      <c r="B454" s="8">
        <v>31291</v>
      </c>
      <c r="C454">
        <v>3007</v>
      </c>
      <c r="D454">
        <v>4976</v>
      </c>
      <c r="E454">
        <v>7984</v>
      </c>
      <c r="F454">
        <v>13</v>
      </c>
      <c r="G454">
        <v>5.4</v>
      </c>
      <c r="H454">
        <v>6.9</v>
      </c>
      <c r="I454">
        <v>3961</v>
      </c>
      <c r="J454">
        <v>4023</v>
      </c>
      <c r="K454">
        <v>7984</v>
      </c>
      <c r="L454">
        <v>7.7</v>
      </c>
      <c r="M454">
        <v>6.2</v>
      </c>
      <c r="N454">
        <v>6.9</v>
      </c>
    </row>
    <row r="455" spans="1:14" x14ac:dyDescent="0.3">
      <c r="A455" t="s">
        <v>15</v>
      </c>
      <c r="B455" s="8">
        <v>31321</v>
      </c>
      <c r="C455">
        <v>3148</v>
      </c>
      <c r="D455">
        <v>4768</v>
      </c>
      <c r="E455">
        <v>7917</v>
      </c>
      <c r="F455">
        <v>13.6</v>
      </c>
      <c r="G455">
        <v>5.0999999999999996</v>
      </c>
      <c r="H455">
        <v>6.8</v>
      </c>
      <c r="I455">
        <v>3746</v>
      </c>
      <c r="J455">
        <v>4171</v>
      </c>
      <c r="K455">
        <v>7917</v>
      </c>
      <c r="L455">
        <v>7.2</v>
      </c>
      <c r="M455">
        <v>6.5</v>
      </c>
      <c r="N455">
        <v>6.8</v>
      </c>
    </row>
    <row r="456" spans="1:14" x14ac:dyDescent="0.3">
      <c r="A456" t="s">
        <v>15</v>
      </c>
      <c r="B456" s="8">
        <v>31352</v>
      </c>
      <c r="C456">
        <v>3028</v>
      </c>
      <c r="D456">
        <v>4787</v>
      </c>
      <c r="E456">
        <v>7815</v>
      </c>
      <c r="F456">
        <v>13.2</v>
      </c>
      <c r="G456">
        <v>5.0999999999999996</v>
      </c>
      <c r="H456">
        <v>6.7</v>
      </c>
      <c r="I456">
        <v>3565</v>
      </c>
      <c r="J456">
        <v>4250</v>
      </c>
      <c r="K456">
        <v>7815</v>
      </c>
      <c r="L456">
        <v>6.9</v>
      </c>
      <c r="M456">
        <v>6.6</v>
      </c>
      <c r="N456">
        <v>6.7</v>
      </c>
    </row>
    <row r="457" spans="1:14" x14ac:dyDescent="0.3">
      <c r="A457" t="s">
        <v>15</v>
      </c>
      <c r="B457" s="8">
        <v>31382</v>
      </c>
      <c r="C457">
        <v>2868</v>
      </c>
      <c r="D457">
        <v>4850</v>
      </c>
      <c r="E457">
        <v>7717</v>
      </c>
      <c r="F457">
        <v>12.6</v>
      </c>
      <c r="G457">
        <v>5.2</v>
      </c>
      <c r="H457">
        <v>6.7</v>
      </c>
      <c r="I457">
        <v>3344</v>
      </c>
      <c r="J457">
        <v>4374</v>
      </c>
      <c r="K457">
        <v>7717</v>
      </c>
      <c r="L457">
        <v>6.5</v>
      </c>
      <c r="M457">
        <v>6.8</v>
      </c>
      <c r="N457">
        <v>6.7</v>
      </c>
    </row>
    <row r="458" spans="1:14" x14ac:dyDescent="0.3">
      <c r="A458" t="s">
        <v>15</v>
      </c>
      <c r="B458" s="8">
        <v>31413</v>
      </c>
      <c r="C458">
        <v>3095</v>
      </c>
      <c r="D458">
        <v>5376</v>
      </c>
      <c r="E458">
        <v>8472</v>
      </c>
      <c r="F458">
        <v>13.9</v>
      </c>
      <c r="G458">
        <v>5.8</v>
      </c>
      <c r="H458">
        <v>7.3</v>
      </c>
      <c r="I458">
        <v>3663</v>
      </c>
      <c r="J458">
        <v>4810</v>
      </c>
      <c r="K458">
        <v>8472</v>
      </c>
      <c r="L458">
        <v>7.2</v>
      </c>
      <c r="M458">
        <v>7.5</v>
      </c>
      <c r="N458">
        <v>7.3</v>
      </c>
    </row>
    <row r="459" spans="1:14" x14ac:dyDescent="0.3">
      <c r="A459" t="s">
        <v>15</v>
      </c>
      <c r="B459" s="8">
        <v>31444</v>
      </c>
      <c r="C459">
        <v>3270</v>
      </c>
      <c r="D459">
        <v>5770</v>
      </c>
      <c r="E459">
        <v>9041</v>
      </c>
      <c r="F459">
        <v>14.5</v>
      </c>
      <c r="G459">
        <v>6.2</v>
      </c>
      <c r="H459">
        <v>7.8</v>
      </c>
      <c r="I459">
        <v>3880</v>
      </c>
      <c r="J459">
        <v>5161</v>
      </c>
      <c r="K459">
        <v>9041</v>
      </c>
      <c r="L459">
        <v>7.6</v>
      </c>
      <c r="M459">
        <v>8</v>
      </c>
      <c r="N459">
        <v>7.8</v>
      </c>
    </row>
    <row r="460" spans="1:14" x14ac:dyDescent="0.3">
      <c r="A460" t="s">
        <v>15</v>
      </c>
      <c r="B460" s="8">
        <v>31472</v>
      </c>
      <c r="C460">
        <v>3074</v>
      </c>
      <c r="D460">
        <v>5594</v>
      </c>
      <c r="E460">
        <v>8667</v>
      </c>
      <c r="F460">
        <v>13.6</v>
      </c>
      <c r="G460">
        <v>6</v>
      </c>
      <c r="H460">
        <v>7.5</v>
      </c>
      <c r="I460">
        <v>3739</v>
      </c>
      <c r="J460">
        <v>4928</v>
      </c>
      <c r="K460">
        <v>8667</v>
      </c>
      <c r="L460">
        <v>7.2</v>
      </c>
      <c r="M460">
        <v>7.6</v>
      </c>
      <c r="N460">
        <v>7.5</v>
      </c>
    </row>
    <row r="461" spans="1:14" x14ac:dyDescent="0.3">
      <c r="A461" t="s">
        <v>15</v>
      </c>
      <c r="B461" s="8">
        <v>31503</v>
      </c>
      <c r="C461">
        <v>3006</v>
      </c>
      <c r="D461">
        <v>5108</v>
      </c>
      <c r="E461">
        <v>8115</v>
      </c>
      <c r="F461">
        <v>13.3</v>
      </c>
      <c r="G461">
        <v>5.5</v>
      </c>
      <c r="H461">
        <v>7</v>
      </c>
      <c r="I461">
        <v>3588</v>
      </c>
      <c r="J461">
        <v>4527</v>
      </c>
      <c r="K461">
        <v>8115</v>
      </c>
      <c r="L461">
        <v>6.9</v>
      </c>
      <c r="M461">
        <v>7</v>
      </c>
      <c r="N461">
        <v>7</v>
      </c>
    </row>
    <row r="462" spans="1:14" x14ac:dyDescent="0.3">
      <c r="A462" t="s">
        <v>15</v>
      </c>
      <c r="B462" s="8">
        <v>31533</v>
      </c>
      <c r="C462">
        <v>3220</v>
      </c>
      <c r="D462">
        <v>4938</v>
      </c>
      <c r="E462">
        <v>8158</v>
      </c>
      <c r="F462">
        <v>14</v>
      </c>
      <c r="G462">
        <v>5.2</v>
      </c>
      <c r="H462">
        <v>7</v>
      </c>
      <c r="I462">
        <v>3698</v>
      </c>
      <c r="J462">
        <v>4460</v>
      </c>
      <c r="K462">
        <v>8158</v>
      </c>
      <c r="L462">
        <v>7.1</v>
      </c>
      <c r="M462">
        <v>6.8</v>
      </c>
      <c r="N462">
        <v>7</v>
      </c>
    </row>
    <row r="463" spans="1:14" x14ac:dyDescent="0.3">
      <c r="A463" t="s">
        <v>15</v>
      </c>
      <c r="B463" s="8">
        <v>31564</v>
      </c>
      <c r="C463">
        <v>3742</v>
      </c>
      <c r="D463">
        <v>5033</v>
      </c>
      <c r="E463">
        <v>8775</v>
      </c>
      <c r="F463">
        <v>14.8</v>
      </c>
      <c r="G463">
        <v>5.3</v>
      </c>
      <c r="H463">
        <v>7.3</v>
      </c>
      <c r="I463">
        <v>4057</v>
      </c>
      <c r="J463">
        <v>4718</v>
      </c>
      <c r="K463">
        <v>8775</v>
      </c>
      <c r="L463">
        <v>7.7</v>
      </c>
      <c r="M463">
        <v>7.1</v>
      </c>
      <c r="N463">
        <v>7.3</v>
      </c>
    </row>
    <row r="464" spans="1:14" x14ac:dyDescent="0.3">
      <c r="A464" t="s">
        <v>15</v>
      </c>
      <c r="B464" s="8">
        <v>31594</v>
      </c>
      <c r="C464">
        <v>3390</v>
      </c>
      <c r="D464">
        <v>5081</v>
      </c>
      <c r="E464">
        <v>8471</v>
      </c>
      <c r="F464">
        <v>13</v>
      </c>
      <c r="G464">
        <v>5.4</v>
      </c>
      <c r="H464">
        <v>7</v>
      </c>
      <c r="I464">
        <v>3889</v>
      </c>
      <c r="J464">
        <v>4582</v>
      </c>
      <c r="K464">
        <v>8471</v>
      </c>
      <c r="L464">
        <v>7.3</v>
      </c>
      <c r="M464">
        <v>6.8</v>
      </c>
      <c r="N464">
        <v>7</v>
      </c>
    </row>
    <row r="465" spans="1:14" x14ac:dyDescent="0.3">
      <c r="A465" t="s">
        <v>15</v>
      </c>
      <c r="B465" s="8">
        <v>31625</v>
      </c>
      <c r="C465">
        <v>2970</v>
      </c>
      <c r="D465">
        <v>4985</v>
      </c>
      <c r="E465">
        <v>7955</v>
      </c>
      <c r="F465">
        <v>11.9</v>
      </c>
      <c r="G465">
        <v>5.3</v>
      </c>
      <c r="H465">
        <v>6.7</v>
      </c>
      <c r="I465">
        <v>3858</v>
      </c>
      <c r="J465">
        <v>4097</v>
      </c>
      <c r="K465">
        <v>7955</v>
      </c>
      <c r="L465">
        <v>7.3</v>
      </c>
      <c r="M465">
        <v>6.2</v>
      </c>
      <c r="N465">
        <v>6.7</v>
      </c>
    </row>
    <row r="466" spans="1:14" x14ac:dyDescent="0.3">
      <c r="A466" t="s">
        <v>15</v>
      </c>
      <c r="B466" s="8">
        <v>31656</v>
      </c>
      <c r="C466">
        <v>3072</v>
      </c>
      <c r="D466">
        <v>4944</v>
      </c>
      <c r="E466">
        <v>8015</v>
      </c>
      <c r="F466">
        <v>13.4</v>
      </c>
      <c r="G466">
        <v>5.2</v>
      </c>
      <c r="H466">
        <v>6.8</v>
      </c>
      <c r="I466">
        <v>3839</v>
      </c>
      <c r="J466">
        <v>4177</v>
      </c>
      <c r="K466">
        <v>8015</v>
      </c>
      <c r="L466">
        <v>7.3</v>
      </c>
      <c r="M466">
        <v>6.4</v>
      </c>
      <c r="N466">
        <v>6.8</v>
      </c>
    </row>
    <row r="467" spans="1:14" x14ac:dyDescent="0.3">
      <c r="A467" t="s">
        <v>15</v>
      </c>
      <c r="B467" s="8">
        <v>31686</v>
      </c>
      <c r="C467">
        <v>2877</v>
      </c>
      <c r="D467">
        <v>4963</v>
      </c>
      <c r="E467">
        <v>7842</v>
      </c>
      <c r="F467">
        <v>12.6</v>
      </c>
      <c r="G467">
        <v>5.2</v>
      </c>
      <c r="H467">
        <v>6.6</v>
      </c>
      <c r="I467">
        <v>3683</v>
      </c>
      <c r="J467">
        <v>4159</v>
      </c>
      <c r="K467">
        <v>7842</v>
      </c>
      <c r="L467">
        <v>6.9</v>
      </c>
      <c r="M467">
        <v>6.4</v>
      </c>
      <c r="N467">
        <v>6.6</v>
      </c>
    </row>
    <row r="468" spans="1:14" x14ac:dyDescent="0.3">
      <c r="A468" t="s">
        <v>15</v>
      </c>
      <c r="B468" s="8">
        <v>31717</v>
      </c>
      <c r="C468">
        <v>2847</v>
      </c>
      <c r="D468">
        <v>5026</v>
      </c>
      <c r="E468">
        <v>7872</v>
      </c>
      <c r="F468">
        <v>12.5</v>
      </c>
      <c r="G468">
        <v>5.2</v>
      </c>
      <c r="H468">
        <v>6.6</v>
      </c>
      <c r="I468">
        <v>3512</v>
      </c>
      <c r="J468">
        <v>4360</v>
      </c>
      <c r="K468">
        <v>7872</v>
      </c>
      <c r="L468">
        <v>6.6</v>
      </c>
      <c r="M468">
        <v>6.7</v>
      </c>
      <c r="N468">
        <v>6.6</v>
      </c>
    </row>
    <row r="469" spans="1:14" x14ac:dyDescent="0.3">
      <c r="A469" t="s">
        <v>15</v>
      </c>
      <c r="B469" s="8">
        <v>31747</v>
      </c>
      <c r="C469">
        <v>2692</v>
      </c>
      <c r="D469">
        <v>4768</v>
      </c>
      <c r="E469">
        <v>7461</v>
      </c>
      <c r="F469">
        <v>12</v>
      </c>
      <c r="G469">
        <v>5</v>
      </c>
      <c r="H469">
        <v>6.3</v>
      </c>
      <c r="I469">
        <v>3079</v>
      </c>
      <c r="J469">
        <v>4382</v>
      </c>
      <c r="K469">
        <v>7461</v>
      </c>
      <c r="L469">
        <v>5.8</v>
      </c>
      <c r="M469">
        <v>6.7</v>
      </c>
      <c r="N469">
        <v>6.3</v>
      </c>
    </row>
    <row r="470" spans="1:14" x14ac:dyDescent="0.3">
      <c r="A470" t="s">
        <v>15</v>
      </c>
      <c r="B470" s="8">
        <v>31778</v>
      </c>
      <c r="C470">
        <v>3084</v>
      </c>
      <c r="D470">
        <v>5536</v>
      </c>
      <c r="E470">
        <v>8620</v>
      </c>
      <c r="F470">
        <v>13.9</v>
      </c>
      <c r="G470">
        <v>5.8</v>
      </c>
      <c r="H470">
        <v>7.3</v>
      </c>
      <c r="I470">
        <v>3568</v>
      </c>
      <c r="J470">
        <v>5052</v>
      </c>
      <c r="K470">
        <v>8620</v>
      </c>
      <c r="L470">
        <v>6.8</v>
      </c>
      <c r="M470">
        <v>7.7</v>
      </c>
      <c r="N470">
        <v>7.3</v>
      </c>
    </row>
    <row r="471" spans="1:14" x14ac:dyDescent="0.3">
      <c r="A471" t="s">
        <v>15</v>
      </c>
      <c r="B471" s="8">
        <v>31809</v>
      </c>
      <c r="C471">
        <v>3122</v>
      </c>
      <c r="D471">
        <v>5381</v>
      </c>
      <c r="E471">
        <v>8503</v>
      </c>
      <c r="F471">
        <v>14</v>
      </c>
      <c r="G471">
        <v>5.6</v>
      </c>
      <c r="H471">
        <v>7.2</v>
      </c>
      <c r="I471">
        <v>3527</v>
      </c>
      <c r="J471">
        <v>4976</v>
      </c>
      <c r="K471">
        <v>8503</v>
      </c>
      <c r="L471">
        <v>6.7</v>
      </c>
      <c r="M471">
        <v>7.6</v>
      </c>
      <c r="N471">
        <v>7.2</v>
      </c>
    </row>
    <row r="472" spans="1:14" x14ac:dyDescent="0.3">
      <c r="A472" t="s">
        <v>15</v>
      </c>
      <c r="B472" s="8">
        <v>31837</v>
      </c>
      <c r="C472">
        <v>2909</v>
      </c>
      <c r="D472">
        <v>5216</v>
      </c>
      <c r="E472">
        <v>8124</v>
      </c>
      <c r="F472">
        <v>13.2</v>
      </c>
      <c r="G472">
        <v>5.4</v>
      </c>
      <c r="H472">
        <v>6.9</v>
      </c>
      <c r="I472">
        <v>3432</v>
      </c>
      <c r="J472">
        <v>4693</v>
      </c>
      <c r="K472">
        <v>8124</v>
      </c>
      <c r="L472">
        <v>6.5</v>
      </c>
      <c r="M472">
        <v>7.2</v>
      </c>
      <c r="N472">
        <v>6.9</v>
      </c>
    </row>
    <row r="473" spans="1:14" x14ac:dyDescent="0.3">
      <c r="A473" t="s">
        <v>15</v>
      </c>
      <c r="B473" s="8">
        <v>31868</v>
      </c>
      <c r="C473">
        <v>2695</v>
      </c>
      <c r="D473">
        <v>4611</v>
      </c>
      <c r="E473">
        <v>7306</v>
      </c>
      <c r="F473">
        <v>12.2</v>
      </c>
      <c r="G473">
        <v>4.8</v>
      </c>
      <c r="H473">
        <v>6.2</v>
      </c>
      <c r="I473">
        <v>3120</v>
      </c>
      <c r="J473">
        <v>4185</v>
      </c>
      <c r="K473">
        <v>7306</v>
      </c>
      <c r="L473">
        <v>5.9</v>
      </c>
      <c r="M473">
        <v>6.4</v>
      </c>
      <c r="N473">
        <v>6.2</v>
      </c>
    </row>
    <row r="474" spans="1:14" x14ac:dyDescent="0.3">
      <c r="A474" t="s">
        <v>15</v>
      </c>
      <c r="B474" s="8">
        <v>31898</v>
      </c>
      <c r="C474">
        <v>2898</v>
      </c>
      <c r="D474">
        <v>4420</v>
      </c>
      <c r="E474">
        <v>7318</v>
      </c>
      <c r="F474">
        <v>12.7</v>
      </c>
      <c r="G474">
        <v>4.5999999999999996</v>
      </c>
      <c r="H474">
        <v>6.1</v>
      </c>
      <c r="I474">
        <v>3240</v>
      </c>
      <c r="J474">
        <v>4078</v>
      </c>
      <c r="K474">
        <v>7318</v>
      </c>
      <c r="L474">
        <v>6.1</v>
      </c>
      <c r="M474">
        <v>6.2</v>
      </c>
      <c r="N474">
        <v>6.1</v>
      </c>
    </row>
    <row r="475" spans="1:14" x14ac:dyDescent="0.3">
      <c r="A475" t="s">
        <v>15</v>
      </c>
      <c r="B475" s="8">
        <v>31929</v>
      </c>
      <c r="C475">
        <v>3345</v>
      </c>
      <c r="D475">
        <v>4308</v>
      </c>
      <c r="E475">
        <v>7655</v>
      </c>
      <c r="F475">
        <v>13.6</v>
      </c>
      <c r="G475">
        <v>4.5</v>
      </c>
      <c r="H475">
        <v>6.3</v>
      </c>
      <c r="I475">
        <v>3456</v>
      </c>
      <c r="J475">
        <v>4199</v>
      </c>
      <c r="K475">
        <v>7655</v>
      </c>
      <c r="L475">
        <v>6.4</v>
      </c>
      <c r="M475">
        <v>6.2</v>
      </c>
      <c r="N475">
        <v>6.3</v>
      </c>
    </row>
    <row r="476" spans="1:14" x14ac:dyDescent="0.3">
      <c r="A476" t="s">
        <v>15</v>
      </c>
      <c r="B476" s="8">
        <v>31959</v>
      </c>
      <c r="C476">
        <v>3006</v>
      </c>
      <c r="D476">
        <v>4447</v>
      </c>
      <c r="E476">
        <v>7453</v>
      </c>
      <c r="F476">
        <v>11.7</v>
      </c>
      <c r="G476">
        <v>4.5999999999999996</v>
      </c>
      <c r="H476">
        <v>6.1</v>
      </c>
      <c r="I476">
        <v>3490</v>
      </c>
      <c r="J476">
        <v>3963</v>
      </c>
      <c r="K476">
        <v>7453</v>
      </c>
      <c r="L476">
        <v>6.4</v>
      </c>
      <c r="M476">
        <v>5.8</v>
      </c>
      <c r="N476">
        <v>6.1</v>
      </c>
    </row>
    <row r="477" spans="1:14" x14ac:dyDescent="0.3">
      <c r="A477" t="s">
        <v>15</v>
      </c>
      <c r="B477" s="8">
        <v>31990</v>
      </c>
      <c r="C477">
        <v>2640</v>
      </c>
      <c r="D477">
        <v>4447</v>
      </c>
      <c r="E477">
        <v>7088</v>
      </c>
      <c r="F477">
        <v>10.6</v>
      </c>
      <c r="G477">
        <v>4.5999999999999996</v>
      </c>
      <c r="H477">
        <v>5.8</v>
      </c>
      <c r="I477">
        <v>3392</v>
      </c>
      <c r="J477">
        <v>3696</v>
      </c>
      <c r="K477">
        <v>7088</v>
      </c>
      <c r="L477">
        <v>6.3</v>
      </c>
      <c r="M477">
        <v>5.5</v>
      </c>
      <c r="N477">
        <v>5.8</v>
      </c>
    </row>
    <row r="478" spans="1:14" x14ac:dyDescent="0.3">
      <c r="A478" t="s">
        <v>15</v>
      </c>
      <c r="B478" s="8">
        <v>32021</v>
      </c>
      <c r="C478">
        <v>2588</v>
      </c>
      <c r="D478">
        <v>4269</v>
      </c>
      <c r="E478">
        <v>6857</v>
      </c>
      <c r="F478">
        <v>11.6</v>
      </c>
      <c r="G478">
        <v>4.4000000000000004</v>
      </c>
      <c r="H478">
        <v>5.7</v>
      </c>
      <c r="I478">
        <v>3420</v>
      </c>
      <c r="J478">
        <v>3437</v>
      </c>
      <c r="K478">
        <v>6857</v>
      </c>
      <c r="L478">
        <v>6.4</v>
      </c>
      <c r="M478">
        <v>5.2</v>
      </c>
      <c r="N478">
        <v>5.7</v>
      </c>
    </row>
    <row r="479" spans="1:14" x14ac:dyDescent="0.3">
      <c r="A479" t="s">
        <v>15</v>
      </c>
      <c r="B479" s="8">
        <v>32051</v>
      </c>
      <c r="C479">
        <v>2544</v>
      </c>
      <c r="D479">
        <v>4302</v>
      </c>
      <c r="E479">
        <v>6845</v>
      </c>
      <c r="F479">
        <v>11.4</v>
      </c>
      <c r="G479">
        <v>4.4000000000000004</v>
      </c>
      <c r="H479">
        <v>5.7</v>
      </c>
      <c r="I479">
        <v>3297</v>
      </c>
      <c r="J479">
        <v>3549</v>
      </c>
      <c r="K479">
        <v>6845</v>
      </c>
      <c r="L479">
        <v>6</v>
      </c>
      <c r="M479">
        <v>5.4</v>
      </c>
      <c r="N479">
        <v>5.7</v>
      </c>
    </row>
    <row r="480" spans="1:14" x14ac:dyDescent="0.3">
      <c r="A480" t="s">
        <v>15</v>
      </c>
      <c r="B480" s="8">
        <v>32082</v>
      </c>
      <c r="C480">
        <v>2518</v>
      </c>
      <c r="D480">
        <v>4284</v>
      </c>
      <c r="E480">
        <v>6802</v>
      </c>
      <c r="F480">
        <v>11.3</v>
      </c>
      <c r="G480">
        <v>4.4000000000000004</v>
      </c>
      <c r="H480">
        <v>5.6</v>
      </c>
      <c r="I480">
        <v>3133</v>
      </c>
      <c r="J480">
        <v>3669</v>
      </c>
      <c r="K480">
        <v>6802</v>
      </c>
      <c r="L480">
        <v>5.8</v>
      </c>
      <c r="M480">
        <v>5.5</v>
      </c>
      <c r="N480">
        <v>5.6</v>
      </c>
    </row>
    <row r="481" spans="1:14" x14ac:dyDescent="0.3">
      <c r="A481" t="s">
        <v>15</v>
      </c>
      <c r="B481" s="8">
        <v>32112</v>
      </c>
      <c r="C481">
        <v>2263</v>
      </c>
      <c r="D481">
        <v>4264</v>
      </c>
      <c r="E481">
        <v>6526</v>
      </c>
      <c r="F481">
        <v>10.3</v>
      </c>
      <c r="G481">
        <v>4.3</v>
      </c>
      <c r="H481">
        <v>5.4</v>
      </c>
      <c r="I481">
        <v>2816</v>
      </c>
      <c r="J481">
        <v>3711</v>
      </c>
      <c r="K481">
        <v>6526</v>
      </c>
      <c r="L481">
        <v>5.2</v>
      </c>
      <c r="M481">
        <v>5.6</v>
      </c>
      <c r="N481">
        <v>5.4</v>
      </c>
    </row>
    <row r="482" spans="1:14" x14ac:dyDescent="0.3">
      <c r="A482" t="s">
        <v>15</v>
      </c>
      <c r="B482" s="8">
        <v>32143</v>
      </c>
      <c r="C482">
        <v>2698</v>
      </c>
      <c r="D482">
        <v>4905</v>
      </c>
      <c r="E482">
        <v>7603</v>
      </c>
      <c r="F482">
        <v>12.3</v>
      </c>
      <c r="G482">
        <v>5</v>
      </c>
      <c r="H482">
        <v>6.3</v>
      </c>
      <c r="I482">
        <v>3239</v>
      </c>
      <c r="J482">
        <v>4364</v>
      </c>
      <c r="K482">
        <v>7603</v>
      </c>
      <c r="L482">
        <v>6</v>
      </c>
      <c r="M482">
        <v>6.6</v>
      </c>
      <c r="N482">
        <v>6.3</v>
      </c>
    </row>
    <row r="483" spans="1:14" x14ac:dyDescent="0.3">
      <c r="A483" t="s">
        <v>15</v>
      </c>
      <c r="B483" s="8">
        <v>32174</v>
      </c>
      <c r="C483">
        <v>2616</v>
      </c>
      <c r="D483">
        <v>4866</v>
      </c>
      <c r="E483">
        <v>7482</v>
      </c>
      <c r="F483">
        <v>12</v>
      </c>
      <c r="G483">
        <v>5</v>
      </c>
      <c r="H483">
        <v>6.2</v>
      </c>
      <c r="I483">
        <v>3250</v>
      </c>
      <c r="J483">
        <v>4232</v>
      </c>
      <c r="K483">
        <v>7482</v>
      </c>
      <c r="L483">
        <v>6</v>
      </c>
      <c r="M483">
        <v>6.4</v>
      </c>
      <c r="N483">
        <v>6.2</v>
      </c>
    </row>
    <row r="484" spans="1:14" x14ac:dyDescent="0.3">
      <c r="A484" t="s">
        <v>15</v>
      </c>
      <c r="B484" s="8">
        <v>32203</v>
      </c>
      <c r="C484">
        <v>2590</v>
      </c>
      <c r="D484">
        <v>4502</v>
      </c>
      <c r="E484">
        <v>7090</v>
      </c>
      <c r="F484">
        <v>12</v>
      </c>
      <c r="G484">
        <v>4.5999999999999996</v>
      </c>
      <c r="H484">
        <v>5.9</v>
      </c>
      <c r="I484">
        <v>2955</v>
      </c>
      <c r="J484">
        <v>4136</v>
      </c>
      <c r="K484">
        <v>7090</v>
      </c>
      <c r="L484">
        <v>5.5</v>
      </c>
      <c r="M484">
        <v>6.3</v>
      </c>
      <c r="N484">
        <v>5.9</v>
      </c>
    </row>
    <row r="485" spans="1:14" x14ac:dyDescent="0.3">
      <c r="A485" t="s">
        <v>15</v>
      </c>
      <c r="B485" s="8">
        <v>32234</v>
      </c>
      <c r="C485">
        <v>2339</v>
      </c>
      <c r="D485">
        <v>4021</v>
      </c>
      <c r="E485">
        <v>6359</v>
      </c>
      <c r="F485">
        <v>10.8</v>
      </c>
      <c r="G485">
        <v>4.0999999999999996</v>
      </c>
      <c r="H485">
        <v>5.3</v>
      </c>
      <c r="I485">
        <v>2849</v>
      </c>
      <c r="J485">
        <v>3510</v>
      </c>
      <c r="K485">
        <v>6359</v>
      </c>
      <c r="L485">
        <v>5.3</v>
      </c>
      <c r="M485">
        <v>5.3</v>
      </c>
      <c r="N485">
        <v>5.3</v>
      </c>
    </row>
    <row r="486" spans="1:14" x14ac:dyDescent="0.3">
      <c r="A486" t="s">
        <v>15</v>
      </c>
      <c r="B486" s="8">
        <v>32264</v>
      </c>
      <c r="C486">
        <v>2521</v>
      </c>
      <c r="D486">
        <v>4032</v>
      </c>
      <c r="E486">
        <v>6553</v>
      </c>
      <c r="F486">
        <v>11.5</v>
      </c>
      <c r="G486">
        <v>4.0999999999999996</v>
      </c>
      <c r="H486">
        <v>5.4</v>
      </c>
      <c r="I486">
        <v>2978</v>
      </c>
      <c r="J486">
        <v>3575</v>
      </c>
      <c r="K486">
        <v>6553</v>
      </c>
      <c r="L486">
        <v>5.5</v>
      </c>
      <c r="M486">
        <v>5.4</v>
      </c>
      <c r="N486">
        <v>5.4</v>
      </c>
    </row>
    <row r="487" spans="1:14" x14ac:dyDescent="0.3">
      <c r="A487" t="s">
        <v>15</v>
      </c>
      <c r="B487" s="8">
        <v>32295</v>
      </c>
      <c r="C487">
        <v>2914</v>
      </c>
      <c r="D487">
        <v>3905</v>
      </c>
      <c r="E487">
        <v>6819</v>
      </c>
      <c r="F487">
        <v>11.9</v>
      </c>
      <c r="G487">
        <v>4</v>
      </c>
      <c r="H487">
        <v>5.5</v>
      </c>
      <c r="I487">
        <v>3191</v>
      </c>
      <c r="J487">
        <v>3628</v>
      </c>
      <c r="K487">
        <v>6819</v>
      </c>
      <c r="L487">
        <v>5.8</v>
      </c>
      <c r="M487">
        <v>5.3</v>
      </c>
      <c r="N487">
        <v>5.5</v>
      </c>
    </row>
    <row r="488" spans="1:14" x14ac:dyDescent="0.3">
      <c r="A488" t="s">
        <v>15</v>
      </c>
      <c r="B488" s="8">
        <v>32325</v>
      </c>
      <c r="C488">
        <v>2760</v>
      </c>
      <c r="D488">
        <v>4062</v>
      </c>
      <c r="E488">
        <v>6823</v>
      </c>
      <c r="F488">
        <v>10.9</v>
      </c>
      <c r="G488">
        <v>4.0999999999999996</v>
      </c>
      <c r="H488">
        <v>5.5</v>
      </c>
      <c r="I488">
        <v>3294</v>
      </c>
      <c r="J488">
        <v>3529</v>
      </c>
      <c r="K488">
        <v>6823</v>
      </c>
      <c r="L488">
        <v>6</v>
      </c>
      <c r="M488">
        <v>5.0999999999999996</v>
      </c>
      <c r="N488">
        <v>5.5</v>
      </c>
    </row>
    <row r="489" spans="1:14" x14ac:dyDescent="0.3">
      <c r="A489" t="s">
        <v>15</v>
      </c>
      <c r="B489" s="8">
        <v>32356</v>
      </c>
      <c r="C489">
        <v>2413</v>
      </c>
      <c r="D489">
        <v>4248</v>
      </c>
      <c r="E489">
        <v>6659</v>
      </c>
      <c r="F489">
        <v>9.9</v>
      </c>
      <c r="G489">
        <v>4.3</v>
      </c>
      <c r="H489">
        <v>5.4</v>
      </c>
      <c r="I489">
        <v>3209</v>
      </c>
      <c r="J489">
        <v>3450</v>
      </c>
      <c r="K489">
        <v>6659</v>
      </c>
      <c r="L489">
        <v>5.8</v>
      </c>
      <c r="M489">
        <v>5</v>
      </c>
      <c r="N489">
        <v>5.4</v>
      </c>
    </row>
    <row r="490" spans="1:14" x14ac:dyDescent="0.3">
      <c r="A490" t="s">
        <v>15</v>
      </c>
      <c r="B490" s="8">
        <v>32387</v>
      </c>
      <c r="C490">
        <v>2353</v>
      </c>
      <c r="D490">
        <v>4016</v>
      </c>
      <c r="E490">
        <v>6368</v>
      </c>
      <c r="F490">
        <v>10.7</v>
      </c>
      <c r="G490">
        <v>4</v>
      </c>
      <c r="H490">
        <v>5.2</v>
      </c>
      <c r="I490">
        <v>3186</v>
      </c>
      <c r="J490">
        <v>3183</v>
      </c>
      <c r="K490">
        <v>6368</v>
      </c>
      <c r="L490">
        <v>5.8</v>
      </c>
      <c r="M490">
        <v>4.8</v>
      </c>
      <c r="N490">
        <v>5.2</v>
      </c>
    </row>
    <row r="491" spans="1:14" x14ac:dyDescent="0.3">
      <c r="A491" t="s">
        <v>15</v>
      </c>
      <c r="B491" s="8">
        <v>32417</v>
      </c>
      <c r="C491">
        <v>2279</v>
      </c>
      <c r="D491">
        <v>3902</v>
      </c>
      <c r="E491">
        <v>6182</v>
      </c>
      <c r="F491">
        <v>10.4</v>
      </c>
      <c r="G491">
        <v>3.9</v>
      </c>
      <c r="H491">
        <v>5</v>
      </c>
      <c r="I491">
        <v>2915</v>
      </c>
      <c r="J491">
        <v>3267</v>
      </c>
      <c r="K491">
        <v>6182</v>
      </c>
      <c r="L491">
        <v>5.3</v>
      </c>
      <c r="M491">
        <v>4.9000000000000004</v>
      </c>
      <c r="N491">
        <v>5</v>
      </c>
    </row>
    <row r="492" spans="1:14" x14ac:dyDescent="0.3">
      <c r="A492" t="s">
        <v>15</v>
      </c>
      <c r="B492" s="8">
        <v>32448</v>
      </c>
      <c r="C492">
        <v>2224</v>
      </c>
      <c r="D492">
        <v>4101</v>
      </c>
      <c r="E492">
        <v>6325</v>
      </c>
      <c r="F492">
        <v>10.199999999999999</v>
      </c>
      <c r="G492">
        <v>4.0999999999999996</v>
      </c>
      <c r="H492">
        <v>5.2</v>
      </c>
      <c r="I492">
        <v>2860</v>
      </c>
      <c r="J492">
        <v>3464</v>
      </c>
      <c r="K492">
        <v>6325</v>
      </c>
      <c r="L492">
        <v>5.0999999999999996</v>
      </c>
      <c r="M492">
        <v>5.2</v>
      </c>
      <c r="N492">
        <v>5.2</v>
      </c>
    </row>
    <row r="493" spans="1:14" x14ac:dyDescent="0.3">
      <c r="A493" t="s">
        <v>15</v>
      </c>
      <c r="B493" s="8">
        <v>32478</v>
      </c>
      <c r="C493">
        <v>2134</v>
      </c>
      <c r="D493">
        <v>4010</v>
      </c>
      <c r="E493">
        <v>6142</v>
      </c>
      <c r="F493">
        <v>9.9</v>
      </c>
      <c r="G493">
        <v>4</v>
      </c>
      <c r="H493">
        <v>5</v>
      </c>
      <c r="I493">
        <v>2625</v>
      </c>
      <c r="J493">
        <v>3517</v>
      </c>
      <c r="K493">
        <v>6142</v>
      </c>
      <c r="L493">
        <v>4.7</v>
      </c>
      <c r="M493">
        <v>5.3</v>
      </c>
      <c r="N493">
        <v>5</v>
      </c>
    </row>
    <row r="494" spans="1:14" x14ac:dyDescent="0.3">
      <c r="A494" t="s">
        <v>15</v>
      </c>
      <c r="B494" s="8">
        <v>32509</v>
      </c>
      <c r="C494">
        <v>2704</v>
      </c>
      <c r="D494">
        <v>4604</v>
      </c>
      <c r="E494">
        <v>7309</v>
      </c>
      <c r="F494">
        <v>12.7</v>
      </c>
      <c r="G494">
        <v>4.5999999999999996</v>
      </c>
      <c r="H494">
        <v>6</v>
      </c>
      <c r="I494">
        <v>3057</v>
      </c>
      <c r="J494">
        <v>4252</v>
      </c>
      <c r="K494">
        <v>7309</v>
      </c>
      <c r="L494">
        <v>5.5</v>
      </c>
      <c r="M494">
        <v>6.4</v>
      </c>
      <c r="N494">
        <v>6</v>
      </c>
    </row>
    <row r="495" spans="1:14" x14ac:dyDescent="0.3">
      <c r="A495" t="s">
        <v>15</v>
      </c>
      <c r="B495" s="8">
        <v>32540</v>
      </c>
      <c r="C495">
        <v>2391</v>
      </c>
      <c r="D495">
        <v>4492</v>
      </c>
      <c r="E495">
        <v>6883</v>
      </c>
      <c r="F495">
        <v>11.3</v>
      </c>
      <c r="G495">
        <v>4.5</v>
      </c>
      <c r="H495">
        <v>5.6</v>
      </c>
      <c r="I495">
        <v>2843</v>
      </c>
      <c r="J495">
        <v>4040</v>
      </c>
      <c r="K495">
        <v>6883</v>
      </c>
      <c r="L495">
        <v>5.2</v>
      </c>
      <c r="M495">
        <v>6.1</v>
      </c>
      <c r="N495">
        <v>5.6</v>
      </c>
    </row>
    <row r="496" spans="1:14" x14ac:dyDescent="0.3">
      <c r="A496" t="s">
        <v>15</v>
      </c>
      <c r="B496" s="8">
        <v>32568</v>
      </c>
      <c r="C496">
        <v>2157</v>
      </c>
      <c r="D496">
        <v>4222</v>
      </c>
      <c r="E496">
        <v>6378</v>
      </c>
      <c r="F496">
        <v>10.199999999999999</v>
      </c>
      <c r="G496">
        <v>4.2</v>
      </c>
      <c r="H496">
        <v>5.2</v>
      </c>
      <c r="I496">
        <v>2781</v>
      </c>
      <c r="J496">
        <v>3597</v>
      </c>
      <c r="K496">
        <v>6378</v>
      </c>
      <c r="L496">
        <v>5</v>
      </c>
      <c r="M496">
        <v>5.4</v>
      </c>
      <c r="N496">
        <v>5.2</v>
      </c>
    </row>
    <row r="497" spans="1:14" x14ac:dyDescent="0.3">
      <c r="A497" t="s">
        <v>15</v>
      </c>
      <c r="B497" s="8">
        <v>32599</v>
      </c>
      <c r="C497">
        <v>2170</v>
      </c>
      <c r="D497">
        <v>4059</v>
      </c>
      <c r="E497">
        <v>6229</v>
      </c>
      <c r="F497">
        <v>10.199999999999999</v>
      </c>
      <c r="G497">
        <v>4</v>
      </c>
      <c r="H497">
        <v>5.0999999999999996</v>
      </c>
      <c r="I497">
        <v>2730</v>
      </c>
      <c r="J497">
        <v>3499</v>
      </c>
      <c r="K497">
        <v>6229</v>
      </c>
      <c r="L497">
        <v>4.9000000000000004</v>
      </c>
      <c r="M497">
        <v>5.2</v>
      </c>
      <c r="N497">
        <v>5.0999999999999996</v>
      </c>
    </row>
    <row r="498" spans="1:14" x14ac:dyDescent="0.3">
      <c r="A498" t="s">
        <v>15</v>
      </c>
      <c r="B498" s="8">
        <v>32629</v>
      </c>
      <c r="C498">
        <v>2301</v>
      </c>
      <c r="D498">
        <v>3855</v>
      </c>
      <c r="E498">
        <v>6156</v>
      </c>
      <c r="F498">
        <v>10.6</v>
      </c>
      <c r="G498">
        <v>3.8</v>
      </c>
      <c r="H498">
        <v>5</v>
      </c>
      <c r="I498">
        <v>2907</v>
      </c>
      <c r="J498">
        <v>3249</v>
      </c>
      <c r="K498">
        <v>6156</v>
      </c>
      <c r="L498">
        <v>5.2</v>
      </c>
      <c r="M498">
        <v>4.8</v>
      </c>
      <c r="N498">
        <v>5</v>
      </c>
    </row>
    <row r="499" spans="1:14" x14ac:dyDescent="0.3">
      <c r="A499" t="s">
        <v>15</v>
      </c>
      <c r="B499" s="8">
        <v>32660</v>
      </c>
      <c r="C499">
        <v>3059</v>
      </c>
      <c r="D499">
        <v>3789</v>
      </c>
      <c r="E499">
        <v>6850</v>
      </c>
      <c r="F499">
        <v>12.6</v>
      </c>
      <c r="G499">
        <v>3.7</v>
      </c>
      <c r="H499">
        <v>5.5</v>
      </c>
      <c r="I499">
        <v>3365</v>
      </c>
      <c r="J499">
        <v>3484</v>
      </c>
      <c r="K499">
        <v>6850</v>
      </c>
      <c r="L499">
        <v>6</v>
      </c>
      <c r="M499">
        <v>5</v>
      </c>
      <c r="N499">
        <v>5.5</v>
      </c>
    </row>
    <row r="500" spans="1:14" x14ac:dyDescent="0.3">
      <c r="A500" t="s">
        <v>15</v>
      </c>
      <c r="B500" s="8">
        <v>32690</v>
      </c>
      <c r="C500">
        <v>2682</v>
      </c>
      <c r="D500">
        <v>4054</v>
      </c>
      <c r="E500">
        <v>6736</v>
      </c>
      <c r="F500">
        <v>10.7</v>
      </c>
      <c r="G500">
        <v>4</v>
      </c>
      <c r="H500">
        <v>5.3</v>
      </c>
      <c r="I500">
        <v>3428</v>
      </c>
      <c r="J500">
        <v>3308</v>
      </c>
      <c r="K500">
        <v>6736</v>
      </c>
      <c r="L500">
        <v>6</v>
      </c>
      <c r="M500">
        <v>4.8</v>
      </c>
      <c r="N500">
        <v>5.3</v>
      </c>
    </row>
    <row r="501" spans="1:14" x14ac:dyDescent="0.3">
      <c r="A501" t="s">
        <v>15</v>
      </c>
      <c r="B501" s="8">
        <v>32721</v>
      </c>
      <c r="C501">
        <v>2352</v>
      </c>
      <c r="D501">
        <v>4000</v>
      </c>
      <c r="E501">
        <v>6352</v>
      </c>
      <c r="F501">
        <v>9.6999999999999993</v>
      </c>
      <c r="G501">
        <v>3.9</v>
      </c>
      <c r="H501">
        <v>5.0999999999999996</v>
      </c>
      <c r="I501">
        <v>3195</v>
      </c>
      <c r="J501">
        <v>3157</v>
      </c>
      <c r="K501">
        <v>6352</v>
      </c>
      <c r="L501">
        <v>5.7</v>
      </c>
      <c r="M501">
        <v>4.5999999999999996</v>
      </c>
      <c r="N501">
        <v>5.0999999999999996</v>
      </c>
    </row>
    <row r="502" spans="1:14" x14ac:dyDescent="0.3">
      <c r="A502" t="s">
        <v>15</v>
      </c>
      <c r="B502" s="8">
        <v>32752</v>
      </c>
      <c r="C502">
        <v>2326</v>
      </c>
      <c r="D502">
        <v>4003</v>
      </c>
      <c r="E502">
        <v>6330</v>
      </c>
      <c r="F502">
        <v>10.9</v>
      </c>
      <c r="G502">
        <v>3.9</v>
      </c>
      <c r="H502">
        <v>5.0999999999999996</v>
      </c>
      <c r="I502">
        <v>3081</v>
      </c>
      <c r="J502">
        <v>3248</v>
      </c>
      <c r="K502">
        <v>6330</v>
      </c>
      <c r="L502">
        <v>5.5</v>
      </c>
      <c r="M502">
        <v>4.8</v>
      </c>
      <c r="N502">
        <v>5.0999999999999996</v>
      </c>
    </row>
    <row r="503" spans="1:14" x14ac:dyDescent="0.3">
      <c r="A503" t="s">
        <v>15</v>
      </c>
      <c r="B503" s="8">
        <v>32782</v>
      </c>
      <c r="C503">
        <v>2270</v>
      </c>
      <c r="D503">
        <v>3953</v>
      </c>
      <c r="E503">
        <v>6222</v>
      </c>
      <c r="F503">
        <v>10.6</v>
      </c>
      <c r="G503">
        <v>3.8</v>
      </c>
      <c r="H503">
        <v>5</v>
      </c>
      <c r="I503">
        <v>2979</v>
      </c>
      <c r="J503">
        <v>3243</v>
      </c>
      <c r="K503">
        <v>6222</v>
      </c>
      <c r="L503">
        <v>5.3</v>
      </c>
      <c r="M503">
        <v>4.8</v>
      </c>
      <c r="N503">
        <v>5</v>
      </c>
    </row>
    <row r="504" spans="1:14" x14ac:dyDescent="0.3">
      <c r="A504" t="s">
        <v>15</v>
      </c>
      <c r="B504" s="8">
        <v>32813</v>
      </c>
      <c r="C504">
        <v>2378</v>
      </c>
      <c r="D504">
        <v>4118</v>
      </c>
      <c r="E504">
        <v>6495</v>
      </c>
      <c r="F504">
        <v>11.1</v>
      </c>
      <c r="G504">
        <v>4</v>
      </c>
      <c r="H504">
        <v>5.2</v>
      </c>
      <c r="I504">
        <v>2933</v>
      </c>
      <c r="J504">
        <v>3563</v>
      </c>
      <c r="K504">
        <v>6495</v>
      </c>
      <c r="L504">
        <v>5.2</v>
      </c>
      <c r="M504">
        <v>5.2</v>
      </c>
      <c r="N504">
        <v>5.2</v>
      </c>
    </row>
    <row r="505" spans="1:14" x14ac:dyDescent="0.3">
      <c r="A505" t="s">
        <v>15</v>
      </c>
      <c r="B505" s="8">
        <v>32843</v>
      </c>
      <c r="C505">
        <v>2145</v>
      </c>
      <c r="D505">
        <v>4156</v>
      </c>
      <c r="E505">
        <v>6300</v>
      </c>
      <c r="F505">
        <v>10.199999999999999</v>
      </c>
      <c r="G505">
        <v>4</v>
      </c>
      <c r="H505">
        <v>5.0999999999999996</v>
      </c>
      <c r="I505">
        <v>2735</v>
      </c>
      <c r="J505">
        <v>3565</v>
      </c>
      <c r="K505">
        <v>6300</v>
      </c>
      <c r="L505">
        <v>4.9000000000000004</v>
      </c>
      <c r="M505">
        <v>5.3</v>
      </c>
      <c r="N505">
        <v>5.0999999999999996</v>
      </c>
    </row>
    <row r="506" spans="1:14" x14ac:dyDescent="0.3">
      <c r="A506" t="s">
        <v>15</v>
      </c>
      <c r="B506" s="8">
        <v>32874</v>
      </c>
      <c r="C506">
        <v>2535</v>
      </c>
      <c r="D506">
        <v>4878</v>
      </c>
      <c r="E506">
        <v>7413</v>
      </c>
      <c r="F506">
        <v>11.6</v>
      </c>
      <c r="G506">
        <v>4.8</v>
      </c>
      <c r="H506">
        <v>6</v>
      </c>
      <c r="I506">
        <v>3072</v>
      </c>
      <c r="J506">
        <v>4341</v>
      </c>
      <c r="K506">
        <v>7413</v>
      </c>
      <c r="L506">
        <v>5.5</v>
      </c>
      <c r="M506">
        <v>6.4</v>
      </c>
      <c r="N506">
        <v>6</v>
      </c>
    </row>
    <row r="507" spans="1:14" x14ac:dyDescent="0.3">
      <c r="A507" t="s">
        <v>15</v>
      </c>
      <c r="B507" s="8">
        <v>32905</v>
      </c>
      <c r="C507">
        <v>2477</v>
      </c>
      <c r="D507">
        <v>4818</v>
      </c>
      <c r="E507">
        <v>7296</v>
      </c>
      <c r="F507">
        <v>11.4</v>
      </c>
      <c r="G507">
        <v>4.7</v>
      </c>
      <c r="H507">
        <v>5.9</v>
      </c>
      <c r="I507">
        <v>3105</v>
      </c>
      <c r="J507">
        <v>4191</v>
      </c>
      <c r="K507">
        <v>7296</v>
      </c>
      <c r="L507">
        <v>5.5</v>
      </c>
      <c r="M507">
        <v>6.1</v>
      </c>
      <c r="N507">
        <v>5.9</v>
      </c>
    </row>
    <row r="508" spans="1:14" x14ac:dyDescent="0.3">
      <c r="A508" t="s">
        <v>15</v>
      </c>
      <c r="B508" s="8">
        <v>32933</v>
      </c>
      <c r="C508">
        <v>2334</v>
      </c>
      <c r="D508">
        <v>4519</v>
      </c>
      <c r="E508">
        <v>6852</v>
      </c>
      <c r="F508">
        <v>10.6</v>
      </c>
      <c r="G508">
        <v>4.4000000000000004</v>
      </c>
      <c r="H508">
        <v>5.5</v>
      </c>
      <c r="I508">
        <v>2906</v>
      </c>
      <c r="J508">
        <v>3946</v>
      </c>
      <c r="K508">
        <v>6852</v>
      </c>
      <c r="L508">
        <v>5.0999999999999996</v>
      </c>
      <c r="M508">
        <v>5.8</v>
      </c>
      <c r="N508">
        <v>5.5</v>
      </c>
    </row>
    <row r="509" spans="1:14" x14ac:dyDescent="0.3">
      <c r="A509" t="s">
        <v>15</v>
      </c>
      <c r="B509" s="8">
        <v>32964</v>
      </c>
      <c r="C509">
        <v>2358</v>
      </c>
      <c r="D509">
        <v>4261</v>
      </c>
      <c r="E509">
        <v>6620</v>
      </c>
      <c r="F509">
        <v>10.8</v>
      </c>
      <c r="G509">
        <v>4.0999999999999996</v>
      </c>
      <c r="H509">
        <v>5.3</v>
      </c>
      <c r="I509">
        <v>2847</v>
      </c>
      <c r="J509">
        <v>3772</v>
      </c>
      <c r="K509">
        <v>6620</v>
      </c>
      <c r="L509">
        <v>5</v>
      </c>
      <c r="M509">
        <v>5.5</v>
      </c>
      <c r="N509">
        <v>5.3</v>
      </c>
    </row>
    <row r="510" spans="1:14" x14ac:dyDescent="0.3">
      <c r="A510" t="s">
        <v>15</v>
      </c>
      <c r="B510" s="8">
        <v>32994</v>
      </c>
      <c r="C510">
        <v>2473</v>
      </c>
      <c r="D510">
        <v>4061</v>
      </c>
      <c r="E510">
        <v>6533</v>
      </c>
      <c r="F510">
        <v>11.1</v>
      </c>
      <c r="G510">
        <v>3.9</v>
      </c>
      <c r="H510">
        <v>5.2</v>
      </c>
      <c r="I510">
        <v>2960</v>
      </c>
      <c r="J510">
        <v>3574</v>
      </c>
      <c r="K510">
        <v>6533</v>
      </c>
      <c r="L510">
        <v>5.2</v>
      </c>
      <c r="M510">
        <v>5.2</v>
      </c>
      <c r="N510">
        <v>5.2</v>
      </c>
    </row>
    <row r="511" spans="1:14" x14ac:dyDescent="0.3">
      <c r="A511" t="s">
        <v>15</v>
      </c>
      <c r="B511" s="8">
        <v>33025</v>
      </c>
      <c r="C511">
        <v>2887</v>
      </c>
      <c r="D511">
        <v>3997</v>
      </c>
      <c r="E511">
        <v>6884</v>
      </c>
      <c r="F511">
        <v>11.8</v>
      </c>
      <c r="G511">
        <v>3.9</v>
      </c>
      <c r="H511">
        <v>5.4</v>
      </c>
      <c r="I511">
        <v>3177</v>
      </c>
      <c r="J511">
        <v>3707</v>
      </c>
      <c r="K511">
        <v>6884</v>
      </c>
      <c r="L511">
        <v>5.5</v>
      </c>
      <c r="M511">
        <v>5.3</v>
      </c>
      <c r="N511">
        <v>5.4</v>
      </c>
    </row>
    <row r="512" spans="1:14" x14ac:dyDescent="0.3">
      <c r="A512" t="s">
        <v>15</v>
      </c>
      <c r="B512" s="8">
        <v>33055</v>
      </c>
      <c r="C512">
        <v>2726</v>
      </c>
      <c r="D512">
        <v>4411</v>
      </c>
      <c r="E512">
        <v>7137</v>
      </c>
      <c r="F512">
        <v>10.9</v>
      </c>
      <c r="G512">
        <v>4.3</v>
      </c>
      <c r="H512">
        <v>5.6</v>
      </c>
      <c r="I512">
        <v>3374</v>
      </c>
      <c r="J512">
        <v>3763</v>
      </c>
      <c r="K512">
        <v>7137</v>
      </c>
      <c r="L512">
        <v>5.9</v>
      </c>
      <c r="M512">
        <v>5.3</v>
      </c>
      <c r="N512">
        <v>5.6</v>
      </c>
    </row>
    <row r="513" spans="1:14" x14ac:dyDescent="0.3">
      <c r="A513" t="s">
        <v>15</v>
      </c>
      <c r="B513" s="8">
        <v>33086</v>
      </c>
      <c r="C513">
        <v>2466</v>
      </c>
      <c r="D513">
        <v>4541</v>
      </c>
      <c r="E513">
        <v>7008</v>
      </c>
      <c r="F513">
        <v>10.3</v>
      </c>
      <c r="G513">
        <v>4.4000000000000004</v>
      </c>
      <c r="H513">
        <v>5.5</v>
      </c>
      <c r="I513">
        <v>3381</v>
      </c>
      <c r="J513">
        <v>3627</v>
      </c>
      <c r="K513">
        <v>7008</v>
      </c>
      <c r="L513">
        <v>5.9</v>
      </c>
      <c r="M513">
        <v>5.2</v>
      </c>
      <c r="N513">
        <v>5.5</v>
      </c>
    </row>
    <row r="514" spans="1:14" x14ac:dyDescent="0.3">
      <c r="A514" t="s">
        <v>15</v>
      </c>
      <c r="B514" s="8">
        <v>33117</v>
      </c>
      <c r="C514">
        <v>2522</v>
      </c>
      <c r="D514">
        <v>4482</v>
      </c>
      <c r="E514">
        <v>7003</v>
      </c>
      <c r="F514">
        <v>11.5</v>
      </c>
      <c r="G514">
        <v>4.3</v>
      </c>
      <c r="H514">
        <v>5.6</v>
      </c>
      <c r="I514">
        <v>3376</v>
      </c>
      <c r="J514">
        <v>3627</v>
      </c>
      <c r="K514">
        <v>7003</v>
      </c>
      <c r="L514">
        <v>5.9</v>
      </c>
      <c r="M514">
        <v>5.3</v>
      </c>
      <c r="N514">
        <v>5.6</v>
      </c>
    </row>
    <row r="515" spans="1:14" x14ac:dyDescent="0.3">
      <c r="A515" t="s">
        <v>15</v>
      </c>
      <c r="B515" s="8">
        <v>33147</v>
      </c>
      <c r="C515">
        <v>2488</v>
      </c>
      <c r="D515">
        <v>4404</v>
      </c>
      <c r="E515">
        <v>6892</v>
      </c>
      <c r="F515">
        <v>11.4</v>
      </c>
      <c r="G515">
        <v>4.2</v>
      </c>
      <c r="H515">
        <v>5.5</v>
      </c>
      <c r="I515">
        <v>3188</v>
      </c>
      <c r="J515">
        <v>3704</v>
      </c>
      <c r="K515">
        <v>6892</v>
      </c>
      <c r="L515">
        <v>5.6</v>
      </c>
      <c r="M515">
        <v>5.4</v>
      </c>
      <c r="N515">
        <v>5.5</v>
      </c>
    </row>
    <row r="516" spans="1:14" x14ac:dyDescent="0.3">
      <c r="A516" t="s">
        <v>15</v>
      </c>
      <c r="B516" s="8">
        <v>33178</v>
      </c>
      <c r="C516">
        <v>2500</v>
      </c>
      <c r="D516">
        <v>4895</v>
      </c>
      <c r="E516">
        <v>7396</v>
      </c>
      <c r="F516">
        <v>11.6</v>
      </c>
      <c r="G516">
        <v>4.7</v>
      </c>
      <c r="H516">
        <v>5.9</v>
      </c>
      <c r="I516">
        <v>3212</v>
      </c>
      <c r="J516">
        <v>4184</v>
      </c>
      <c r="K516">
        <v>7396</v>
      </c>
      <c r="L516">
        <v>5.6</v>
      </c>
      <c r="M516">
        <v>6.1</v>
      </c>
      <c r="N516">
        <v>5.9</v>
      </c>
    </row>
    <row r="517" spans="1:14" x14ac:dyDescent="0.3">
      <c r="A517" t="s">
        <v>15</v>
      </c>
      <c r="B517" s="8">
        <v>33208</v>
      </c>
      <c r="C517">
        <v>2359</v>
      </c>
      <c r="D517">
        <v>5165</v>
      </c>
      <c r="E517">
        <v>7525</v>
      </c>
      <c r="F517">
        <v>11</v>
      </c>
      <c r="G517">
        <v>5</v>
      </c>
      <c r="H517">
        <v>6</v>
      </c>
      <c r="I517">
        <v>3084</v>
      </c>
      <c r="J517">
        <v>4441</v>
      </c>
      <c r="K517">
        <v>7525</v>
      </c>
      <c r="L517">
        <v>5.4</v>
      </c>
      <c r="M517">
        <v>6.4</v>
      </c>
      <c r="N517">
        <v>6</v>
      </c>
    </row>
    <row r="518" spans="1:14" x14ac:dyDescent="0.3">
      <c r="A518" t="s">
        <v>15</v>
      </c>
      <c r="B518" s="8">
        <v>33239</v>
      </c>
      <c r="C518">
        <v>2891</v>
      </c>
      <c r="D518">
        <v>5896</v>
      </c>
      <c r="E518">
        <v>8787</v>
      </c>
      <c r="F518">
        <v>13.6</v>
      </c>
      <c r="G518">
        <v>5.7</v>
      </c>
      <c r="H518">
        <v>7.1</v>
      </c>
      <c r="I518">
        <v>3572</v>
      </c>
      <c r="J518">
        <v>5214</v>
      </c>
      <c r="K518">
        <v>8787</v>
      </c>
      <c r="L518">
        <v>6.3</v>
      </c>
      <c r="M518">
        <v>7.6</v>
      </c>
      <c r="N518">
        <v>7.1</v>
      </c>
    </row>
    <row r="519" spans="1:14" x14ac:dyDescent="0.3">
      <c r="A519" t="s">
        <v>15</v>
      </c>
      <c r="B519" s="8">
        <v>33270</v>
      </c>
      <c r="C519">
        <v>2890</v>
      </c>
      <c r="D519">
        <v>6230</v>
      </c>
      <c r="E519">
        <v>9121</v>
      </c>
      <c r="F519">
        <v>13.7</v>
      </c>
      <c r="G519">
        <v>6</v>
      </c>
      <c r="H519">
        <v>7.3</v>
      </c>
      <c r="I519">
        <v>3556</v>
      </c>
      <c r="J519">
        <v>5565</v>
      </c>
      <c r="K519">
        <v>9121</v>
      </c>
      <c r="L519">
        <v>6.3</v>
      </c>
      <c r="M519">
        <v>8.1</v>
      </c>
      <c r="N519">
        <v>7.3</v>
      </c>
    </row>
    <row r="520" spans="1:14" x14ac:dyDescent="0.3">
      <c r="A520" t="s">
        <v>15</v>
      </c>
      <c r="B520" s="8">
        <v>33298</v>
      </c>
      <c r="C520">
        <v>2821</v>
      </c>
      <c r="D520">
        <v>6175</v>
      </c>
      <c r="E520">
        <v>8995</v>
      </c>
      <c r="F520">
        <v>13.3</v>
      </c>
      <c r="G520">
        <v>5.9</v>
      </c>
      <c r="H520">
        <v>7.2</v>
      </c>
      <c r="I520">
        <v>3496</v>
      </c>
      <c r="J520">
        <v>5499</v>
      </c>
      <c r="K520">
        <v>8995</v>
      </c>
      <c r="L520">
        <v>6.2</v>
      </c>
      <c r="M520">
        <v>8</v>
      </c>
      <c r="N520">
        <v>7.2</v>
      </c>
    </row>
    <row r="521" spans="1:14" x14ac:dyDescent="0.3">
      <c r="A521" t="s">
        <v>15</v>
      </c>
      <c r="B521" s="8">
        <v>33329</v>
      </c>
      <c r="C521">
        <v>2612</v>
      </c>
      <c r="D521">
        <v>5614</v>
      </c>
      <c r="E521">
        <v>8226</v>
      </c>
      <c r="F521">
        <v>12.4</v>
      </c>
      <c r="G521">
        <v>5.4</v>
      </c>
      <c r="H521">
        <v>6.5</v>
      </c>
      <c r="I521">
        <v>3322</v>
      </c>
      <c r="J521">
        <v>4904</v>
      </c>
      <c r="K521">
        <v>8226</v>
      </c>
      <c r="L521">
        <v>5.8</v>
      </c>
      <c r="M521">
        <v>7.1</v>
      </c>
      <c r="N521">
        <v>6.5</v>
      </c>
    </row>
    <row r="522" spans="1:14" x14ac:dyDescent="0.3">
      <c r="A522" t="s">
        <v>15</v>
      </c>
      <c r="B522" s="8">
        <v>33359</v>
      </c>
      <c r="C522">
        <v>2998</v>
      </c>
      <c r="D522">
        <v>5438</v>
      </c>
      <c r="E522">
        <v>8435</v>
      </c>
      <c r="F522">
        <v>14</v>
      </c>
      <c r="G522">
        <v>5.2</v>
      </c>
      <c r="H522">
        <v>6.7</v>
      </c>
      <c r="I522">
        <v>3628</v>
      </c>
      <c r="J522">
        <v>4808</v>
      </c>
      <c r="K522">
        <v>8435</v>
      </c>
      <c r="L522">
        <v>6.4</v>
      </c>
      <c r="M522">
        <v>7</v>
      </c>
      <c r="N522">
        <v>6.7</v>
      </c>
    </row>
    <row r="523" spans="1:14" x14ac:dyDescent="0.3">
      <c r="A523" t="s">
        <v>15</v>
      </c>
      <c r="B523" s="8">
        <v>33390</v>
      </c>
      <c r="C523">
        <v>3527</v>
      </c>
      <c r="D523">
        <v>5465</v>
      </c>
      <c r="E523">
        <v>8992</v>
      </c>
      <c r="F523">
        <v>15</v>
      </c>
      <c r="G523">
        <v>5.2</v>
      </c>
      <c r="H523">
        <v>7</v>
      </c>
      <c r="I523">
        <v>3975</v>
      </c>
      <c r="J523">
        <v>5018</v>
      </c>
      <c r="K523">
        <v>8992</v>
      </c>
      <c r="L523">
        <v>6.9</v>
      </c>
      <c r="M523">
        <v>7.1</v>
      </c>
      <c r="N523">
        <v>7</v>
      </c>
    </row>
    <row r="524" spans="1:14" x14ac:dyDescent="0.3">
      <c r="A524" t="s">
        <v>15</v>
      </c>
      <c r="B524" s="8">
        <v>33420</v>
      </c>
      <c r="C524">
        <v>3335</v>
      </c>
      <c r="D524">
        <v>5457</v>
      </c>
      <c r="E524">
        <v>8792</v>
      </c>
      <c r="F524">
        <v>13.7</v>
      </c>
      <c r="G524">
        <v>5.2</v>
      </c>
      <c r="H524">
        <v>6.8</v>
      </c>
      <c r="I524">
        <v>3902</v>
      </c>
      <c r="J524">
        <v>4891</v>
      </c>
      <c r="K524">
        <v>8792</v>
      </c>
      <c r="L524">
        <v>6.8</v>
      </c>
      <c r="M524">
        <v>6.9</v>
      </c>
      <c r="N524">
        <v>6.8</v>
      </c>
    </row>
    <row r="525" spans="1:14" x14ac:dyDescent="0.3">
      <c r="A525" t="s">
        <v>15</v>
      </c>
      <c r="B525" s="8">
        <v>33451</v>
      </c>
      <c r="C525">
        <v>2772</v>
      </c>
      <c r="D525">
        <v>5668</v>
      </c>
      <c r="E525">
        <v>8439</v>
      </c>
      <c r="F525">
        <v>12</v>
      </c>
      <c r="G525">
        <v>5.4</v>
      </c>
      <c r="H525">
        <v>6.6</v>
      </c>
      <c r="I525">
        <v>3911</v>
      </c>
      <c r="J525">
        <v>4528</v>
      </c>
      <c r="K525">
        <v>8439</v>
      </c>
      <c r="L525">
        <v>6.8</v>
      </c>
      <c r="M525">
        <v>6.5</v>
      </c>
      <c r="N525">
        <v>6.6</v>
      </c>
    </row>
    <row r="526" spans="1:14" x14ac:dyDescent="0.3">
      <c r="A526" t="s">
        <v>15</v>
      </c>
      <c r="B526" s="8">
        <v>33482</v>
      </c>
      <c r="C526">
        <v>2809</v>
      </c>
      <c r="D526">
        <v>5461</v>
      </c>
      <c r="E526">
        <v>8270</v>
      </c>
      <c r="F526">
        <v>13.2</v>
      </c>
      <c r="G526">
        <v>5.2</v>
      </c>
      <c r="H526">
        <v>6.5</v>
      </c>
      <c r="I526">
        <v>3738</v>
      </c>
      <c r="J526">
        <v>4532</v>
      </c>
      <c r="K526">
        <v>8270</v>
      </c>
      <c r="L526">
        <v>6.5</v>
      </c>
      <c r="M526">
        <v>6.5</v>
      </c>
      <c r="N526">
        <v>6.5</v>
      </c>
    </row>
    <row r="527" spans="1:14" x14ac:dyDescent="0.3">
      <c r="A527" t="s">
        <v>15</v>
      </c>
      <c r="B527" s="8">
        <v>33512</v>
      </c>
      <c r="C527">
        <v>2875</v>
      </c>
      <c r="D527">
        <v>5357</v>
      </c>
      <c r="E527">
        <v>8232</v>
      </c>
      <c r="F527">
        <v>13.4</v>
      </c>
      <c r="G527">
        <v>5.0999999999999996</v>
      </c>
      <c r="H527">
        <v>6.5</v>
      </c>
      <c r="I527">
        <v>3764</v>
      </c>
      <c r="J527">
        <v>4468</v>
      </c>
      <c r="K527">
        <v>8232</v>
      </c>
      <c r="L527">
        <v>6.5</v>
      </c>
      <c r="M527">
        <v>6.5</v>
      </c>
      <c r="N527">
        <v>6.5</v>
      </c>
    </row>
    <row r="528" spans="1:14" x14ac:dyDescent="0.3">
      <c r="A528" t="s">
        <v>15</v>
      </c>
      <c r="B528" s="8">
        <v>33543</v>
      </c>
      <c r="C528">
        <v>2835</v>
      </c>
      <c r="D528">
        <v>5660</v>
      </c>
      <c r="E528">
        <v>8494</v>
      </c>
      <c r="F528">
        <v>13.4</v>
      </c>
      <c r="G528">
        <v>5.4</v>
      </c>
      <c r="H528">
        <v>6.7</v>
      </c>
      <c r="I528">
        <v>3687</v>
      </c>
      <c r="J528">
        <v>4807</v>
      </c>
      <c r="K528">
        <v>8494</v>
      </c>
      <c r="L528">
        <v>6.4</v>
      </c>
      <c r="M528">
        <v>7</v>
      </c>
      <c r="N528">
        <v>6.7</v>
      </c>
    </row>
    <row r="529" spans="1:14" x14ac:dyDescent="0.3">
      <c r="A529" t="s">
        <v>15</v>
      </c>
      <c r="B529" s="8">
        <v>33573</v>
      </c>
      <c r="C529">
        <v>2817</v>
      </c>
      <c r="D529">
        <v>5937</v>
      </c>
      <c r="E529">
        <v>8755</v>
      </c>
      <c r="F529">
        <v>13.4</v>
      </c>
      <c r="G529">
        <v>5.6</v>
      </c>
      <c r="H529">
        <v>6.9</v>
      </c>
      <c r="I529">
        <v>3639</v>
      </c>
      <c r="J529">
        <v>5115</v>
      </c>
      <c r="K529">
        <v>8755</v>
      </c>
      <c r="L529">
        <v>6.3</v>
      </c>
      <c r="M529">
        <v>7.4</v>
      </c>
      <c r="N529">
        <v>6.9</v>
      </c>
    </row>
    <row r="530" spans="1:14" x14ac:dyDescent="0.3">
      <c r="A530" t="s">
        <v>15</v>
      </c>
      <c r="B530" s="8">
        <v>33604</v>
      </c>
      <c r="C530">
        <v>3095</v>
      </c>
      <c r="D530">
        <v>7091</v>
      </c>
      <c r="E530">
        <v>10186</v>
      </c>
      <c r="F530">
        <v>15</v>
      </c>
      <c r="G530">
        <v>6.7</v>
      </c>
      <c r="H530">
        <v>8.1</v>
      </c>
      <c r="I530">
        <v>3928</v>
      </c>
      <c r="J530">
        <v>6258</v>
      </c>
      <c r="K530">
        <v>10186</v>
      </c>
      <c r="L530">
        <v>6.9</v>
      </c>
      <c r="M530">
        <v>9.1</v>
      </c>
      <c r="N530">
        <v>8.1</v>
      </c>
    </row>
    <row r="531" spans="1:14" x14ac:dyDescent="0.3">
      <c r="A531" t="s">
        <v>15</v>
      </c>
      <c r="B531" s="8">
        <v>33635</v>
      </c>
      <c r="C531">
        <v>3155</v>
      </c>
      <c r="D531">
        <v>7245</v>
      </c>
      <c r="E531">
        <v>10401</v>
      </c>
      <c r="F531">
        <v>15.3</v>
      </c>
      <c r="G531">
        <v>6.9</v>
      </c>
      <c r="H531">
        <v>8.1999999999999993</v>
      </c>
      <c r="I531">
        <v>4017</v>
      </c>
      <c r="J531">
        <v>6384</v>
      </c>
      <c r="K531">
        <v>10401</v>
      </c>
      <c r="L531">
        <v>7</v>
      </c>
      <c r="M531">
        <v>9.3000000000000007</v>
      </c>
      <c r="N531">
        <v>8.1999999999999993</v>
      </c>
    </row>
    <row r="532" spans="1:14" x14ac:dyDescent="0.3">
      <c r="A532" t="s">
        <v>15</v>
      </c>
      <c r="B532" s="8">
        <v>33664</v>
      </c>
      <c r="C532">
        <v>2958</v>
      </c>
      <c r="D532">
        <v>6956</v>
      </c>
      <c r="E532">
        <v>9913</v>
      </c>
      <c r="F532">
        <v>14.3</v>
      </c>
      <c r="G532">
        <v>6.5</v>
      </c>
      <c r="H532">
        <v>7.8</v>
      </c>
      <c r="I532">
        <v>3876</v>
      </c>
      <c r="J532">
        <v>6038</v>
      </c>
      <c r="K532">
        <v>9913</v>
      </c>
      <c r="L532">
        <v>6.7</v>
      </c>
      <c r="M532">
        <v>8.6999999999999993</v>
      </c>
      <c r="N532">
        <v>7.8</v>
      </c>
    </row>
    <row r="533" spans="1:14" x14ac:dyDescent="0.3">
      <c r="A533" t="s">
        <v>15</v>
      </c>
      <c r="B533" s="8">
        <v>33695</v>
      </c>
      <c r="C533">
        <v>2703</v>
      </c>
      <c r="D533">
        <v>6432</v>
      </c>
      <c r="E533">
        <v>9135</v>
      </c>
      <c r="F533">
        <v>13.1</v>
      </c>
      <c r="G533">
        <v>6</v>
      </c>
      <c r="H533">
        <v>7.2</v>
      </c>
      <c r="I533">
        <v>3742</v>
      </c>
      <c r="J533">
        <v>5393</v>
      </c>
      <c r="K533">
        <v>9135</v>
      </c>
      <c r="L533">
        <v>6.5</v>
      </c>
      <c r="M533">
        <v>7.8</v>
      </c>
      <c r="N533">
        <v>7.2</v>
      </c>
    </row>
    <row r="534" spans="1:14" x14ac:dyDescent="0.3">
      <c r="A534" t="s">
        <v>15</v>
      </c>
      <c r="B534" s="8">
        <v>33725</v>
      </c>
      <c r="C534">
        <v>3130</v>
      </c>
      <c r="D534">
        <v>6259</v>
      </c>
      <c r="E534">
        <v>9389</v>
      </c>
      <c r="F534">
        <v>14.8</v>
      </c>
      <c r="G534">
        <v>5.9</v>
      </c>
      <c r="H534">
        <v>7.3</v>
      </c>
      <c r="I534">
        <v>3918</v>
      </c>
      <c r="J534">
        <v>5471</v>
      </c>
      <c r="K534">
        <v>9389</v>
      </c>
      <c r="L534">
        <v>6.8</v>
      </c>
      <c r="M534">
        <v>7.8</v>
      </c>
      <c r="N534">
        <v>7.3</v>
      </c>
    </row>
    <row r="535" spans="1:14" x14ac:dyDescent="0.3">
      <c r="A535" t="s">
        <v>15</v>
      </c>
      <c r="B535" s="8">
        <v>33756</v>
      </c>
      <c r="C535">
        <v>3895</v>
      </c>
      <c r="D535">
        <v>6470</v>
      </c>
      <c r="E535">
        <v>10366</v>
      </c>
      <c r="F535">
        <v>16.600000000000001</v>
      </c>
      <c r="G535">
        <v>6.1</v>
      </c>
      <c r="H535">
        <v>8</v>
      </c>
      <c r="I535">
        <v>4525</v>
      </c>
      <c r="J535">
        <v>5840</v>
      </c>
      <c r="K535">
        <v>10366</v>
      </c>
      <c r="L535">
        <v>7.7</v>
      </c>
      <c r="M535">
        <v>8.1999999999999993</v>
      </c>
      <c r="N535">
        <v>8</v>
      </c>
    </row>
    <row r="536" spans="1:14" x14ac:dyDescent="0.3">
      <c r="A536" t="s">
        <v>15</v>
      </c>
      <c r="B536" s="8">
        <v>33786</v>
      </c>
      <c r="C536">
        <v>3536</v>
      </c>
      <c r="D536">
        <v>6563</v>
      </c>
      <c r="E536">
        <v>10099</v>
      </c>
      <c r="F536">
        <v>14.5</v>
      </c>
      <c r="G536">
        <v>6.2</v>
      </c>
      <c r="H536">
        <v>7.7</v>
      </c>
      <c r="I536">
        <v>4636</v>
      </c>
      <c r="J536">
        <v>5463</v>
      </c>
      <c r="K536">
        <v>10099</v>
      </c>
      <c r="L536">
        <v>7.8</v>
      </c>
      <c r="M536">
        <v>7.6</v>
      </c>
      <c r="N536">
        <v>7.7</v>
      </c>
    </row>
    <row r="537" spans="1:14" x14ac:dyDescent="0.3">
      <c r="A537" t="s">
        <v>15</v>
      </c>
      <c r="B537" s="8">
        <v>33817</v>
      </c>
      <c r="C537">
        <v>2985</v>
      </c>
      <c r="D537">
        <v>6620</v>
      </c>
      <c r="E537">
        <v>9605</v>
      </c>
      <c r="F537">
        <v>12.8</v>
      </c>
      <c r="G537">
        <v>6.2</v>
      </c>
      <c r="H537">
        <v>7.4</v>
      </c>
      <c r="I537">
        <v>4449</v>
      </c>
      <c r="J537">
        <v>5156</v>
      </c>
      <c r="K537">
        <v>9605</v>
      </c>
      <c r="L537">
        <v>7.6</v>
      </c>
      <c r="M537">
        <v>7.3</v>
      </c>
      <c r="N537">
        <v>7.4</v>
      </c>
    </row>
    <row r="538" spans="1:14" x14ac:dyDescent="0.3">
      <c r="A538" t="s">
        <v>15</v>
      </c>
      <c r="B538" s="8">
        <v>33848</v>
      </c>
      <c r="C538">
        <v>3068</v>
      </c>
      <c r="D538">
        <v>6248</v>
      </c>
      <c r="E538">
        <v>9316</v>
      </c>
      <c r="F538">
        <v>14.4</v>
      </c>
      <c r="G538">
        <v>5.8</v>
      </c>
      <c r="H538">
        <v>7.3</v>
      </c>
      <c r="I538">
        <v>4283</v>
      </c>
      <c r="J538">
        <v>5033</v>
      </c>
      <c r="K538">
        <v>9316</v>
      </c>
      <c r="L538">
        <v>7.4</v>
      </c>
      <c r="M538">
        <v>7.2</v>
      </c>
      <c r="N538">
        <v>7.3</v>
      </c>
    </row>
    <row r="539" spans="1:14" x14ac:dyDescent="0.3">
      <c r="A539" t="s">
        <v>15</v>
      </c>
      <c r="B539" s="8">
        <v>33878</v>
      </c>
      <c r="C539">
        <v>2722</v>
      </c>
      <c r="D539">
        <v>6091</v>
      </c>
      <c r="E539">
        <v>8813</v>
      </c>
      <c r="F539">
        <v>13</v>
      </c>
      <c r="G539">
        <v>5.7</v>
      </c>
      <c r="H539">
        <v>6.9</v>
      </c>
      <c r="I539">
        <v>3920</v>
      </c>
      <c r="J539">
        <v>4893</v>
      </c>
      <c r="K539">
        <v>8813</v>
      </c>
      <c r="L539">
        <v>6.7</v>
      </c>
      <c r="M539">
        <v>7</v>
      </c>
      <c r="N539">
        <v>6.9</v>
      </c>
    </row>
    <row r="540" spans="1:14" x14ac:dyDescent="0.3">
      <c r="A540" t="s">
        <v>15</v>
      </c>
      <c r="B540" s="8">
        <v>33909</v>
      </c>
      <c r="C540">
        <v>2933</v>
      </c>
      <c r="D540">
        <v>6153</v>
      </c>
      <c r="E540">
        <v>9086</v>
      </c>
      <c r="F540">
        <v>13.8</v>
      </c>
      <c r="G540">
        <v>5.7</v>
      </c>
      <c r="H540">
        <v>7.1</v>
      </c>
      <c r="I540">
        <v>3927</v>
      </c>
      <c r="J540">
        <v>5159</v>
      </c>
      <c r="K540">
        <v>9086</v>
      </c>
      <c r="L540">
        <v>6.7</v>
      </c>
      <c r="M540">
        <v>7.4</v>
      </c>
      <c r="N540">
        <v>7.1</v>
      </c>
    </row>
    <row r="541" spans="1:14" x14ac:dyDescent="0.3">
      <c r="A541" t="s">
        <v>15</v>
      </c>
      <c r="B541" s="8">
        <v>33939</v>
      </c>
      <c r="C541">
        <v>2731</v>
      </c>
      <c r="D541">
        <v>6315</v>
      </c>
      <c r="E541">
        <v>9045</v>
      </c>
      <c r="F541">
        <v>13</v>
      </c>
      <c r="G541">
        <v>5.9</v>
      </c>
      <c r="H541">
        <v>7.1</v>
      </c>
      <c r="I541">
        <v>3855</v>
      </c>
      <c r="J541">
        <v>5191</v>
      </c>
      <c r="K541">
        <v>9045</v>
      </c>
      <c r="L541">
        <v>6.6</v>
      </c>
      <c r="M541">
        <v>7.5</v>
      </c>
      <c r="N541">
        <v>7.1</v>
      </c>
    </row>
    <row r="542" spans="1:14" x14ac:dyDescent="0.3">
      <c r="A542" t="s">
        <v>15</v>
      </c>
      <c r="B542" s="8">
        <v>33970</v>
      </c>
      <c r="C542">
        <v>3100</v>
      </c>
      <c r="D542">
        <v>7058</v>
      </c>
      <c r="E542">
        <v>10158</v>
      </c>
      <c r="F542">
        <v>15</v>
      </c>
      <c r="G542">
        <v>6.6</v>
      </c>
      <c r="H542">
        <v>8</v>
      </c>
      <c r="I542">
        <v>4207</v>
      </c>
      <c r="J542">
        <v>5951</v>
      </c>
      <c r="K542">
        <v>10158</v>
      </c>
      <c r="L542">
        <v>7.3</v>
      </c>
      <c r="M542">
        <v>8.6</v>
      </c>
      <c r="N542">
        <v>8</v>
      </c>
    </row>
    <row r="543" spans="1:14" x14ac:dyDescent="0.3">
      <c r="A543" t="s">
        <v>15</v>
      </c>
      <c r="B543" s="8">
        <v>34001</v>
      </c>
      <c r="C543">
        <v>3120</v>
      </c>
      <c r="D543">
        <v>6884</v>
      </c>
      <c r="E543">
        <v>10004</v>
      </c>
      <c r="F543">
        <v>15.1</v>
      </c>
      <c r="G543">
        <v>6.4</v>
      </c>
      <c r="H543">
        <v>7.8</v>
      </c>
      <c r="I543">
        <v>4009</v>
      </c>
      <c r="J543">
        <v>5996</v>
      </c>
      <c r="K543">
        <v>10004</v>
      </c>
      <c r="L543">
        <v>6.9</v>
      </c>
      <c r="M543">
        <v>8.6</v>
      </c>
      <c r="N543">
        <v>7.8</v>
      </c>
    </row>
    <row r="544" spans="1:14" x14ac:dyDescent="0.3">
      <c r="A544" t="s">
        <v>15</v>
      </c>
      <c r="B544" s="8">
        <v>34029</v>
      </c>
      <c r="C544">
        <v>2845</v>
      </c>
      <c r="D544">
        <v>6633</v>
      </c>
      <c r="E544">
        <v>9478</v>
      </c>
      <c r="F544">
        <v>13.8</v>
      </c>
      <c r="G544">
        <v>6.2</v>
      </c>
      <c r="H544">
        <v>7.4</v>
      </c>
      <c r="I544">
        <v>3670</v>
      </c>
      <c r="J544">
        <v>5808</v>
      </c>
      <c r="K544">
        <v>9478</v>
      </c>
      <c r="L544">
        <v>6.3</v>
      </c>
      <c r="M544">
        <v>8.3000000000000007</v>
      </c>
      <c r="N544">
        <v>7.4</v>
      </c>
    </row>
    <row r="545" spans="1:14" x14ac:dyDescent="0.3">
      <c r="A545" t="s">
        <v>15</v>
      </c>
      <c r="B545" s="8">
        <v>34060</v>
      </c>
      <c r="C545">
        <v>2754</v>
      </c>
      <c r="D545">
        <v>6081</v>
      </c>
      <c r="E545">
        <v>8835</v>
      </c>
      <c r="F545">
        <v>13.4</v>
      </c>
      <c r="G545">
        <v>5.7</v>
      </c>
      <c r="H545">
        <v>6.9</v>
      </c>
      <c r="I545">
        <v>3647</v>
      </c>
      <c r="J545">
        <v>5188</v>
      </c>
      <c r="K545">
        <v>8835</v>
      </c>
      <c r="L545">
        <v>6.3</v>
      </c>
      <c r="M545">
        <v>7.4</v>
      </c>
      <c r="N545">
        <v>6.9</v>
      </c>
    </row>
    <row r="546" spans="1:14" x14ac:dyDescent="0.3">
      <c r="A546" t="s">
        <v>15</v>
      </c>
      <c r="B546" s="8">
        <v>34090</v>
      </c>
      <c r="C546">
        <v>3140</v>
      </c>
      <c r="D546">
        <v>5667</v>
      </c>
      <c r="E546">
        <v>8807</v>
      </c>
      <c r="F546">
        <v>14.7</v>
      </c>
      <c r="G546">
        <v>5.3</v>
      </c>
      <c r="H546">
        <v>6.8</v>
      </c>
      <c r="I546">
        <v>3828</v>
      </c>
      <c r="J546">
        <v>4978</v>
      </c>
      <c r="K546">
        <v>8807</v>
      </c>
      <c r="L546">
        <v>6.5</v>
      </c>
      <c r="M546">
        <v>7.1</v>
      </c>
      <c r="N546">
        <v>6.8</v>
      </c>
    </row>
    <row r="547" spans="1:14" x14ac:dyDescent="0.3">
      <c r="A547" t="s">
        <v>15</v>
      </c>
      <c r="B547" s="8">
        <v>34121</v>
      </c>
      <c r="C547">
        <v>3519</v>
      </c>
      <c r="D547">
        <v>5953</v>
      </c>
      <c r="E547">
        <v>9473</v>
      </c>
      <c r="F547">
        <v>15</v>
      </c>
      <c r="G547">
        <v>5.5</v>
      </c>
      <c r="H547">
        <v>7.2</v>
      </c>
      <c r="I547">
        <v>4227</v>
      </c>
      <c r="J547">
        <v>5245</v>
      </c>
      <c r="K547">
        <v>9473</v>
      </c>
      <c r="L547">
        <v>7.1</v>
      </c>
      <c r="M547">
        <v>7.3</v>
      </c>
      <c r="N547">
        <v>7.2</v>
      </c>
    </row>
    <row r="548" spans="1:14" x14ac:dyDescent="0.3">
      <c r="A548" t="s">
        <v>15</v>
      </c>
      <c r="B548" s="8">
        <v>34151</v>
      </c>
      <c r="C548">
        <v>3217</v>
      </c>
      <c r="D548">
        <v>6006</v>
      </c>
      <c r="E548">
        <v>9223</v>
      </c>
      <c r="F548">
        <v>13.3</v>
      </c>
      <c r="G548">
        <v>5.6</v>
      </c>
      <c r="H548">
        <v>7</v>
      </c>
      <c r="I548">
        <v>4189</v>
      </c>
      <c r="J548">
        <v>5034</v>
      </c>
      <c r="K548">
        <v>9223</v>
      </c>
      <c r="L548">
        <v>7</v>
      </c>
      <c r="M548">
        <v>7</v>
      </c>
      <c r="N548">
        <v>7</v>
      </c>
    </row>
    <row r="549" spans="1:14" x14ac:dyDescent="0.3">
      <c r="A549" t="s">
        <v>15</v>
      </c>
      <c r="B549" s="8">
        <v>34182</v>
      </c>
      <c r="C549">
        <v>2736</v>
      </c>
      <c r="D549">
        <v>5920</v>
      </c>
      <c r="E549">
        <v>8655</v>
      </c>
      <c r="F549">
        <v>11.8</v>
      </c>
      <c r="G549">
        <v>5.5</v>
      </c>
      <c r="H549">
        <v>6.6</v>
      </c>
      <c r="I549">
        <v>3998</v>
      </c>
      <c r="J549">
        <v>4657</v>
      </c>
      <c r="K549">
        <v>8655</v>
      </c>
      <c r="L549">
        <v>6.8</v>
      </c>
      <c r="M549">
        <v>6.5</v>
      </c>
      <c r="N549">
        <v>6.6</v>
      </c>
    </row>
    <row r="550" spans="1:14" x14ac:dyDescent="0.3">
      <c r="A550" t="s">
        <v>15</v>
      </c>
      <c r="B550" s="8">
        <v>34213</v>
      </c>
      <c r="C550">
        <v>2585</v>
      </c>
      <c r="D550">
        <v>5716</v>
      </c>
      <c r="E550">
        <v>8302</v>
      </c>
      <c r="F550">
        <v>12.4</v>
      </c>
      <c r="G550">
        <v>5.3</v>
      </c>
      <c r="H550">
        <v>6.4</v>
      </c>
      <c r="I550">
        <v>3874</v>
      </c>
      <c r="J550">
        <v>4428</v>
      </c>
      <c r="K550">
        <v>8302</v>
      </c>
      <c r="L550">
        <v>6.6</v>
      </c>
      <c r="M550">
        <v>6.3</v>
      </c>
      <c r="N550">
        <v>6.4</v>
      </c>
    </row>
    <row r="551" spans="1:14" x14ac:dyDescent="0.3">
      <c r="A551" t="s">
        <v>15</v>
      </c>
      <c r="B551" s="8">
        <v>34243</v>
      </c>
      <c r="C551">
        <v>2620</v>
      </c>
      <c r="D551">
        <v>5676</v>
      </c>
      <c r="E551">
        <v>8296</v>
      </c>
      <c r="F551">
        <v>12.5</v>
      </c>
      <c r="G551">
        <v>5.2</v>
      </c>
      <c r="H551">
        <v>6.4</v>
      </c>
      <c r="I551">
        <v>3847</v>
      </c>
      <c r="J551">
        <v>4450</v>
      </c>
      <c r="K551">
        <v>8296</v>
      </c>
      <c r="L551">
        <v>6.5</v>
      </c>
      <c r="M551">
        <v>6.3</v>
      </c>
      <c r="N551">
        <v>6.4</v>
      </c>
    </row>
    <row r="552" spans="1:14" x14ac:dyDescent="0.3">
      <c r="A552" t="s">
        <v>15</v>
      </c>
      <c r="B552" s="8">
        <v>34274</v>
      </c>
      <c r="C552">
        <v>2593</v>
      </c>
      <c r="D552">
        <v>5502</v>
      </c>
      <c r="E552">
        <v>8094</v>
      </c>
      <c r="F552">
        <v>12.4</v>
      </c>
      <c r="G552">
        <v>5.0999999999999996</v>
      </c>
      <c r="H552">
        <v>6.2</v>
      </c>
      <c r="I552">
        <v>3683</v>
      </c>
      <c r="J552">
        <v>4410</v>
      </c>
      <c r="K552">
        <v>8094</v>
      </c>
      <c r="L552">
        <v>6.2</v>
      </c>
      <c r="M552">
        <v>6.3</v>
      </c>
      <c r="N552">
        <v>6.2</v>
      </c>
    </row>
    <row r="553" spans="1:14" x14ac:dyDescent="0.3">
      <c r="A553" t="s">
        <v>15</v>
      </c>
      <c r="B553" s="8">
        <v>34304</v>
      </c>
      <c r="C553">
        <v>2318</v>
      </c>
      <c r="D553">
        <v>5641</v>
      </c>
      <c r="E553">
        <v>7959</v>
      </c>
      <c r="F553">
        <v>11.2</v>
      </c>
      <c r="G553">
        <v>5.2</v>
      </c>
      <c r="H553">
        <v>6.1</v>
      </c>
      <c r="I553">
        <v>3440</v>
      </c>
      <c r="J553">
        <v>4519</v>
      </c>
      <c r="K553">
        <v>7959</v>
      </c>
      <c r="L553">
        <v>5.8</v>
      </c>
      <c r="M553">
        <v>6.4</v>
      </c>
      <c r="N553">
        <v>6.1</v>
      </c>
    </row>
    <row r="554" spans="1:14" x14ac:dyDescent="0.3">
      <c r="A554" t="s">
        <v>15</v>
      </c>
      <c r="B554" s="8">
        <v>34335</v>
      </c>
      <c r="C554">
        <v>2984.5</v>
      </c>
      <c r="D554">
        <v>6501.6</v>
      </c>
      <c r="E554">
        <v>9486.1</v>
      </c>
      <c r="F554">
        <v>14.5</v>
      </c>
      <c r="G554">
        <v>6</v>
      </c>
      <c r="H554">
        <v>7.3</v>
      </c>
      <c r="I554">
        <v>3965.3</v>
      </c>
      <c r="J554">
        <v>5520.8</v>
      </c>
      <c r="K554">
        <v>9486.1</v>
      </c>
      <c r="L554">
        <v>6.7</v>
      </c>
      <c r="M554">
        <v>7.9</v>
      </c>
      <c r="N554">
        <v>7.3</v>
      </c>
    </row>
    <row r="555" spans="1:14" x14ac:dyDescent="0.3">
      <c r="A555" t="s">
        <v>15</v>
      </c>
      <c r="B555" s="8">
        <v>34366</v>
      </c>
      <c r="C555">
        <v>2839</v>
      </c>
      <c r="D555">
        <v>6436.6</v>
      </c>
      <c r="E555">
        <v>9275.5</v>
      </c>
      <c r="F555">
        <v>13.7</v>
      </c>
      <c r="G555">
        <v>5.9</v>
      </c>
      <c r="H555">
        <v>7.1</v>
      </c>
      <c r="I555">
        <v>3825.5</v>
      </c>
      <c r="J555">
        <v>5450.1</v>
      </c>
      <c r="K555">
        <v>9275.5</v>
      </c>
      <c r="L555">
        <v>6.4</v>
      </c>
      <c r="M555">
        <v>7.8</v>
      </c>
      <c r="N555">
        <v>7.1</v>
      </c>
    </row>
    <row r="556" spans="1:14" x14ac:dyDescent="0.3">
      <c r="A556" t="s">
        <v>15</v>
      </c>
      <c r="B556" s="8">
        <v>34394</v>
      </c>
      <c r="C556">
        <v>2746</v>
      </c>
      <c r="D556">
        <v>6125.7</v>
      </c>
      <c r="E556">
        <v>8871.6</v>
      </c>
      <c r="F556">
        <v>13.3</v>
      </c>
      <c r="G556">
        <v>5.6</v>
      </c>
      <c r="H556">
        <v>6.8</v>
      </c>
      <c r="I556">
        <v>3810.6</v>
      </c>
      <c r="J556">
        <v>5061</v>
      </c>
      <c r="K556">
        <v>8871.6</v>
      </c>
      <c r="L556">
        <v>6.4</v>
      </c>
      <c r="M556">
        <v>7.2</v>
      </c>
      <c r="N556">
        <v>6.8</v>
      </c>
    </row>
    <row r="557" spans="1:14" x14ac:dyDescent="0.3">
      <c r="A557" t="s">
        <v>15</v>
      </c>
      <c r="B557" s="8">
        <v>34425</v>
      </c>
      <c r="C557">
        <v>2694.8</v>
      </c>
      <c r="D557">
        <v>5401.8</v>
      </c>
      <c r="E557">
        <v>8096.5</v>
      </c>
      <c r="F557">
        <v>12.9</v>
      </c>
      <c r="G557">
        <v>5</v>
      </c>
      <c r="H557">
        <v>6.2</v>
      </c>
      <c r="I557">
        <v>3537.8</v>
      </c>
      <c r="J557">
        <v>4558.7</v>
      </c>
      <c r="K557">
        <v>8096.5</v>
      </c>
      <c r="L557">
        <v>5.9</v>
      </c>
      <c r="M557">
        <v>6.5</v>
      </c>
      <c r="N557">
        <v>6.2</v>
      </c>
    </row>
    <row r="558" spans="1:14" x14ac:dyDescent="0.3">
      <c r="A558" t="s">
        <v>15</v>
      </c>
      <c r="B558" s="8">
        <v>34455</v>
      </c>
      <c r="C558">
        <v>2779.4</v>
      </c>
      <c r="D558">
        <v>4876.7</v>
      </c>
      <c r="E558">
        <v>7656</v>
      </c>
      <c r="F558">
        <v>13</v>
      </c>
      <c r="G558">
        <v>4.5</v>
      </c>
      <c r="H558">
        <v>5.9</v>
      </c>
      <c r="I558">
        <v>3497.9</v>
      </c>
      <c r="J558">
        <v>4158.1000000000004</v>
      </c>
      <c r="K558">
        <v>7656</v>
      </c>
      <c r="L558">
        <v>5.8</v>
      </c>
      <c r="M558">
        <v>5.9</v>
      </c>
      <c r="N558">
        <v>5.9</v>
      </c>
    </row>
    <row r="559" spans="1:14" x14ac:dyDescent="0.3">
      <c r="A559" t="s">
        <v>15</v>
      </c>
      <c r="B559" s="8">
        <v>34486</v>
      </c>
      <c r="C559">
        <v>3268.7</v>
      </c>
      <c r="D559">
        <v>5016.8</v>
      </c>
      <c r="E559">
        <v>8285.6</v>
      </c>
      <c r="F559">
        <v>13.9</v>
      </c>
      <c r="G559">
        <v>4.5999999999999996</v>
      </c>
      <c r="H559">
        <v>6.3</v>
      </c>
      <c r="I559">
        <v>3949.5</v>
      </c>
      <c r="J559">
        <v>4336.1000000000004</v>
      </c>
      <c r="K559">
        <v>8285.6</v>
      </c>
      <c r="L559">
        <v>6.5</v>
      </c>
      <c r="M559">
        <v>6.1</v>
      </c>
      <c r="N559">
        <v>6.3</v>
      </c>
    </row>
    <row r="560" spans="1:14" x14ac:dyDescent="0.3">
      <c r="A560" t="s">
        <v>15</v>
      </c>
      <c r="B560" s="8">
        <v>34516</v>
      </c>
      <c r="C560">
        <v>3123.7</v>
      </c>
      <c r="D560">
        <v>5164</v>
      </c>
      <c r="E560">
        <v>8287.7000000000007</v>
      </c>
      <c r="F560">
        <v>12.9</v>
      </c>
      <c r="G560">
        <v>4.7</v>
      </c>
      <c r="H560">
        <v>6.2</v>
      </c>
      <c r="I560">
        <v>3875.6</v>
      </c>
      <c r="J560">
        <v>4412.1000000000004</v>
      </c>
      <c r="K560">
        <v>8287.7000000000007</v>
      </c>
      <c r="L560">
        <v>6.4</v>
      </c>
      <c r="M560">
        <v>6.1</v>
      </c>
      <c r="N560">
        <v>6.2</v>
      </c>
    </row>
    <row r="561" spans="1:14" x14ac:dyDescent="0.3">
      <c r="A561" t="s">
        <v>15</v>
      </c>
      <c r="B561" s="8">
        <v>34547</v>
      </c>
      <c r="C561">
        <v>2701.5</v>
      </c>
      <c r="D561">
        <v>5238.2</v>
      </c>
      <c r="E561">
        <v>7939.6</v>
      </c>
      <c r="F561">
        <v>11.5</v>
      </c>
      <c r="G561">
        <v>4.8</v>
      </c>
      <c r="H561">
        <v>6</v>
      </c>
      <c r="I561">
        <v>3866.3</v>
      </c>
      <c r="J561">
        <v>4073.3</v>
      </c>
      <c r="K561">
        <v>7939.6</v>
      </c>
      <c r="L561">
        <v>6.4</v>
      </c>
      <c r="M561">
        <v>5.7</v>
      </c>
      <c r="N561">
        <v>6</v>
      </c>
    </row>
    <row r="562" spans="1:14" x14ac:dyDescent="0.3">
      <c r="A562" t="s">
        <v>15</v>
      </c>
      <c r="B562" s="8">
        <v>34578</v>
      </c>
      <c r="C562">
        <v>2487.9</v>
      </c>
      <c r="D562">
        <v>4922.6000000000004</v>
      </c>
      <c r="E562">
        <v>7410.6</v>
      </c>
      <c r="F562">
        <v>11.8</v>
      </c>
      <c r="G562">
        <v>4.5</v>
      </c>
      <c r="H562">
        <v>5.6</v>
      </c>
      <c r="I562">
        <v>3686.9</v>
      </c>
      <c r="J562">
        <v>3723.7</v>
      </c>
      <c r="K562">
        <v>7410.6</v>
      </c>
      <c r="L562">
        <v>6.1</v>
      </c>
      <c r="M562">
        <v>5.3</v>
      </c>
      <c r="N562">
        <v>5.6</v>
      </c>
    </row>
    <row r="563" spans="1:14" x14ac:dyDescent="0.3">
      <c r="A563" t="s">
        <v>15</v>
      </c>
      <c r="B563" s="8">
        <v>34608</v>
      </c>
      <c r="C563">
        <v>2432.1</v>
      </c>
      <c r="D563">
        <v>4782.2</v>
      </c>
      <c r="E563">
        <v>7214.3</v>
      </c>
      <c r="F563">
        <v>11.4</v>
      </c>
      <c r="G563">
        <v>4.3</v>
      </c>
      <c r="H563">
        <v>5.5</v>
      </c>
      <c r="I563">
        <v>3450.3</v>
      </c>
      <c r="J563">
        <v>3763.9</v>
      </c>
      <c r="K563">
        <v>7214.3</v>
      </c>
      <c r="L563">
        <v>5.7</v>
      </c>
      <c r="M563">
        <v>5.3</v>
      </c>
      <c r="N563">
        <v>5.5</v>
      </c>
    </row>
    <row r="564" spans="1:14" x14ac:dyDescent="0.3">
      <c r="A564" t="s">
        <v>15</v>
      </c>
      <c r="B564" s="8">
        <v>34639</v>
      </c>
      <c r="C564">
        <v>2334.9</v>
      </c>
      <c r="D564">
        <v>4707.6000000000004</v>
      </c>
      <c r="E564">
        <v>7042.5</v>
      </c>
      <c r="F564">
        <v>11.1</v>
      </c>
      <c r="G564">
        <v>4.2</v>
      </c>
      <c r="H564">
        <v>5.3</v>
      </c>
      <c r="I564">
        <v>3349</v>
      </c>
      <c r="J564">
        <v>3693.5</v>
      </c>
      <c r="K564">
        <v>7042.5</v>
      </c>
      <c r="L564">
        <v>5.5</v>
      </c>
      <c r="M564">
        <v>5.2</v>
      </c>
      <c r="N564">
        <v>5.3</v>
      </c>
    </row>
    <row r="565" spans="1:14" x14ac:dyDescent="0.3">
      <c r="A565" t="s">
        <v>15</v>
      </c>
      <c r="B565" s="8">
        <v>34669</v>
      </c>
      <c r="C565">
        <v>2202.1</v>
      </c>
      <c r="D565">
        <v>4559.1000000000004</v>
      </c>
      <c r="E565">
        <v>6761.2</v>
      </c>
      <c r="F565">
        <v>10.4</v>
      </c>
      <c r="G565">
        <v>4.0999999999999996</v>
      </c>
      <c r="H565">
        <v>5.0999999999999996</v>
      </c>
      <c r="I565">
        <v>2990.7</v>
      </c>
      <c r="J565">
        <v>3770.5</v>
      </c>
      <c r="K565">
        <v>6761.2</v>
      </c>
      <c r="L565">
        <v>4.9000000000000004</v>
      </c>
      <c r="M565">
        <v>5.3</v>
      </c>
      <c r="N565">
        <v>5.0999999999999996</v>
      </c>
    </row>
    <row r="566" spans="1:14" x14ac:dyDescent="0.3">
      <c r="A566" t="s">
        <v>15</v>
      </c>
      <c r="B566" s="8">
        <v>34700</v>
      </c>
      <c r="C566">
        <v>2557.8000000000002</v>
      </c>
      <c r="D566">
        <v>5611</v>
      </c>
      <c r="E566">
        <v>8168.7</v>
      </c>
      <c r="F566">
        <v>12.4</v>
      </c>
      <c r="G566">
        <v>5.0999999999999996</v>
      </c>
      <c r="H566">
        <v>6.2</v>
      </c>
      <c r="I566">
        <v>3514.9</v>
      </c>
      <c r="J566">
        <v>4653.8</v>
      </c>
      <c r="K566">
        <v>8168.7</v>
      </c>
      <c r="L566">
        <v>5.8</v>
      </c>
      <c r="M566">
        <v>6.6</v>
      </c>
      <c r="N566">
        <v>6.2</v>
      </c>
    </row>
    <row r="567" spans="1:14" x14ac:dyDescent="0.3">
      <c r="A567" t="s">
        <v>15</v>
      </c>
      <c r="B567" s="8">
        <v>34731</v>
      </c>
      <c r="C567">
        <v>2571.9</v>
      </c>
      <c r="D567">
        <v>5149</v>
      </c>
      <c r="E567">
        <v>7720.9</v>
      </c>
      <c r="F567">
        <v>12.4</v>
      </c>
      <c r="G567">
        <v>4.7</v>
      </c>
      <c r="H567">
        <v>5.9</v>
      </c>
      <c r="I567">
        <v>3344.1</v>
      </c>
      <c r="J567">
        <v>4376.8</v>
      </c>
      <c r="K567">
        <v>7720.9</v>
      </c>
      <c r="L567">
        <v>5.5</v>
      </c>
      <c r="M567">
        <v>6.2</v>
      </c>
      <c r="N567">
        <v>5.9</v>
      </c>
    </row>
    <row r="568" spans="1:14" x14ac:dyDescent="0.3">
      <c r="A568" t="s">
        <v>15</v>
      </c>
      <c r="B568" s="8">
        <v>34759</v>
      </c>
      <c r="C568">
        <v>2491.4</v>
      </c>
      <c r="D568">
        <v>5074.1000000000004</v>
      </c>
      <c r="E568">
        <v>7565.5</v>
      </c>
      <c r="F568">
        <v>12</v>
      </c>
      <c r="G568">
        <v>4.5999999999999996</v>
      </c>
      <c r="H568">
        <v>5.8</v>
      </c>
      <c r="I568">
        <v>3268</v>
      </c>
      <c r="J568">
        <v>4297.6000000000004</v>
      </c>
      <c r="K568">
        <v>7565.5</v>
      </c>
      <c r="L568">
        <v>5.4</v>
      </c>
      <c r="M568">
        <v>6.1</v>
      </c>
      <c r="N568">
        <v>5.8</v>
      </c>
    </row>
    <row r="569" spans="1:14" x14ac:dyDescent="0.3">
      <c r="A569" t="s">
        <v>15</v>
      </c>
      <c r="B569" s="8">
        <v>34790</v>
      </c>
      <c r="C569">
        <v>2458.6</v>
      </c>
      <c r="D569">
        <v>5035.1000000000004</v>
      </c>
      <c r="E569">
        <v>7493.7</v>
      </c>
      <c r="F569">
        <v>11.8</v>
      </c>
      <c r="G569">
        <v>4.5</v>
      </c>
      <c r="H569">
        <v>5.7</v>
      </c>
      <c r="I569">
        <v>3383.3</v>
      </c>
      <c r="J569">
        <v>4110.3</v>
      </c>
      <c r="K569">
        <v>7493.7</v>
      </c>
      <c r="L569">
        <v>5.6</v>
      </c>
      <c r="M569">
        <v>5.8</v>
      </c>
      <c r="N569">
        <v>5.7</v>
      </c>
    </row>
    <row r="570" spans="1:14" x14ac:dyDescent="0.3">
      <c r="A570" t="s">
        <v>15</v>
      </c>
      <c r="B570" s="8">
        <v>34820</v>
      </c>
      <c r="C570">
        <v>2623.8</v>
      </c>
      <c r="D570">
        <v>4674.5</v>
      </c>
      <c r="E570">
        <v>7298.3</v>
      </c>
      <c r="F570">
        <v>12.3</v>
      </c>
      <c r="G570">
        <v>4.2</v>
      </c>
      <c r="H570">
        <v>5.5</v>
      </c>
      <c r="I570">
        <v>3293.2</v>
      </c>
      <c r="J570">
        <v>4005.1</v>
      </c>
      <c r="K570">
        <v>7298.3</v>
      </c>
      <c r="L570">
        <v>5.4</v>
      </c>
      <c r="M570">
        <v>5.6</v>
      </c>
      <c r="N570">
        <v>5.5</v>
      </c>
    </row>
    <row r="571" spans="1:14" x14ac:dyDescent="0.3">
      <c r="A571" t="s">
        <v>15</v>
      </c>
      <c r="B571" s="8">
        <v>34851</v>
      </c>
      <c r="C571">
        <v>3115.3</v>
      </c>
      <c r="D571">
        <v>4690.8999999999996</v>
      </c>
      <c r="E571">
        <v>7806.2</v>
      </c>
      <c r="F571">
        <v>13.2</v>
      </c>
      <c r="G571">
        <v>4.3</v>
      </c>
      <c r="H571">
        <v>5.8</v>
      </c>
      <c r="I571">
        <v>3781.9</v>
      </c>
      <c r="J571">
        <v>4024.3</v>
      </c>
      <c r="K571">
        <v>7806.2</v>
      </c>
      <c r="L571">
        <v>6.2</v>
      </c>
      <c r="M571">
        <v>5.6</v>
      </c>
      <c r="N571">
        <v>5.8</v>
      </c>
    </row>
    <row r="572" spans="1:14" x14ac:dyDescent="0.3">
      <c r="A572" t="s">
        <v>15</v>
      </c>
      <c r="B572" s="8">
        <v>34881</v>
      </c>
      <c r="C572">
        <v>3095.6</v>
      </c>
      <c r="D572">
        <v>4890.6000000000004</v>
      </c>
      <c r="E572">
        <v>7986.2</v>
      </c>
      <c r="F572">
        <v>12.8</v>
      </c>
      <c r="G572">
        <v>4.4000000000000004</v>
      </c>
      <c r="H572">
        <v>5.9</v>
      </c>
      <c r="I572">
        <v>3966.7</v>
      </c>
      <c r="J572">
        <v>4019.5</v>
      </c>
      <c r="K572">
        <v>7986.2</v>
      </c>
      <c r="L572">
        <v>6.4</v>
      </c>
      <c r="M572">
        <v>5.5</v>
      </c>
      <c r="N572">
        <v>5.9</v>
      </c>
    </row>
    <row r="573" spans="1:14" x14ac:dyDescent="0.3">
      <c r="A573" t="s">
        <v>15</v>
      </c>
      <c r="B573" s="8">
        <v>34912</v>
      </c>
      <c r="C573">
        <v>2698.1</v>
      </c>
      <c r="D573">
        <v>4857.3999999999996</v>
      </c>
      <c r="E573">
        <v>7555.5</v>
      </c>
      <c r="F573">
        <v>11.7</v>
      </c>
      <c r="G573">
        <v>4.4000000000000004</v>
      </c>
      <c r="H573">
        <v>5.7</v>
      </c>
      <c r="I573">
        <v>3725.5</v>
      </c>
      <c r="J573">
        <v>3830</v>
      </c>
      <c r="K573">
        <v>7555.5</v>
      </c>
      <c r="L573">
        <v>6.1</v>
      </c>
      <c r="M573">
        <v>5.3</v>
      </c>
      <c r="N573">
        <v>5.7</v>
      </c>
    </row>
    <row r="574" spans="1:14" x14ac:dyDescent="0.3">
      <c r="A574" t="s">
        <v>15</v>
      </c>
      <c r="B574" s="8">
        <v>34943</v>
      </c>
      <c r="C574">
        <v>2694.6</v>
      </c>
      <c r="D574">
        <v>4546.6000000000004</v>
      </c>
      <c r="E574">
        <v>7241.2</v>
      </c>
      <c r="F574">
        <v>12.9</v>
      </c>
      <c r="G574">
        <v>4.0999999999999996</v>
      </c>
      <c r="H574">
        <v>5.5</v>
      </c>
      <c r="I574">
        <v>3567.5</v>
      </c>
      <c r="J574">
        <v>3673.7</v>
      </c>
      <c r="K574">
        <v>7241.2</v>
      </c>
      <c r="L574">
        <v>5.8</v>
      </c>
      <c r="M574">
        <v>5.0999999999999996</v>
      </c>
      <c r="N574">
        <v>5.5</v>
      </c>
    </row>
    <row r="575" spans="1:14" x14ac:dyDescent="0.3">
      <c r="A575" t="s">
        <v>15</v>
      </c>
      <c r="B575" s="8">
        <v>34973</v>
      </c>
      <c r="C575">
        <v>2475.8000000000002</v>
      </c>
      <c r="D575">
        <v>4501.3</v>
      </c>
      <c r="E575">
        <v>6977.1</v>
      </c>
      <c r="F575">
        <v>11.9</v>
      </c>
      <c r="G575">
        <v>4</v>
      </c>
      <c r="H575">
        <v>5.2</v>
      </c>
      <c r="I575">
        <v>3421.9</v>
      </c>
      <c r="J575">
        <v>3555.3</v>
      </c>
      <c r="K575">
        <v>6977.1</v>
      </c>
      <c r="L575">
        <v>5.6</v>
      </c>
      <c r="M575">
        <v>5</v>
      </c>
      <c r="N575">
        <v>5.2</v>
      </c>
    </row>
    <row r="576" spans="1:14" x14ac:dyDescent="0.3">
      <c r="A576" t="s">
        <v>15</v>
      </c>
      <c r="B576" s="8">
        <v>35004</v>
      </c>
      <c r="C576">
        <v>2355.5</v>
      </c>
      <c r="D576">
        <v>4703.6000000000004</v>
      </c>
      <c r="E576">
        <v>7059.1</v>
      </c>
      <c r="F576">
        <v>11.4</v>
      </c>
      <c r="G576">
        <v>4.2</v>
      </c>
      <c r="H576">
        <v>5.3</v>
      </c>
      <c r="I576">
        <v>3247</v>
      </c>
      <c r="J576">
        <v>3812.1</v>
      </c>
      <c r="K576">
        <v>7059.1</v>
      </c>
      <c r="L576">
        <v>5.3</v>
      </c>
      <c r="M576">
        <v>5.4</v>
      </c>
      <c r="N576">
        <v>5.3</v>
      </c>
    </row>
    <row r="577" spans="1:14" x14ac:dyDescent="0.3">
      <c r="A577" t="s">
        <v>15</v>
      </c>
      <c r="B577" s="8">
        <v>35034</v>
      </c>
      <c r="C577">
        <v>2327.1</v>
      </c>
      <c r="D577">
        <v>4634.8999999999996</v>
      </c>
      <c r="E577">
        <v>6962</v>
      </c>
      <c r="F577">
        <v>11.3</v>
      </c>
      <c r="G577">
        <v>4.2</v>
      </c>
      <c r="H577">
        <v>5.3</v>
      </c>
      <c r="I577">
        <v>3040.1</v>
      </c>
      <c r="J577">
        <v>3921.9</v>
      </c>
      <c r="K577">
        <v>6962</v>
      </c>
      <c r="L577">
        <v>5</v>
      </c>
      <c r="M577">
        <v>5.5</v>
      </c>
      <c r="N577">
        <v>5.3</v>
      </c>
    </row>
    <row r="578" spans="1:14" x14ac:dyDescent="0.3">
      <c r="A578" t="s">
        <v>15</v>
      </c>
      <c r="B578" s="8">
        <v>35065</v>
      </c>
      <c r="C578">
        <v>2757.6</v>
      </c>
      <c r="D578">
        <v>5552.7</v>
      </c>
      <c r="E578">
        <v>8310.2999999999993</v>
      </c>
      <c r="F578">
        <v>13.7</v>
      </c>
      <c r="G578">
        <v>5</v>
      </c>
      <c r="H578">
        <v>6.3</v>
      </c>
      <c r="I578">
        <v>3704.7</v>
      </c>
      <c r="J578">
        <v>4605.5</v>
      </c>
      <c r="K578">
        <v>8310.2999999999993</v>
      </c>
      <c r="L578">
        <v>6.1</v>
      </c>
      <c r="M578">
        <v>6.5</v>
      </c>
      <c r="N578">
        <v>6.3</v>
      </c>
    </row>
    <row r="579" spans="1:14" x14ac:dyDescent="0.3">
      <c r="A579" t="s">
        <v>15</v>
      </c>
      <c r="B579" s="8">
        <v>35096</v>
      </c>
      <c r="C579">
        <v>2683.6</v>
      </c>
      <c r="D579">
        <v>5242.6000000000004</v>
      </c>
      <c r="E579">
        <v>7926.2</v>
      </c>
      <c r="F579">
        <v>13.2</v>
      </c>
      <c r="G579">
        <v>4.7</v>
      </c>
      <c r="H579">
        <v>6</v>
      </c>
      <c r="I579">
        <v>3341.3</v>
      </c>
      <c r="J579">
        <v>4584.8999999999996</v>
      </c>
      <c r="K579">
        <v>7926.2</v>
      </c>
      <c r="L579">
        <v>5.5</v>
      </c>
      <c r="M579">
        <v>6.4</v>
      </c>
      <c r="N579">
        <v>6</v>
      </c>
    </row>
    <row r="580" spans="1:14" x14ac:dyDescent="0.3">
      <c r="A580" t="s">
        <v>15</v>
      </c>
      <c r="B580" s="8">
        <v>35125</v>
      </c>
      <c r="C580">
        <v>2558</v>
      </c>
      <c r="D580">
        <v>5201.3999999999996</v>
      </c>
      <c r="E580">
        <v>7759.4</v>
      </c>
      <c r="F580">
        <v>12.5</v>
      </c>
      <c r="G580">
        <v>4.5999999999999996</v>
      </c>
      <c r="H580">
        <v>5.8</v>
      </c>
      <c r="I580">
        <v>3194.6</v>
      </c>
      <c r="J580">
        <v>4564.8999999999996</v>
      </c>
      <c r="K580">
        <v>7759.4</v>
      </c>
      <c r="L580">
        <v>5.2</v>
      </c>
      <c r="M580">
        <v>6.4</v>
      </c>
      <c r="N580">
        <v>5.8</v>
      </c>
    </row>
    <row r="581" spans="1:14" x14ac:dyDescent="0.3">
      <c r="A581" t="s">
        <v>15</v>
      </c>
      <c r="B581" s="8">
        <v>35156</v>
      </c>
      <c r="C581">
        <v>2394.4</v>
      </c>
      <c r="D581">
        <v>4802</v>
      </c>
      <c r="E581">
        <v>7196.3</v>
      </c>
      <c r="F581">
        <v>11.6</v>
      </c>
      <c r="G581">
        <v>4.3</v>
      </c>
      <c r="H581">
        <v>5.4</v>
      </c>
      <c r="I581">
        <v>3104.4</v>
      </c>
      <c r="J581">
        <v>4091.9</v>
      </c>
      <c r="K581">
        <v>7196.3</v>
      </c>
      <c r="L581">
        <v>5.0999999999999996</v>
      </c>
      <c r="M581">
        <v>5.7</v>
      </c>
      <c r="N581">
        <v>5.4</v>
      </c>
    </row>
    <row r="582" spans="1:14" x14ac:dyDescent="0.3">
      <c r="A582" t="s">
        <v>15</v>
      </c>
      <c r="B582" s="8">
        <v>35186</v>
      </c>
      <c r="C582">
        <v>2677.7</v>
      </c>
      <c r="D582">
        <v>4531.8</v>
      </c>
      <c r="E582">
        <v>7209.5</v>
      </c>
      <c r="F582">
        <v>12.7</v>
      </c>
      <c r="G582">
        <v>4</v>
      </c>
      <c r="H582">
        <v>5.4</v>
      </c>
      <c r="I582">
        <v>3315.3</v>
      </c>
      <c r="J582">
        <v>3894.2</v>
      </c>
      <c r="K582">
        <v>7209.5</v>
      </c>
      <c r="L582">
        <v>5.4</v>
      </c>
      <c r="M582">
        <v>5.4</v>
      </c>
      <c r="N582">
        <v>5.4</v>
      </c>
    </row>
    <row r="583" spans="1:14" x14ac:dyDescent="0.3">
      <c r="A583" t="s">
        <v>15</v>
      </c>
      <c r="B583" s="8">
        <v>35217</v>
      </c>
      <c r="C583">
        <v>2991.4</v>
      </c>
      <c r="D583">
        <v>4458.8999999999996</v>
      </c>
      <c r="E583">
        <v>7450.4</v>
      </c>
      <c r="F583">
        <v>13</v>
      </c>
      <c r="G583">
        <v>4</v>
      </c>
      <c r="H583">
        <v>5.5</v>
      </c>
      <c r="I583">
        <v>3562.2</v>
      </c>
      <c r="J583">
        <v>3888.2</v>
      </c>
      <c r="K583">
        <v>7450.4</v>
      </c>
      <c r="L583">
        <v>5.7</v>
      </c>
      <c r="M583">
        <v>5.3</v>
      </c>
      <c r="N583">
        <v>5.5</v>
      </c>
    </row>
    <row r="584" spans="1:14" x14ac:dyDescent="0.3">
      <c r="A584" t="s">
        <v>15</v>
      </c>
      <c r="B584" s="8">
        <v>35247</v>
      </c>
      <c r="C584">
        <v>3006.3</v>
      </c>
      <c r="D584">
        <v>4751.1000000000004</v>
      </c>
      <c r="E584">
        <v>7757.4</v>
      </c>
      <c r="F584">
        <v>12.6</v>
      </c>
      <c r="G584">
        <v>4.2</v>
      </c>
      <c r="H584">
        <v>5.7</v>
      </c>
      <c r="I584">
        <v>3757.6</v>
      </c>
      <c r="J584">
        <v>3999.8</v>
      </c>
      <c r="K584">
        <v>7757.4</v>
      </c>
      <c r="L584">
        <v>6</v>
      </c>
      <c r="M584">
        <v>5.4</v>
      </c>
      <c r="N584">
        <v>5.7</v>
      </c>
    </row>
    <row r="585" spans="1:14" x14ac:dyDescent="0.3">
      <c r="A585" t="s">
        <v>15</v>
      </c>
      <c r="B585" s="8">
        <v>35278</v>
      </c>
      <c r="C585">
        <v>2399.1</v>
      </c>
      <c r="D585">
        <v>4567.3</v>
      </c>
      <c r="E585">
        <v>6966.4</v>
      </c>
      <c r="F585">
        <v>10.8</v>
      </c>
      <c r="G585">
        <v>4</v>
      </c>
      <c r="H585">
        <v>5.2</v>
      </c>
      <c r="I585">
        <v>3545</v>
      </c>
      <c r="J585">
        <v>3421.5</v>
      </c>
      <c r="K585">
        <v>6966.4</v>
      </c>
      <c r="L585">
        <v>5.7</v>
      </c>
      <c r="M585">
        <v>4.7</v>
      </c>
      <c r="N585">
        <v>5.2</v>
      </c>
    </row>
    <row r="586" spans="1:14" x14ac:dyDescent="0.3">
      <c r="A586" t="s">
        <v>15</v>
      </c>
      <c r="B586" s="8">
        <v>35309</v>
      </c>
      <c r="C586">
        <v>2362.8000000000002</v>
      </c>
      <c r="D586">
        <v>4444.5</v>
      </c>
      <c r="E586">
        <v>6807.3</v>
      </c>
      <c r="F586">
        <v>11.3</v>
      </c>
      <c r="G586">
        <v>3.9</v>
      </c>
      <c r="H586">
        <v>5.0999999999999996</v>
      </c>
      <c r="I586">
        <v>3321.8</v>
      </c>
      <c r="J586">
        <v>3485.5</v>
      </c>
      <c r="K586">
        <v>6807.3</v>
      </c>
      <c r="L586">
        <v>5.3</v>
      </c>
      <c r="M586">
        <v>4.8</v>
      </c>
      <c r="N586">
        <v>5.0999999999999996</v>
      </c>
    </row>
    <row r="587" spans="1:14" x14ac:dyDescent="0.3">
      <c r="A587" t="s">
        <v>15</v>
      </c>
      <c r="B587" s="8">
        <v>35339</v>
      </c>
      <c r="C587">
        <v>2376.1999999999998</v>
      </c>
      <c r="D587">
        <v>4306.8</v>
      </c>
      <c r="E587">
        <v>6683</v>
      </c>
      <c r="F587">
        <v>11.3</v>
      </c>
      <c r="G587">
        <v>3.8</v>
      </c>
      <c r="H587">
        <v>4.9000000000000004</v>
      </c>
      <c r="I587">
        <v>3298.8</v>
      </c>
      <c r="J587">
        <v>3384.2</v>
      </c>
      <c r="K587">
        <v>6683</v>
      </c>
      <c r="L587">
        <v>5.3</v>
      </c>
      <c r="M587">
        <v>4.7</v>
      </c>
      <c r="N587">
        <v>4.9000000000000004</v>
      </c>
    </row>
    <row r="588" spans="1:14" x14ac:dyDescent="0.3">
      <c r="A588" t="s">
        <v>15</v>
      </c>
      <c r="B588" s="8">
        <v>35370</v>
      </c>
      <c r="C588">
        <v>2413.5</v>
      </c>
      <c r="D588">
        <v>4483</v>
      </c>
      <c r="E588">
        <v>6896.5</v>
      </c>
      <c r="F588">
        <v>11.6</v>
      </c>
      <c r="G588">
        <v>3.9</v>
      </c>
      <c r="H588">
        <v>5.0999999999999996</v>
      </c>
      <c r="I588">
        <v>3309.1</v>
      </c>
      <c r="J588">
        <v>3587.3</v>
      </c>
      <c r="K588">
        <v>6896.5</v>
      </c>
      <c r="L588">
        <v>5.3</v>
      </c>
      <c r="M588">
        <v>5</v>
      </c>
      <c r="N588">
        <v>5.0999999999999996</v>
      </c>
    </row>
    <row r="589" spans="1:14" x14ac:dyDescent="0.3">
      <c r="A589" t="s">
        <v>15</v>
      </c>
      <c r="B589" s="8">
        <v>35400</v>
      </c>
      <c r="C589">
        <v>2263.6999999999998</v>
      </c>
      <c r="D589">
        <v>4512.7</v>
      </c>
      <c r="E589">
        <v>6776.3</v>
      </c>
      <c r="F589">
        <v>10.9</v>
      </c>
      <c r="G589">
        <v>4</v>
      </c>
      <c r="H589">
        <v>5</v>
      </c>
      <c r="I589">
        <v>3202.8</v>
      </c>
      <c r="J589">
        <v>3573.6</v>
      </c>
      <c r="K589">
        <v>6776.3</v>
      </c>
      <c r="L589">
        <v>5.0999999999999996</v>
      </c>
      <c r="M589">
        <v>5</v>
      </c>
      <c r="N589">
        <v>5</v>
      </c>
    </row>
    <row r="590" spans="1:14" x14ac:dyDescent="0.3">
      <c r="A590" t="s">
        <v>15</v>
      </c>
      <c r="B590" s="8">
        <v>35431</v>
      </c>
      <c r="C590">
        <v>2753.3</v>
      </c>
      <c r="D590">
        <v>5303.7</v>
      </c>
      <c r="E590">
        <v>8057</v>
      </c>
      <c r="F590">
        <v>13.4</v>
      </c>
      <c r="G590">
        <v>4.7</v>
      </c>
      <c r="H590">
        <v>6</v>
      </c>
      <c r="I590">
        <v>3523.6</v>
      </c>
      <c r="J590">
        <v>4533.3999999999996</v>
      </c>
      <c r="K590">
        <v>8057</v>
      </c>
      <c r="L590">
        <v>5.7</v>
      </c>
      <c r="M590">
        <v>6.3</v>
      </c>
      <c r="N590">
        <v>6</v>
      </c>
    </row>
    <row r="591" spans="1:14" x14ac:dyDescent="0.3">
      <c r="A591" t="s">
        <v>15</v>
      </c>
      <c r="B591" s="8">
        <v>35462</v>
      </c>
      <c r="C591">
        <v>2640.7</v>
      </c>
      <c r="D591">
        <v>5111.3999999999996</v>
      </c>
      <c r="E591">
        <v>7752</v>
      </c>
      <c r="F591">
        <v>12.8</v>
      </c>
      <c r="G591">
        <v>4.5</v>
      </c>
      <c r="H591">
        <v>5.8</v>
      </c>
      <c r="I591">
        <v>3473.2</v>
      </c>
      <c r="J591">
        <v>4278.8</v>
      </c>
      <c r="K591">
        <v>7752</v>
      </c>
      <c r="L591">
        <v>5.6</v>
      </c>
      <c r="M591">
        <v>5.9</v>
      </c>
      <c r="N591">
        <v>5.8</v>
      </c>
    </row>
    <row r="592" spans="1:14" x14ac:dyDescent="0.3">
      <c r="A592" t="s">
        <v>15</v>
      </c>
      <c r="B592" s="8">
        <v>35490</v>
      </c>
      <c r="C592">
        <v>2522.1</v>
      </c>
      <c r="D592">
        <v>4957.7</v>
      </c>
      <c r="E592">
        <v>7479.8</v>
      </c>
      <c r="F592">
        <v>12.1</v>
      </c>
      <c r="G592">
        <v>4.3</v>
      </c>
      <c r="H592">
        <v>5.5</v>
      </c>
      <c r="I592">
        <v>3270.6</v>
      </c>
      <c r="J592">
        <v>4209.2</v>
      </c>
      <c r="K592">
        <v>7479.8</v>
      </c>
      <c r="L592">
        <v>5.2</v>
      </c>
      <c r="M592">
        <v>5.8</v>
      </c>
      <c r="N592">
        <v>5.5</v>
      </c>
    </row>
    <row r="593" spans="1:14" x14ac:dyDescent="0.3">
      <c r="A593" t="s">
        <v>15</v>
      </c>
      <c r="B593" s="8">
        <v>35521</v>
      </c>
      <c r="C593">
        <v>2360.5</v>
      </c>
      <c r="D593">
        <v>4280.3999999999996</v>
      </c>
      <c r="E593">
        <v>6640.9</v>
      </c>
      <c r="F593">
        <v>11.3</v>
      </c>
      <c r="G593">
        <v>3.7</v>
      </c>
      <c r="H593">
        <v>4.9000000000000004</v>
      </c>
      <c r="I593">
        <v>2964.9</v>
      </c>
      <c r="J593">
        <v>3675.9</v>
      </c>
      <c r="K593">
        <v>6640.9</v>
      </c>
      <c r="L593">
        <v>4.7</v>
      </c>
      <c r="M593">
        <v>5</v>
      </c>
      <c r="N593">
        <v>4.9000000000000004</v>
      </c>
    </row>
    <row r="594" spans="1:14" x14ac:dyDescent="0.3">
      <c r="A594" t="s">
        <v>15</v>
      </c>
      <c r="B594" s="8">
        <v>35551</v>
      </c>
      <c r="C594">
        <v>2482.3000000000002</v>
      </c>
      <c r="D594">
        <v>4022.6</v>
      </c>
      <c r="E594">
        <v>6504.9</v>
      </c>
      <c r="F594">
        <v>11.6</v>
      </c>
      <c r="G594">
        <v>3.5</v>
      </c>
      <c r="H594">
        <v>4.8</v>
      </c>
      <c r="I594">
        <v>3221.1</v>
      </c>
      <c r="J594">
        <v>3283.9</v>
      </c>
      <c r="K594">
        <v>6504.9</v>
      </c>
      <c r="L594">
        <v>5.0999999999999996</v>
      </c>
      <c r="M594">
        <v>4.5</v>
      </c>
      <c r="N594">
        <v>4.8</v>
      </c>
    </row>
    <row r="595" spans="1:14" x14ac:dyDescent="0.3">
      <c r="A595" t="s">
        <v>15</v>
      </c>
      <c r="B595" s="8">
        <v>35582</v>
      </c>
      <c r="C595">
        <v>2968</v>
      </c>
      <c r="D595">
        <v>4189.7</v>
      </c>
      <c r="E595">
        <v>7157.8</v>
      </c>
      <c r="F595">
        <v>12.8</v>
      </c>
      <c r="G595">
        <v>3.7</v>
      </c>
      <c r="H595">
        <v>5.2</v>
      </c>
      <c r="I595">
        <v>3443.5</v>
      </c>
      <c r="J595">
        <v>3714.3</v>
      </c>
      <c r="K595">
        <v>7157.8</v>
      </c>
      <c r="L595">
        <v>5.4</v>
      </c>
      <c r="M595">
        <v>5</v>
      </c>
      <c r="N595">
        <v>5.2</v>
      </c>
    </row>
    <row r="596" spans="1:14" x14ac:dyDescent="0.3">
      <c r="A596" t="s">
        <v>15</v>
      </c>
      <c r="B596" s="8">
        <v>35612</v>
      </c>
      <c r="C596">
        <v>2785.3</v>
      </c>
      <c r="D596">
        <v>4268.5</v>
      </c>
      <c r="E596">
        <v>7053.9</v>
      </c>
      <c r="F596">
        <v>11.5</v>
      </c>
      <c r="G596">
        <v>3.7</v>
      </c>
      <c r="H596">
        <v>5.0999999999999996</v>
      </c>
      <c r="I596">
        <v>3509.3</v>
      </c>
      <c r="J596">
        <v>3544.6</v>
      </c>
      <c r="K596">
        <v>7053.9</v>
      </c>
      <c r="L596">
        <v>5.5</v>
      </c>
      <c r="M596">
        <v>4.7</v>
      </c>
      <c r="N596">
        <v>5.0999999999999996</v>
      </c>
    </row>
    <row r="597" spans="1:14" x14ac:dyDescent="0.3">
      <c r="A597" t="s">
        <v>15</v>
      </c>
      <c r="B597" s="8">
        <v>35643</v>
      </c>
      <c r="C597">
        <v>2315.6</v>
      </c>
      <c r="D597">
        <v>4257.3</v>
      </c>
      <c r="E597">
        <v>6572.9</v>
      </c>
      <c r="F597">
        <v>10.199999999999999</v>
      </c>
      <c r="G597">
        <v>3.7</v>
      </c>
      <c r="H597">
        <v>4.8</v>
      </c>
      <c r="I597">
        <v>3315.3</v>
      </c>
      <c r="J597">
        <v>3257.6</v>
      </c>
      <c r="K597">
        <v>6572.9</v>
      </c>
      <c r="L597">
        <v>5.2</v>
      </c>
      <c r="M597">
        <v>4.4000000000000004</v>
      </c>
      <c r="N597">
        <v>4.8</v>
      </c>
    </row>
    <row r="598" spans="1:14" x14ac:dyDescent="0.3">
      <c r="A598" t="s">
        <v>15</v>
      </c>
      <c r="B598" s="8">
        <v>35674</v>
      </c>
      <c r="C598">
        <v>2322.1</v>
      </c>
      <c r="D598">
        <v>4151.3999999999996</v>
      </c>
      <c r="E598">
        <v>6473.4</v>
      </c>
      <c r="F598">
        <v>11.1</v>
      </c>
      <c r="G598">
        <v>3.6</v>
      </c>
      <c r="H598">
        <v>4.7</v>
      </c>
      <c r="I598">
        <v>3242.4</v>
      </c>
      <c r="J598">
        <v>3231</v>
      </c>
      <c r="K598">
        <v>6473.4</v>
      </c>
      <c r="L598">
        <v>5.0999999999999996</v>
      </c>
      <c r="M598">
        <v>4.4000000000000004</v>
      </c>
      <c r="N598">
        <v>4.7</v>
      </c>
    </row>
    <row r="599" spans="1:14" x14ac:dyDescent="0.3">
      <c r="A599" t="s">
        <v>15</v>
      </c>
      <c r="B599" s="8">
        <v>35704</v>
      </c>
      <c r="C599">
        <v>2183.1</v>
      </c>
      <c r="D599">
        <v>3906</v>
      </c>
      <c r="E599">
        <v>6089</v>
      </c>
      <c r="F599">
        <v>10.4</v>
      </c>
      <c r="G599">
        <v>3.4</v>
      </c>
      <c r="H599">
        <v>4.4000000000000004</v>
      </c>
      <c r="I599">
        <v>2897.2</v>
      </c>
      <c r="J599">
        <v>3191.9</v>
      </c>
      <c r="K599">
        <v>6089</v>
      </c>
      <c r="L599">
        <v>4.5999999999999996</v>
      </c>
      <c r="M599">
        <v>4.3</v>
      </c>
      <c r="N599">
        <v>4.4000000000000004</v>
      </c>
    </row>
    <row r="600" spans="1:14" x14ac:dyDescent="0.3">
      <c r="A600" t="s">
        <v>15</v>
      </c>
      <c r="B600" s="8">
        <v>35735</v>
      </c>
      <c r="C600">
        <v>2215.1</v>
      </c>
      <c r="D600">
        <v>3818.4</v>
      </c>
      <c r="E600">
        <v>6033.5</v>
      </c>
      <c r="F600">
        <v>10.4</v>
      </c>
      <c r="G600">
        <v>3.3</v>
      </c>
      <c r="H600">
        <v>4.4000000000000004</v>
      </c>
      <c r="I600">
        <v>2885.1</v>
      </c>
      <c r="J600">
        <v>3148.4</v>
      </c>
      <c r="K600">
        <v>6033.5</v>
      </c>
      <c r="L600">
        <v>4.5</v>
      </c>
      <c r="M600">
        <v>4.3</v>
      </c>
      <c r="N600">
        <v>4.4000000000000004</v>
      </c>
    </row>
    <row r="601" spans="1:14" x14ac:dyDescent="0.3">
      <c r="A601" t="s">
        <v>15</v>
      </c>
      <c r="B601" s="8">
        <v>35765</v>
      </c>
      <c r="C601">
        <v>2051.6999999999998</v>
      </c>
      <c r="D601">
        <v>4046.8</v>
      </c>
      <c r="E601">
        <v>6098.4</v>
      </c>
      <c r="F601">
        <v>9.6999999999999993</v>
      </c>
      <c r="G601">
        <v>3.5</v>
      </c>
      <c r="H601">
        <v>4.5</v>
      </c>
      <c r="I601">
        <v>2696.9</v>
      </c>
      <c r="J601">
        <v>3401.6</v>
      </c>
      <c r="K601">
        <v>6098.4</v>
      </c>
      <c r="L601">
        <v>4.2</v>
      </c>
      <c r="M601">
        <v>4.5999999999999996</v>
      </c>
      <c r="N601">
        <v>4.5</v>
      </c>
    </row>
    <row r="602" spans="1:14" x14ac:dyDescent="0.3">
      <c r="A602" t="s">
        <v>15</v>
      </c>
      <c r="B602" s="8">
        <v>35796</v>
      </c>
      <c r="C602">
        <v>2457.3000000000002</v>
      </c>
      <c r="D602">
        <v>4611.5</v>
      </c>
      <c r="E602">
        <v>7068.8</v>
      </c>
      <c r="F602">
        <v>11.7</v>
      </c>
      <c r="G602">
        <v>4</v>
      </c>
      <c r="H602">
        <v>5.2</v>
      </c>
      <c r="I602">
        <v>3186.5</v>
      </c>
      <c r="J602">
        <v>3882.3</v>
      </c>
      <c r="K602">
        <v>7068.8</v>
      </c>
      <c r="L602">
        <v>5</v>
      </c>
      <c r="M602">
        <v>5.3</v>
      </c>
      <c r="N602">
        <v>5.2</v>
      </c>
    </row>
    <row r="603" spans="1:14" x14ac:dyDescent="0.3">
      <c r="A603" t="s">
        <v>15</v>
      </c>
      <c r="B603" s="8">
        <v>35827</v>
      </c>
      <c r="C603">
        <v>2395.6</v>
      </c>
      <c r="D603">
        <v>4408.2</v>
      </c>
      <c r="E603">
        <v>6803.8</v>
      </c>
      <c r="F603">
        <v>11.4</v>
      </c>
      <c r="G603">
        <v>3.8</v>
      </c>
      <c r="H603">
        <v>5</v>
      </c>
      <c r="I603">
        <v>3070.3</v>
      </c>
      <c r="J603">
        <v>3733.4</v>
      </c>
      <c r="K603">
        <v>6803.8</v>
      </c>
      <c r="L603">
        <v>4.8</v>
      </c>
      <c r="M603">
        <v>5.0999999999999996</v>
      </c>
      <c r="N603">
        <v>5</v>
      </c>
    </row>
    <row r="604" spans="1:14" x14ac:dyDescent="0.3">
      <c r="A604" t="s">
        <v>15</v>
      </c>
      <c r="B604" s="8">
        <v>35855</v>
      </c>
      <c r="C604">
        <v>2304.9</v>
      </c>
      <c r="D604">
        <v>4511.6000000000004</v>
      </c>
      <c r="E604">
        <v>6816.5</v>
      </c>
      <c r="F604">
        <v>10.9</v>
      </c>
      <c r="G604">
        <v>3.9</v>
      </c>
      <c r="H604">
        <v>5</v>
      </c>
      <c r="I604">
        <v>3038</v>
      </c>
      <c r="J604">
        <v>3778.5</v>
      </c>
      <c r="K604">
        <v>6816.5</v>
      </c>
      <c r="L604">
        <v>4.8</v>
      </c>
      <c r="M604">
        <v>5.2</v>
      </c>
      <c r="N604">
        <v>5</v>
      </c>
    </row>
    <row r="605" spans="1:14" x14ac:dyDescent="0.3">
      <c r="A605" t="s">
        <v>15</v>
      </c>
      <c r="B605" s="8">
        <v>35886</v>
      </c>
      <c r="C605">
        <v>1924.7</v>
      </c>
      <c r="D605">
        <v>3718.7</v>
      </c>
      <c r="E605">
        <v>5643.4</v>
      </c>
      <c r="F605">
        <v>9.1999999999999993</v>
      </c>
      <c r="G605">
        <v>3.2</v>
      </c>
      <c r="H605">
        <v>4.0999999999999996</v>
      </c>
      <c r="I605">
        <v>2655.1</v>
      </c>
      <c r="J605">
        <v>2988.3</v>
      </c>
      <c r="K605">
        <v>5643.4</v>
      </c>
      <c r="L605">
        <v>4.2</v>
      </c>
      <c r="M605">
        <v>4.0999999999999996</v>
      </c>
      <c r="N605">
        <v>4.0999999999999996</v>
      </c>
    </row>
    <row r="606" spans="1:14" x14ac:dyDescent="0.3">
      <c r="A606" t="s">
        <v>15</v>
      </c>
      <c r="B606" s="8">
        <v>35916</v>
      </c>
      <c r="C606">
        <v>2254</v>
      </c>
      <c r="D606">
        <v>3510.4</v>
      </c>
      <c r="E606">
        <v>5764.4</v>
      </c>
      <c r="F606">
        <v>10.4</v>
      </c>
      <c r="G606">
        <v>3</v>
      </c>
      <c r="H606">
        <v>4.2</v>
      </c>
      <c r="I606">
        <v>2767.5</v>
      </c>
      <c r="J606">
        <v>2997</v>
      </c>
      <c r="K606">
        <v>5764.4</v>
      </c>
      <c r="L606">
        <v>4.4000000000000004</v>
      </c>
      <c r="M606">
        <v>4.0999999999999996</v>
      </c>
      <c r="N606">
        <v>4.2</v>
      </c>
    </row>
    <row r="607" spans="1:14" x14ac:dyDescent="0.3">
      <c r="A607" t="s">
        <v>15</v>
      </c>
      <c r="B607" s="8">
        <v>35947</v>
      </c>
      <c r="C607">
        <v>2804.8</v>
      </c>
      <c r="D607">
        <v>3729.1</v>
      </c>
      <c r="E607">
        <v>6533.9</v>
      </c>
      <c r="F607">
        <v>11.8</v>
      </c>
      <c r="G607">
        <v>3.2</v>
      </c>
      <c r="H607">
        <v>4.7</v>
      </c>
      <c r="I607">
        <v>3207.5</v>
      </c>
      <c r="J607">
        <v>3326.4</v>
      </c>
      <c r="K607">
        <v>6533.9</v>
      </c>
      <c r="L607">
        <v>5</v>
      </c>
      <c r="M607">
        <v>4.4000000000000004</v>
      </c>
      <c r="N607">
        <v>4.7</v>
      </c>
    </row>
    <row r="608" spans="1:14" x14ac:dyDescent="0.3">
      <c r="A608" t="s">
        <v>15</v>
      </c>
      <c r="B608" s="8">
        <v>35977</v>
      </c>
      <c r="C608">
        <v>2626.3</v>
      </c>
      <c r="D608">
        <v>3940.7</v>
      </c>
      <c r="E608">
        <v>6567</v>
      </c>
      <c r="F608">
        <v>10.8</v>
      </c>
      <c r="G608">
        <v>3.4</v>
      </c>
      <c r="H608">
        <v>4.7</v>
      </c>
      <c r="I608">
        <v>3148.9</v>
      </c>
      <c r="J608">
        <v>3418</v>
      </c>
      <c r="K608">
        <v>6567</v>
      </c>
      <c r="L608">
        <v>4.9000000000000004</v>
      </c>
      <c r="M608">
        <v>4.5</v>
      </c>
      <c r="N608">
        <v>4.7</v>
      </c>
    </row>
    <row r="609" spans="1:14" x14ac:dyDescent="0.3">
      <c r="A609" t="s">
        <v>15</v>
      </c>
      <c r="B609" s="8">
        <v>36008</v>
      </c>
      <c r="C609">
        <v>2340.6</v>
      </c>
      <c r="D609">
        <v>3832.5</v>
      </c>
      <c r="E609">
        <v>6173.2</v>
      </c>
      <c r="F609">
        <v>10.1</v>
      </c>
      <c r="G609">
        <v>3.3</v>
      </c>
      <c r="H609">
        <v>4.5</v>
      </c>
      <c r="I609">
        <v>3170.4</v>
      </c>
      <c r="J609">
        <v>3002.8</v>
      </c>
      <c r="K609">
        <v>6173.2</v>
      </c>
      <c r="L609">
        <v>5</v>
      </c>
      <c r="M609">
        <v>4</v>
      </c>
      <c r="N609">
        <v>4.5</v>
      </c>
    </row>
    <row r="610" spans="1:14" x14ac:dyDescent="0.3">
      <c r="A610" t="s">
        <v>15</v>
      </c>
      <c r="B610" s="8">
        <v>36039</v>
      </c>
      <c r="C610">
        <v>2311.1</v>
      </c>
      <c r="D610">
        <v>3728.1</v>
      </c>
      <c r="E610">
        <v>6039.2</v>
      </c>
      <c r="F610">
        <v>10.7</v>
      </c>
      <c r="G610">
        <v>3.2</v>
      </c>
      <c r="H610">
        <v>4.4000000000000004</v>
      </c>
      <c r="I610">
        <v>2950.9</v>
      </c>
      <c r="J610">
        <v>3088.3</v>
      </c>
      <c r="K610">
        <v>6039.2</v>
      </c>
      <c r="L610">
        <v>4.5999999999999996</v>
      </c>
      <c r="M610">
        <v>4.2</v>
      </c>
      <c r="N610">
        <v>4.4000000000000004</v>
      </c>
    </row>
    <row r="611" spans="1:14" x14ac:dyDescent="0.3">
      <c r="A611" t="s">
        <v>15</v>
      </c>
      <c r="B611" s="8">
        <v>36069</v>
      </c>
      <c r="C611">
        <v>2133.6</v>
      </c>
      <c r="D611">
        <v>3697</v>
      </c>
      <c r="E611">
        <v>5830.6</v>
      </c>
      <c r="F611">
        <v>9.9</v>
      </c>
      <c r="G611">
        <v>3.2</v>
      </c>
      <c r="H611">
        <v>4.2</v>
      </c>
      <c r="I611">
        <v>2884.3</v>
      </c>
      <c r="J611">
        <v>2946.3</v>
      </c>
      <c r="K611">
        <v>5830.6</v>
      </c>
      <c r="L611">
        <v>4.5</v>
      </c>
      <c r="M611">
        <v>4</v>
      </c>
      <c r="N611">
        <v>4.2</v>
      </c>
    </row>
    <row r="612" spans="1:14" x14ac:dyDescent="0.3">
      <c r="A612" t="s">
        <v>15</v>
      </c>
      <c r="B612" s="8">
        <v>36100</v>
      </c>
      <c r="C612">
        <v>2008.5</v>
      </c>
      <c r="D612">
        <v>3702.2</v>
      </c>
      <c r="E612">
        <v>5710.7</v>
      </c>
      <c r="F612">
        <v>9.4</v>
      </c>
      <c r="G612">
        <v>3.2</v>
      </c>
      <c r="H612">
        <v>4.0999999999999996</v>
      </c>
      <c r="I612">
        <v>2804.8</v>
      </c>
      <c r="J612">
        <v>2905.9</v>
      </c>
      <c r="K612">
        <v>5710.7</v>
      </c>
      <c r="L612">
        <v>4.4000000000000004</v>
      </c>
      <c r="M612">
        <v>3.9</v>
      </c>
      <c r="N612">
        <v>4.0999999999999996</v>
      </c>
    </row>
    <row r="613" spans="1:14" x14ac:dyDescent="0.3">
      <c r="A613" t="s">
        <v>15</v>
      </c>
      <c r="B613" s="8">
        <v>36130</v>
      </c>
      <c r="C613">
        <v>1870.4</v>
      </c>
      <c r="D613">
        <v>3694.3</v>
      </c>
      <c r="E613">
        <v>5564.8</v>
      </c>
      <c r="F613">
        <v>8.6999999999999993</v>
      </c>
      <c r="G613">
        <v>3.2</v>
      </c>
      <c r="H613">
        <v>4</v>
      </c>
      <c r="I613">
        <v>2440.1</v>
      </c>
      <c r="J613">
        <v>3124.7</v>
      </c>
      <c r="K613">
        <v>5564.8</v>
      </c>
      <c r="L613">
        <v>3.8</v>
      </c>
      <c r="M613">
        <v>4.2</v>
      </c>
      <c r="N613">
        <v>4</v>
      </c>
    </row>
    <row r="614" spans="1:14" x14ac:dyDescent="0.3">
      <c r="A614" t="s">
        <v>15</v>
      </c>
      <c r="B614" s="8">
        <v>36161</v>
      </c>
      <c r="C614">
        <v>2305.6999999999998</v>
      </c>
      <c r="D614">
        <v>4298.3</v>
      </c>
      <c r="E614">
        <v>6604</v>
      </c>
      <c r="F614">
        <v>10.9</v>
      </c>
      <c r="G614">
        <v>3.7</v>
      </c>
      <c r="H614">
        <v>4.8</v>
      </c>
      <c r="I614">
        <v>2960.3</v>
      </c>
      <c r="J614">
        <v>3643.6</v>
      </c>
      <c r="K614">
        <v>6604</v>
      </c>
      <c r="L614">
        <v>4.5999999999999996</v>
      </c>
      <c r="M614">
        <v>4.9000000000000004</v>
      </c>
      <c r="N614">
        <v>4.8</v>
      </c>
    </row>
    <row r="615" spans="1:14" x14ac:dyDescent="0.3">
      <c r="A615" t="s">
        <v>15</v>
      </c>
      <c r="B615" s="8">
        <v>36192</v>
      </c>
      <c r="C615">
        <v>2309.5</v>
      </c>
      <c r="D615">
        <v>4253.8999999999996</v>
      </c>
      <c r="E615">
        <v>6563.4</v>
      </c>
      <c r="F615">
        <v>10.8</v>
      </c>
      <c r="G615">
        <v>3.6</v>
      </c>
      <c r="H615">
        <v>4.7</v>
      </c>
      <c r="I615">
        <v>2929.3</v>
      </c>
      <c r="J615">
        <v>3634.1</v>
      </c>
      <c r="K615">
        <v>6563.4</v>
      </c>
      <c r="L615">
        <v>4.5</v>
      </c>
      <c r="M615">
        <v>4.9000000000000004</v>
      </c>
      <c r="N615">
        <v>4.7</v>
      </c>
    </row>
    <row r="616" spans="1:14" x14ac:dyDescent="0.3">
      <c r="A616" t="s">
        <v>15</v>
      </c>
      <c r="B616" s="8">
        <v>36220</v>
      </c>
      <c r="C616">
        <v>2200.1999999999998</v>
      </c>
      <c r="D616">
        <v>3918.6</v>
      </c>
      <c r="E616">
        <v>6118.8</v>
      </c>
      <c r="F616">
        <v>10.199999999999999</v>
      </c>
      <c r="G616">
        <v>3.4</v>
      </c>
      <c r="H616">
        <v>4.4000000000000004</v>
      </c>
      <c r="I616">
        <v>2877.2</v>
      </c>
      <c r="J616">
        <v>3241.6</v>
      </c>
      <c r="K616">
        <v>6118.8</v>
      </c>
      <c r="L616">
        <v>4.5</v>
      </c>
      <c r="M616">
        <v>4.4000000000000004</v>
      </c>
      <c r="N616">
        <v>4.4000000000000004</v>
      </c>
    </row>
    <row r="617" spans="1:14" x14ac:dyDescent="0.3">
      <c r="A617" t="s">
        <v>15</v>
      </c>
      <c r="B617" s="8">
        <v>36251</v>
      </c>
      <c r="C617">
        <v>2010.5</v>
      </c>
      <c r="D617">
        <v>3677.4</v>
      </c>
      <c r="E617">
        <v>5687.9</v>
      </c>
      <c r="F617">
        <v>9.4</v>
      </c>
      <c r="G617">
        <v>3.1</v>
      </c>
      <c r="H617">
        <v>4.0999999999999996</v>
      </c>
      <c r="I617">
        <v>2728.8</v>
      </c>
      <c r="J617">
        <v>2959.1</v>
      </c>
      <c r="K617">
        <v>5687.9</v>
      </c>
      <c r="L617">
        <v>4.2</v>
      </c>
      <c r="M617">
        <v>4</v>
      </c>
      <c r="N617">
        <v>4.0999999999999996</v>
      </c>
    </row>
    <row r="618" spans="1:14" x14ac:dyDescent="0.3">
      <c r="A618" t="s">
        <v>15</v>
      </c>
      <c r="B618" s="8">
        <v>36281</v>
      </c>
      <c r="C618">
        <v>2126.9</v>
      </c>
      <c r="D618">
        <v>3380.6</v>
      </c>
      <c r="E618">
        <v>5507.5</v>
      </c>
      <c r="F618">
        <v>9.6999999999999993</v>
      </c>
      <c r="G618">
        <v>2.9</v>
      </c>
      <c r="H618">
        <v>4</v>
      </c>
      <c r="I618">
        <v>2601.6</v>
      </c>
      <c r="J618">
        <v>2905.8</v>
      </c>
      <c r="K618">
        <v>5507.5</v>
      </c>
      <c r="L618">
        <v>4</v>
      </c>
      <c r="M618">
        <v>3.9</v>
      </c>
      <c r="N618">
        <v>4</v>
      </c>
    </row>
    <row r="619" spans="1:14" x14ac:dyDescent="0.3">
      <c r="A619" t="s">
        <v>15</v>
      </c>
      <c r="B619" s="8">
        <v>36312</v>
      </c>
      <c r="C619">
        <v>2648.7</v>
      </c>
      <c r="D619">
        <v>3622.3</v>
      </c>
      <c r="E619">
        <v>6271</v>
      </c>
      <c r="F619">
        <v>11.1</v>
      </c>
      <c r="G619">
        <v>3.1</v>
      </c>
      <c r="H619">
        <v>4.5</v>
      </c>
      <c r="I619">
        <v>3111.7</v>
      </c>
      <c r="J619">
        <v>3159.3</v>
      </c>
      <c r="K619">
        <v>6271</v>
      </c>
      <c r="L619">
        <v>4.8</v>
      </c>
      <c r="M619">
        <v>4.2</v>
      </c>
      <c r="N619">
        <v>4.5</v>
      </c>
    </row>
    <row r="620" spans="1:14" x14ac:dyDescent="0.3">
      <c r="A620" t="s">
        <v>15</v>
      </c>
      <c r="B620" s="8">
        <v>36342</v>
      </c>
      <c r="C620">
        <v>2494.1999999999998</v>
      </c>
      <c r="D620">
        <v>3824.7</v>
      </c>
      <c r="E620">
        <v>6319</v>
      </c>
      <c r="F620">
        <v>10.1</v>
      </c>
      <c r="G620">
        <v>3.3</v>
      </c>
      <c r="H620">
        <v>4.5</v>
      </c>
      <c r="I620">
        <v>3181.9</v>
      </c>
      <c r="J620">
        <v>3137.1</v>
      </c>
      <c r="K620">
        <v>6319</v>
      </c>
      <c r="L620">
        <v>4.9000000000000004</v>
      </c>
      <c r="M620">
        <v>4.0999999999999996</v>
      </c>
      <c r="N620">
        <v>4.5</v>
      </c>
    </row>
    <row r="621" spans="1:14" x14ac:dyDescent="0.3">
      <c r="A621" t="s">
        <v>15</v>
      </c>
      <c r="B621" s="8">
        <v>36373</v>
      </c>
      <c r="C621">
        <v>2108</v>
      </c>
      <c r="D621">
        <v>3717.8</v>
      </c>
      <c r="E621">
        <v>5825.7</v>
      </c>
      <c r="F621">
        <v>9</v>
      </c>
      <c r="G621">
        <v>3.2</v>
      </c>
      <c r="H621">
        <v>4.2</v>
      </c>
      <c r="I621">
        <v>2983.5</v>
      </c>
      <c r="J621">
        <v>2842.2</v>
      </c>
      <c r="K621">
        <v>5825.7</v>
      </c>
      <c r="L621">
        <v>4.5999999999999996</v>
      </c>
      <c r="M621">
        <v>3.8</v>
      </c>
      <c r="N621">
        <v>4.2</v>
      </c>
    </row>
    <row r="622" spans="1:14" x14ac:dyDescent="0.3">
      <c r="A622" t="s">
        <v>15</v>
      </c>
      <c r="B622" s="8">
        <v>36404</v>
      </c>
      <c r="C622">
        <v>2168.9</v>
      </c>
      <c r="D622">
        <v>3492.4</v>
      </c>
      <c r="E622">
        <v>5661.2</v>
      </c>
      <c r="F622">
        <v>10</v>
      </c>
      <c r="G622">
        <v>3</v>
      </c>
      <c r="H622">
        <v>4.0999999999999996</v>
      </c>
      <c r="I622">
        <v>2871.2</v>
      </c>
      <c r="J622">
        <v>2790.1</v>
      </c>
      <c r="K622">
        <v>5661.2</v>
      </c>
      <c r="L622">
        <v>4.4000000000000004</v>
      </c>
      <c r="M622">
        <v>3.8</v>
      </c>
      <c r="N622">
        <v>4.0999999999999996</v>
      </c>
    </row>
    <row r="623" spans="1:14" x14ac:dyDescent="0.3">
      <c r="A623" t="s">
        <v>15</v>
      </c>
      <c r="B623" s="8">
        <v>36434</v>
      </c>
      <c r="C623">
        <v>2081</v>
      </c>
      <c r="D623">
        <v>3290.7</v>
      </c>
      <c r="E623">
        <v>5371.7</v>
      </c>
      <c r="F623">
        <v>9.5</v>
      </c>
      <c r="G623">
        <v>2.8</v>
      </c>
      <c r="H623">
        <v>3.8</v>
      </c>
      <c r="I623">
        <v>2573.1</v>
      </c>
      <c r="J623">
        <v>2798.7</v>
      </c>
      <c r="K623">
        <v>5371.7</v>
      </c>
      <c r="L623">
        <v>4</v>
      </c>
      <c r="M623">
        <v>3.8</v>
      </c>
      <c r="N623">
        <v>3.8</v>
      </c>
    </row>
    <row r="624" spans="1:14" x14ac:dyDescent="0.3">
      <c r="A624" t="s">
        <v>15</v>
      </c>
      <c r="B624" s="8">
        <v>36465</v>
      </c>
      <c r="C624">
        <v>2081.6</v>
      </c>
      <c r="D624">
        <v>3298.6</v>
      </c>
      <c r="E624">
        <v>5380.3</v>
      </c>
      <c r="F624">
        <v>9.5</v>
      </c>
      <c r="G624">
        <v>2.8</v>
      </c>
      <c r="H624">
        <v>3.8</v>
      </c>
      <c r="I624">
        <v>2632.4</v>
      </c>
      <c r="J624">
        <v>2747.9</v>
      </c>
      <c r="K624">
        <v>5380.3</v>
      </c>
      <c r="L624">
        <v>4</v>
      </c>
      <c r="M624">
        <v>3.7</v>
      </c>
      <c r="N624">
        <v>3.8</v>
      </c>
    </row>
    <row r="625" spans="1:14" x14ac:dyDescent="0.3">
      <c r="A625" t="s">
        <v>15</v>
      </c>
      <c r="B625" s="8">
        <v>36495</v>
      </c>
      <c r="C625">
        <v>1911.2</v>
      </c>
      <c r="D625">
        <v>3333.5</v>
      </c>
      <c r="E625">
        <v>5244.7</v>
      </c>
      <c r="F625">
        <v>8.6999999999999993</v>
      </c>
      <c r="G625">
        <v>2.8</v>
      </c>
      <c r="H625">
        <v>3.7</v>
      </c>
      <c r="I625">
        <v>2312.8000000000002</v>
      </c>
      <c r="J625">
        <v>2932</v>
      </c>
      <c r="K625">
        <v>5244.7</v>
      </c>
      <c r="L625">
        <v>3.5</v>
      </c>
      <c r="M625">
        <v>3.9</v>
      </c>
      <c r="N625">
        <v>3.7</v>
      </c>
    </row>
    <row r="626" spans="1:14" x14ac:dyDescent="0.3">
      <c r="A626" t="s">
        <v>15</v>
      </c>
      <c r="B626" s="8">
        <v>36526</v>
      </c>
      <c r="C626">
        <v>2177.1999999999998</v>
      </c>
      <c r="D626">
        <v>4138.5</v>
      </c>
      <c r="E626">
        <v>6315.7</v>
      </c>
      <c r="F626">
        <v>10.1</v>
      </c>
      <c r="G626">
        <v>3.5</v>
      </c>
      <c r="H626">
        <v>4.5</v>
      </c>
      <c r="I626">
        <v>2848</v>
      </c>
      <c r="J626">
        <v>3467.8</v>
      </c>
      <c r="K626">
        <v>6315.7</v>
      </c>
      <c r="L626">
        <v>4.3</v>
      </c>
      <c r="M626">
        <v>4.5999999999999996</v>
      </c>
      <c r="N626">
        <v>4.5</v>
      </c>
    </row>
    <row r="627" spans="1:14" x14ac:dyDescent="0.3">
      <c r="A627" t="s">
        <v>15</v>
      </c>
      <c r="B627" s="8">
        <v>36557</v>
      </c>
      <c r="C627">
        <v>2295.6</v>
      </c>
      <c r="D627">
        <v>3988.8</v>
      </c>
      <c r="E627">
        <v>6284.4</v>
      </c>
      <c r="F627">
        <v>10.5</v>
      </c>
      <c r="G627">
        <v>3.3</v>
      </c>
      <c r="H627">
        <v>4.4000000000000004</v>
      </c>
      <c r="I627">
        <v>2743.7</v>
      </c>
      <c r="J627">
        <v>3540.7</v>
      </c>
      <c r="K627">
        <v>6284.4</v>
      </c>
      <c r="L627">
        <v>4.2</v>
      </c>
      <c r="M627">
        <v>4.7</v>
      </c>
      <c r="N627">
        <v>4.4000000000000004</v>
      </c>
    </row>
    <row r="628" spans="1:14" x14ac:dyDescent="0.3">
      <c r="A628" t="s">
        <v>15</v>
      </c>
      <c r="B628" s="8">
        <v>36586</v>
      </c>
      <c r="C628">
        <v>2177.5</v>
      </c>
      <c r="D628">
        <v>3891.3</v>
      </c>
      <c r="E628">
        <v>6068.8</v>
      </c>
      <c r="F628">
        <v>10</v>
      </c>
      <c r="G628">
        <v>3.2</v>
      </c>
      <c r="H628">
        <v>4.3</v>
      </c>
      <c r="I628">
        <v>2850.1</v>
      </c>
      <c r="J628">
        <v>3218.7</v>
      </c>
      <c r="K628">
        <v>6068.8</v>
      </c>
      <c r="L628">
        <v>4.3</v>
      </c>
      <c r="M628">
        <v>4.3</v>
      </c>
      <c r="N628">
        <v>4.3</v>
      </c>
    </row>
    <row r="629" spans="1:14" x14ac:dyDescent="0.3">
      <c r="A629" t="s">
        <v>15</v>
      </c>
      <c r="B629" s="8">
        <v>36617</v>
      </c>
      <c r="C629">
        <v>1889.7</v>
      </c>
      <c r="D629">
        <v>3322.2</v>
      </c>
      <c r="E629">
        <v>5211.8999999999996</v>
      </c>
      <c r="F629">
        <v>8.6</v>
      </c>
      <c r="G629">
        <v>2.8</v>
      </c>
      <c r="H629">
        <v>3.7</v>
      </c>
      <c r="I629">
        <v>2436.3000000000002</v>
      </c>
      <c r="J629">
        <v>2775.6</v>
      </c>
      <c r="K629">
        <v>5211.8999999999996</v>
      </c>
      <c r="L629">
        <v>3.7</v>
      </c>
      <c r="M629">
        <v>3.7</v>
      </c>
      <c r="N629">
        <v>3.7</v>
      </c>
    </row>
    <row r="630" spans="1:14" x14ac:dyDescent="0.3">
      <c r="A630" t="s">
        <v>15</v>
      </c>
      <c r="B630" s="8">
        <v>36647</v>
      </c>
      <c r="C630">
        <v>2157.1</v>
      </c>
      <c r="D630">
        <v>3302.6</v>
      </c>
      <c r="E630">
        <v>5459.7</v>
      </c>
      <c r="F630">
        <v>9.8000000000000007</v>
      </c>
      <c r="G630">
        <v>2.8</v>
      </c>
      <c r="H630">
        <v>3.8</v>
      </c>
      <c r="I630">
        <v>2719.2</v>
      </c>
      <c r="J630">
        <v>2740.6</v>
      </c>
      <c r="K630">
        <v>5459.7</v>
      </c>
      <c r="L630">
        <v>4.0999999999999996</v>
      </c>
      <c r="M630">
        <v>3.6</v>
      </c>
      <c r="N630">
        <v>3.8</v>
      </c>
    </row>
    <row r="631" spans="1:14" x14ac:dyDescent="0.3">
      <c r="A631" t="s">
        <v>15</v>
      </c>
      <c r="B631" s="8">
        <v>36678</v>
      </c>
      <c r="C631">
        <v>2524.1</v>
      </c>
      <c r="D631">
        <v>3435.2</v>
      </c>
      <c r="E631">
        <v>5959.3</v>
      </c>
      <c r="F631">
        <v>10.4</v>
      </c>
      <c r="G631">
        <v>2.9</v>
      </c>
      <c r="H631">
        <v>4.0999999999999996</v>
      </c>
      <c r="I631">
        <v>2966.6</v>
      </c>
      <c r="J631">
        <v>2992.7</v>
      </c>
      <c r="K631">
        <v>5959.3</v>
      </c>
      <c r="L631">
        <v>4.5</v>
      </c>
      <c r="M631">
        <v>3.9</v>
      </c>
      <c r="N631">
        <v>4.0999999999999996</v>
      </c>
    </row>
    <row r="632" spans="1:14" x14ac:dyDescent="0.3">
      <c r="A632" t="s">
        <v>15</v>
      </c>
      <c r="B632" s="8">
        <v>36708</v>
      </c>
      <c r="C632">
        <v>2358.3000000000002</v>
      </c>
      <c r="D632">
        <v>3670.1</v>
      </c>
      <c r="E632">
        <v>6028.3</v>
      </c>
      <c r="F632">
        <v>9.6</v>
      </c>
      <c r="G632">
        <v>3.1</v>
      </c>
      <c r="H632">
        <v>4.2</v>
      </c>
      <c r="I632">
        <v>3079.2</v>
      </c>
      <c r="J632">
        <v>2949.2</v>
      </c>
      <c r="K632">
        <v>6028.3</v>
      </c>
      <c r="L632">
        <v>4.5999999999999996</v>
      </c>
      <c r="M632">
        <v>3.8</v>
      </c>
      <c r="N632">
        <v>4.2</v>
      </c>
    </row>
    <row r="633" spans="1:14" x14ac:dyDescent="0.3">
      <c r="A633" t="s">
        <v>15</v>
      </c>
      <c r="B633" s="8">
        <v>36739</v>
      </c>
      <c r="C633">
        <v>2077.8000000000002</v>
      </c>
      <c r="D633">
        <v>3785.5</v>
      </c>
      <c r="E633">
        <v>5863.3</v>
      </c>
      <c r="F633">
        <v>8.8000000000000007</v>
      </c>
      <c r="G633">
        <v>3.2</v>
      </c>
      <c r="H633">
        <v>4.0999999999999996</v>
      </c>
      <c r="I633">
        <v>3063.8</v>
      </c>
      <c r="J633">
        <v>2799.5</v>
      </c>
      <c r="K633">
        <v>5863.3</v>
      </c>
      <c r="L633">
        <v>4.5999999999999996</v>
      </c>
      <c r="M633">
        <v>3.6</v>
      </c>
      <c r="N633">
        <v>4.0999999999999996</v>
      </c>
    </row>
    <row r="634" spans="1:14" x14ac:dyDescent="0.3">
      <c r="A634" t="s">
        <v>15</v>
      </c>
      <c r="B634" s="8">
        <v>36770</v>
      </c>
      <c r="C634">
        <v>1911.1</v>
      </c>
      <c r="D634">
        <v>3447.9</v>
      </c>
      <c r="E634">
        <v>5359</v>
      </c>
      <c r="F634">
        <v>8.6999999999999993</v>
      </c>
      <c r="G634">
        <v>2.9</v>
      </c>
      <c r="H634">
        <v>3.8</v>
      </c>
      <c r="I634">
        <v>2676.3</v>
      </c>
      <c r="J634">
        <v>2682.7</v>
      </c>
      <c r="K634">
        <v>5359</v>
      </c>
      <c r="L634">
        <v>4</v>
      </c>
      <c r="M634">
        <v>3.5</v>
      </c>
      <c r="N634">
        <v>3.8</v>
      </c>
    </row>
    <row r="635" spans="1:14" x14ac:dyDescent="0.3">
      <c r="A635" t="s">
        <v>15</v>
      </c>
      <c r="B635" s="8">
        <v>36800</v>
      </c>
      <c r="C635">
        <v>1876.2</v>
      </c>
      <c r="D635">
        <v>3276.3</v>
      </c>
      <c r="E635">
        <v>5152.5</v>
      </c>
      <c r="F635">
        <v>8.4</v>
      </c>
      <c r="G635">
        <v>2.7</v>
      </c>
      <c r="H635">
        <v>3.6</v>
      </c>
      <c r="I635">
        <v>2452.6999999999998</v>
      </c>
      <c r="J635">
        <v>2699.8</v>
      </c>
      <c r="K635">
        <v>5152.5</v>
      </c>
      <c r="L635">
        <v>3.7</v>
      </c>
      <c r="M635">
        <v>3.5</v>
      </c>
      <c r="N635">
        <v>3.6</v>
      </c>
    </row>
    <row r="636" spans="1:14" x14ac:dyDescent="0.3">
      <c r="A636" t="s">
        <v>15</v>
      </c>
      <c r="B636" s="8">
        <v>36831</v>
      </c>
      <c r="C636">
        <v>1935.3</v>
      </c>
      <c r="D636">
        <v>3400.3</v>
      </c>
      <c r="E636">
        <v>5335.6</v>
      </c>
      <c r="F636">
        <v>8.6999999999999993</v>
      </c>
      <c r="G636">
        <v>2.8</v>
      </c>
      <c r="H636">
        <v>3.7</v>
      </c>
      <c r="I636">
        <v>2529.6</v>
      </c>
      <c r="J636">
        <v>2806.1</v>
      </c>
      <c r="K636">
        <v>5335.6</v>
      </c>
      <c r="L636">
        <v>3.8</v>
      </c>
      <c r="M636">
        <v>3.7</v>
      </c>
      <c r="N636">
        <v>3.7</v>
      </c>
    </row>
    <row r="637" spans="1:14" x14ac:dyDescent="0.3">
      <c r="A637" t="s">
        <v>15</v>
      </c>
      <c r="B637" s="8">
        <v>36861</v>
      </c>
      <c r="C637">
        <v>1856.2</v>
      </c>
      <c r="D637">
        <v>3407.7</v>
      </c>
      <c r="E637">
        <v>5264</v>
      </c>
      <c r="F637">
        <v>8.3000000000000007</v>
      </c>
      <c r="G637">
        <v>2.8</v>
      </c>
      <c r="H637">
        <v>3.7</v>
      </c>
      <c r="I637">
        <v>2242.6</v>
      </c>
      <c r="J637">
        <v>3021.3</v>
      </c>
      <c r="K637">
        <v>5264</v>
      </c>
      <c r="L637">
        <v>3.4</v>
      </c>
      <c r="M637">
        <v>4</v>
      </c>
      <c r="N637">
        <v>3.7</v>
      </c>
    </row>
    <row r="638" spans="1:14" x14ac:dyDescent="0.3">
      <c r="A638" t="s">
        <v>15</v>
      </c>
      <c r="B638" s="8">
        <v>36892</v>
      </c>
      <c r="C638">
        <v>2250.4</v>
      </c>
      <c r="D638">
        <v>4397.1000000000004</v>
      </c>
      <c r="E638">
        <v>6647.5</v>
      </c>
      <c r="F638">
        <v>10.3</v>
      </c>
      <c r="G638">
        <v>3.6</v>
      </c>
      <c r="H638">
        <v>4.7</v>
      </c>
      <c r="I638">
        <v>2861.2</v>
      </c>
      <c r="J638">
        <v>3786.2</v>
      </c>
      <c r="K638">
        <v>6647.5</v>
      </c>
      <c r="L638">
        <v>4.3</v>
      </c>
      <c r="M638">
        <v>5</v>
      </c>
      <c r="N638">
        <v>4.7</v>
      </c>
    </row>
    <row r="639" spans="1:14" x14ac:dyDescent="0.3">
      <c r="A639" t="s">
        <v>15</v>
      </c>
      <c r="B639" s="8">
        <v>36923</v>
      </c>
      <c r="C639">
        <v>2257.5</v>
      </c>
      <c r="D639">
        <v>4265.3999999999996</v>
      </c>
      <c r="E639">
        <v>6522.9</v>
      </c>
      <c r="F639">
        <v>10.3</v>
      </c>
      <c r="G639">
        <v>3.5</v>
      </c>
      <c r="H639">
        <v>4.5999999999999996</v>
      </c>
      <c r="I639">
        <v>2803.6</v>
      </c>
      <c r="J639">
        <v>3719.3</v>
      </c>
      <c r="K639">
        <v>6522.9</v>
      </c>
      <c r="L639">
        <v>4.2</v>
      </c>
      <c r="M639">
        <v>4.9000000000000004</v>
      </c>
      <c r="N639">
        <v>4.5999999999999996</v>
      </c>
    </row>
    <row r="640" spans="1:14" x14ac:dyDescent="0.3">
      <c r="A640" t="s">
        <v>15</v>
      </c>
      <c r="B640" s="8">
        <v>36951</v>
      </c>
      <c r="C640">
        <v>2253</v>
      </c>
      <c r="D640">
        <v>4256.2</v>
      </c>
      <c r="E640">
        <v>6509.3</v>
      </c>
      <c r="F640">
        <v>10.199999999999999</v>
      </c>
      <c r="G640">
        <v>3.5</v>
      </c>
      <c r="H640">
        <v>4.5</v>
      </c>
      <c r="I640">
        <v>2817.7</v>
      </c>
      <c r="J640">
        <v>3691.6</v>
      </c>
      <c r="K640">
        <v>6509.3</v>
      </c>
      <c r="L640">
        <v>4.2</v>
      </c>
      <c r="M640">
        <v>4.8</v>
      </c>
      <c r="N640">
        <v>4.5</v>
      </c>
    </row>
    <row r="641" spans="1:14" x14ac:dyDescent="0.3">
      <c r="A641" t="s">
        <v>15</v>
      </c>
      <c r="B641" s="8">
        <v>36982</v>
      </c>
      <c r="C641">
        <v>2095</v>
      </c>
      <c r="D641">
        <v>3909.5</v>
      </c>
      <c r="E641">
        <v>6004.5</v>
      </c>
      <c r="F641">
        <v>9.6</v>
      </c>
      <c r="G641">
        <v>3.2</v>
      </c>
      <c r="H641">
        <v>4.2</v>
      </c>
      <c r="I641">
        <v>2650.4</v>
      </c>
      <c r="J641">
        <v>3354.1</v>
      </c>
      <c r="K641">
        <v>6004.5</v>
      </c>
      <c r="L641">
        <v>4</v>
      </c>
      <c r="M641">
        <v>4.4000000000000004</v>
      </c>
      <c r="N641">
        <v>4.2</v>
      </c>
    </row>
    <row r="642" spans="1:14" x14ac:dyDescent="0.3">
      <c r="A642" t="s">
        <v>15</v>
      </c>
      <c r="B642" s="8">
        <v>37012</v>
      </c>
      <c r="C642">
        <v>2171.4</v>
      </c>
      <c r="D642">
        <v>3729.8</v>
      </c>
      <c r="E642">
        <v>5901.2</v>
      </c>
      <c r="F642">
        <v>10</v>
      </c>
      <c r="G642">
        <v>3.1</v>
      </c>
      <c r="H642">
        <v>4.0999999999999996</v>
      </c>
      <c r="I642">
        <v>2723.7</v>
      </c>
      <c r="J642">
        <v>3177.6</v>
      </c>
      <c r="K642">
        <v>5901.2</v>
      </c>
      <c r="L642">
        <v>4.0999999999999996</v>
      </c>
      <c r="M642">
        <v>4.2</v>
      </c>
      <c r="N642">
        <v>4.0999999999999996</v>
      </c>
    </row>
    <row r="643" spans="1:14" x14ac:dyDescent="0.3">
      <c r="A643" t="s">
        <v>15</v>
      </c>
      <c r="B643" s="8">
        <v>37043</v>
      </c>
      <c r="C643">
        <v>2775.3</v>
      </c>
      <c r="D643">
        <v>4040.4</v>
      </c>
      <c r="E643">
        <v>6815.7</v>
      </c>
      <c r="F643">
        <v>11.6</v>
      </c>
      <c r="G643">
        <v>3.4</v>
      </c>
      <c r="H643">
        <v>4.7</v>
      </c>
      <c r="I643">
        <v>3204.7</v>
      </c>
      <c r="J643">
        <v>3611</v>
      </c>
      <c r="K643">
        <v>6815.7</v>
      </c>
      <c r="L643">
        <v>4.8</v>
      </c>
      <c r="M643">
        <v>4.7</v>
      </c>
      <c r="N643">
        <v>4.7</v>
      </c>
    </row>
    <row r="644" spans="1:14" x14ac:dyDescent="0.3">
      <c r="A644" t="s">
        <v>15</v>
      </c>
      <c r="B644" s="8">
        <v>37073</v>
      </c>
      <c r="C644">
        <v>2584.6999999999998</v>
      </c>
      <c r="D644">
        <v>4273.1000000000004</v>
      </c>
      <c r="E644">
        <v>6857.8</v>
      </c>
      <c r="F644">
        <v>10.5</v>
      </c>
      <c r="G644">
        <v>3.5</v>
      </c>
      <c r="H644">
        <v>4.7</v>
      </c>
      <c r="I644">
        <v>3328.2</v>
      </c>
      <c r="J644">
        <v>3529.6</v>
      </c>
      <c r="K644">
        <v>6857.8</v>
      </c>
      <c r="L644">
        <v>5</v>
      </c>
      <c r="M644">
        <v>4.5</v>
      </c>
      <c r="N644">
        <v>4.7</v>
      </c>
    </row>
    <row r="645" spans="1:14" x14ac:dyDescent="0.3">
      <c r="A645" t="s">
        <v>15</v>
      </c>
      <c r="B645" s="8">
        <v>37104</v>
      </c>
      <c r="C645">
        <v>2461.3000000000002</v>
      </c>
      <c r="D645">
        <v>4555.5</v>
      </c>
      <c r="E645">
        <v>7016.8</v>
      </c>
      <c r="F645">
        <v>10.7</v>
      </c>
      <c r="G645">
        <v>3.8</v>
      </c>
      <c r="H645">
        <v>4.9000000000000004</v>
      </c>
      <c r="I645">
        <v>3434.5</v>
      </c>
      <c r="J645">
        <v>3582.3</v>
      </c>
      <c r="K645">
        <v>7016.8</v>
      </c>
      <c r="L645">
        <v>5.2</v>
      </c>
      <c r="M645">
        <v>4.5999999999999996</v>
      </c>
      <c r="N645">
        <v>4.9000000000000004</v>
      </c>
    </row>
    <row r="646" spans="1:14" x14ac:dyDescent="0.3">
      <c r="A646" t="s">
        <v>15</v>
      </c>
      <c r="B646" s="8">
        <v>37135</v>
      </c>
      <c r="C646">
        <v>2301.4</v>
      </c>
      <c r="D646">
        <v>4464.5</v>
      </c>
      <c r="E646">
        <v>6765.9</v>
      </c>
      <c r="F646">
        <v>10.5</v>
      </c>
      <c r="G646">
        <v>3.7</v>
      </c>
      <c r="H646">
        <v>4.7</v>
      </c>
      <c r="I646">
        <v>3325.3</v>
      </c>
      <c r="J646">
        <v>3440.6</v>
      </c>
      <c r="K646">
        <v>6765.9</v>
      </c>
      <c r="L646">
        <v>5</v>
      </c>
      <c r="M646">
        <v>4.5</v>
      </c>
      <c r="N646">
        <v>4.7</v>
      </c>
    </row>
    <row r="647" spans="1:14" x14ac:dyDescent="0.3">
      <c r="A647" t="s">
        <v>15</v>
      </c>
      <c r="B647" s="8">
        <v>37165</v>
      </c>
      <c r="C647">
        <v>2424.3000000000002</v>
      </c>
      <c r="D647">
        <v>4750.7</v>
      </c>
      <c r="E647">
        <v>7175</v>
      </c>
      <c r="F647">
        <v>11</v>
      </c>
      <c r="G647">
        <v>3.9</v>
      </c>
      <c r="H647">
        <v>5</v>
      </c>
      <c r="I647">
        <v>3348.3</v>
      </c>
      <c r="J647">
        <v>3826.6</v>
      </c>
      <c r="K647">
        <v>7175</v>
      </c>
      <c r="L647">
        <v>5</v>
      </c>
      <c r="M647">
        <v>5</v>
      </c>
      <c r="N647">
        <v>5</v>
      </c>
    </row>
    <row r="648" spans="1:14" x14ac:dyDescent="0.3">
      <c r="A648" t="s">
        <v>15</v>
      </c>
      <c r="B648" s="8">
        <v>37196</v>
      </c>
      <c r="C648">
        <v>2470.1</v>
      </c>
      <c r="D648">
        <v>5146.8</v>
      </c>
      <c r="E648">
        <v>7617</v>
      </c>
      <c r="F648">
        <v>11.2</v>
      </c>
      <c r="G648">
        <v>4.2</v>
      </c>
      <c r="H648">
        <v>5.3</v>
      </c>
      <c r="I648">
        <v>3443.5</v>
      </c>
      <c r="J648">
        <v>4173.5</v>
      </c>
      <c r="K648">
        <v>7617</v>
      </c>
      <c r="L648">
        <v>5.0999999999999996</v>
      </c>
      <c r="M648">
        <v>5.4</v>
      </c>
      <c r="N648">
        <v>5.3</v>
      </c>
    </row>
    <row r="649" spans="1:14" x14ac:dyDescent="0.3">
      <c r="A649" t="s">
        <v>15</v>
      </c>
      <c r="B649" s="8">
        <v>37226</v>
      </c>
      <c r="C649">
        <v>2411.5</v>
      </c>
      <c r="D649">
        <v>5361.3</v>
      </c>
      <c r="E649">
        <v>7772.9</v>
      </c>
      <c r="F649">
        <v>11</v>
      </c>
      <c r="G649">
        <v>4.4000000000000004</v>
      </c>
      <c r="H649">
        <v>5.4</v>
      </c>
      <c r="I649">
        <v>3391.1</v>
      </c>
      <c r="J649">
        <v>4381.7</v>
      </c>
      <c r="K649">
        <v>7772.9</v>
      </c>
      <c r="L649">
        <v>5.0999999999999996</v>
      </c>
      <c r="M649">
        <v>5.7</v>
      </c>
      <c r="N649">
        <v>5.4</v>
      </c>
    </row>
    <row r="650" spans="1:14" x14ac:dyDescent="0.3">
      <c r="A650" t="s">
        <v>15</v>
      </c>
      <c r="B650" s="8">
        <v>37257</v>
      </c>
      <c r="C650">
        <v>2754.2</v>
      </c>
      <c r="D650">
        <v>6296.4</v>
      </c>
      <c r="E650">
        <v>9050.6</v>
      </c>
      <c r="F650">
        <v>12.9</v>
      </c>
      <c r="G650">
        <v>5.2</v>
      </c>
      <c r="H650">
        <v>6.3</v>
      </c>
      <c r="I650">
        <v>3815.7</v>
      </c>
      <c r="J650">
        <v>5234.8999999999996</v>
      </c>
      <c r="K650">
        <v>9050.6</v>
      </c>
      <c r="L650">
        <v>5.7</v>
      </c>
      <c r="M650">
        <v>6.8</v>
      </c>
      <c r="N650">
        <v>6.3</v>
      </c>
    </row>
    <row r="651" spans="1:14" x14ac:dyDescent="0.3">
      <c r="A651" t="s">
        <v>15</v>
      </c>
      <c r="B651" s="8">
        <v>37288</v>
      </c>
      <c r="C651">
        <v>2731</v>
      </c>
      <c r="D651">
        <v>6091.8</v>
      </c>
      <c r="E651">
        <v>8822.7999999999993</v>
      </c>
      <c r="F651">
        <v>12.5</v>
      </c>
      <c r="G651">
        <v>5</v>
      </c>
      <c r="H651">
        <v>6.1</v>
      </c>
      <c r="I651">
        <v>3768.2</v>
      </c>
      <c r="J651">
        <v>5054.6000000000004</v>
      </c>
      <c r="K651">
        <v>8822.7999999999993</v>
      </c>
      <c r="L651">
        <v>5.6</v>
      </c>
      <c r="M651">
        <v>6.6</v>
      </c>
      <c r="N651">
        <v>6.1</v>
      </c>
    </row>
    <row r="652" spans="1:14" x14ac:dyDescent="0.3">
      <c r="A652" t="s">
        <v>15</v>
      </c>
      <c r="B652" s="8">
        <v>37316</v>
      </c>
      <c r="C652">
        <v>2822</v>
      </c>
      <c r="D652">
        <v>5954</v>
      </c>
      <c r="E652">
        <v>8776</v>
      </c>
      <c r="F652">
        <v>12.9</v>
      </c>
      <c r="G652">
        <v>4.9000000000000004</v>
      </c>
      <c r="H652">
        <v>6.1</v>
      </c>
      <c r="I652">
        <v>3723.5</v>
      </c>
      <c r="J652">
        <v>5052.5</v>
      </c>
      <c r="K652">
        <v>8776</v>
      </c>
      <c r="L652">
        <v>5.5</v>
      </c>
      <c r="M652">
        <v>6.6</v>
      </c>
      <c r="N652">
        <v>6.1</v>
      </c>
    </row>
    <row r="653" spans="1:14" x14ac:dyDescent="0.3">
      <c r="A653" t="s">
        <v>15</v>
      </c>
      <c r="B653" s="8">
        <v>37347</v>
      </c>
      <c r="C653">
        <v>2515.1</v>
      </c>
      <c r="D653">
        <v>5740.2</v>
      </c>
      <c r="E653">
        <v>8255.4</v>
      </c>
      <c r="F653">
        <v>11.6</v>
      </c>
      <c r="G653">
        <v>4.7</v>
      </c>
      <c r="H653">
        <v>5.7</v>
      </c>
      <c r="I653">
        <v>3712.4</v>
      </c>
      <c r="J653">
        <v>4542.8999999999996</v>
      </c>
      <c r="K653">
        <v>8255.4</v>
      </c>
      <c r="L653">
        <v>5.5</v>
      </c>
      <c r="M653">
        <v>5.9</v>
      </c>
      <c r="N653">
        <v>5.7</v>
      </c>
    </row>
    <row r="654" spans="1:14" x14ac:dyDescent="0.3">
      <c r="A654" t="s">
        <v>15</v>
      </c>
      <c r="B654" s="8">
        <v>37377</v>
      </c>
      <c r="C654">
        <v>2567.6</v>
      </c>
      <c r="D654">
        <v>5401.1</v>
      </c>
      <c r="E654">
        <v>7968.7</v>
      </c>
      <c r="F654">
        <v>11.6</v>
      </c>
      <c r="G654">
        <v>4.4000000000000004</v>
      </c>
      <c r="H654">
        <v>5.5</v>
      </c>
      <c r="I654">
        <v>3713.4</v>
      </c>
      <c r="J654">
        <v>4255.3</v>
      </c>
      <c r="K654">
        <v>7968.7</v>
      </c>
      <c r="L654">
        <v>5.5</v>
      </c>
      <c r="M654">
        <v>5.5</v>
      </c>
      <c r="N654">
        <v>5.5</v>
      </c>
    </row>
    <row r="655" spans="1:14" x14ac:dyDescent="0.3">
      <c r="A655" t="s">
        <v>15</v>
      </c>
      <c r="B655" s="8">
        <v>37408</v>
      </c>
      <c r="C655">
        <v>3166.9</v>
      </c>
      <c r="D655">
        <v>5591.3</v>
      </c>
      <c r="E655">
        <v>8758.1</v>
      </c>
      <c r="F655">
        <v>13.2</v>
      </c>
      <c r="G655">
        <v>4.5999999999999996</v>
      </c>
      <c r="H655">
        <v>6</v>
      </c>
      <c r="I655">
        <v>4085.8</v>
      </c>
      <c r="J655">
        <v>4672.3999999999996</v>
      </c>
      <c r="K655">
        <v>8758.1</v>
      </c>
      <c r="L655">
        <v>6.1</v>
      </c>
      <c r="M655">
        <v>6</v>
      </c>
      <c r="N655">
        <v>6</v>
      </c>
    </row>
    <row r="656" spans="1:14" x14ac:dyDescent="0.3">
      <c r="A656" t="s">
        <v>15</v>
      </c>
      <c r="B656" s="8">
        <v>37438</v>
      </c>
      <c r="C656">
        <v>3034.1</v>
      </c>
      <c r="D656">
        <v>5658.9</v>
      </c>
      <c r="E656">
        <v>8693.1</v>
      </c>
      <c r="F656">
        <v>12.4</v>
      </c>
      <c r="G656">
        <v>4.7</v>
      </c>
      <c r="H656">
        <v>5.9</v>
      </c>
      <c r="I656">
        <v>4193</v>
      </c>
      <c r="J656">
        <v>4500</v>
      </c>
      <c r="K656">
        <v>8693.1</v>
      </c>
      <c r="L656">
        <v>6.2</v>
      </c>
      <c r="M656">
        <v>5.7</v>
      </c>
      <c r="N656">
        <v>5.9</v>
      </c>
    </row>
    <row r="657" spans="1:14" x14ac:dyDescent="0.3">
      <c r="A657" t="s">
        <v>15</v>
      </c>
      <c r="B657" s="8">
        <v>37469</v>
      </c>
      <c r="C657">
        <v>2688.3</v>
      </c>
      <c r="D657">
        <v>5582.2</v>
      </c>
      <c r="E657">
        <v>8270.5</v>
      </c>
      <c r="F657">
        <v>11.5</v>
      </c>
      <c r="G657">
        <v>4.5999999999999996</v>
      </c>
      <c r="H657">
        <v>5.7</v>
      </c>
      <c r="I657">
        <v>3971.2</v>
      </c>
      <c r="J657">
        <v>4299.3999999999996</v>
      </c>
      <c r="K657">
        <v>8270.5</v>
      </c>
      <c r="L657">
        <v>5.9</v>
      </c>
      <c r="M657">
        <v>5.5</v>
      </c>
      <c r="N657">
        <v>5.7</v>
      </c>
    </row>
    <row r="658" spans="1:14" x14ac:dyDescent="0.3">
      <c r="A658" t="s">
        <v>15</v>
      </c>
      <c r="B658" s="8">
        <v>37500</v>
      </c>
      <c r="C658">
        <v>2506.1</v>
      </c>
      <c r="D658">
        <v>5283.7</v>
      </c>
      <c r="E658">
        <v>7789.8</v>
      </c>
      <c r="F658">
        <v>11.4</v>
      </c>
      <c r="G658">
        <v>4.3</v>
      </c>
      <c r="H658">
        <v>5.4</v>
      </c>
      <c r="I658">
        <v>3676.3</v>
      </c>
      <c r="J658">
        <v>4113.6000000000004</v>
      </c>
      <c r="K658">
        <v>7789.8</v>
      </c>
      <c r="L658">
        <v>5.4</v>
      </c>
      <c r="M658">
        <v>5.3</v>
      </c>
      <c r="N658">
        <v>5.4</v>
      </c>
    </row>
    <row r="659" spans="1:14" x14ac:dyDescent="0.3">
      <c r="A659" t="s">
        <v>15</v>
      </c>
      <c r="B659" s="8">
        <v>37530</v>
      </c>
      <c r="C659">
        <v>2468.1</v>
      </c>
      <c r="D659">
        <v>5300.9</v>
      </c>
      <c r="E659">
        <v>7769</v>
      </c>
      <c r="F659">
        <v>11.2</v>
      </c>
      <c r="G659">
        <v>4.3</v>
      </c>
      <c r="H659">
        <v>5.3</v>
      </c>
      <c r="I659">
        <v>3640.7</v>
      </c>
      <c r="J659">
        <v>4128.2</v>
      </c>
      <c r="K659">
        <v>7769</v>
      </c>
      <c r="L659">
        <v>5.4</v>
      </c>
      <c r="M659">
        <v>5.3</v>
      </c>
      <c r="N659">
        <v>5.3</v>
      </c>
    </row>
    <row r="660" spans="1:14" x14ac:dyDescent="0.3">
      <c r="A660" t="s">
        <v>15</v>
      </c>
      <c r="B660" s="8">
        <v>37561</v>
      </c>
      <c r="C660">
        <v>2569.6999999999998</v>
      </c>
      <c r="D660">
        <v>5600.3</v>
      </c>
      <c r="E660">
        <v>8170</v>
      </c>
      <c r="F660">
        <v>11.7</v>
      </c>
      <c r="G660">
        <v>4.5999999999999996</v>
      </c>
      <c r="H660">
        <v>5.6</v>
      </c>
      <c r="I660">
        <v>3624</v>
      </c>
      <c r="J660">
        <v>4545.8999999999996</v>
      </c>
      <c r="K660">
        <v>8170</v>
      </c>
      <c r="L660">
        <v>5.4</v>
      </c>
      <c r="M660">
        <v>5.9</v>
      </c>
      <c r="N660">
        <v>5.6</v>
      </c>
    </row>
    <row r="661" spans="1:14" x14ac:dyDescent="0.3">
      <c r="A661" t="s">
        <v>15</v>
      </c>
      <c r="B661" s="8">
        <v>37591</v>
      </c>
      <c r="C661">
        <v>2374.3000000000002</v>
      </c>
      <c r="D661">
        <v>5834.3</v>
      </c>
      <c r="E661">
        <v>8208.5</v>
      </c>
      <c r="F661">
        <v>10.9</v>
      </c>
      <c r="G661">
        <v>4.7</v>
      </c>
      <c r="H661">
        <v>5.7</v>
      </c>
      <c r="I661">
        <v>3448.1</v>
      </c>
      <c r="J661">
        <v>4760.3999999999996</v>
      </c>
      <c r="K661">
        <v>8208.5</v>
      </c>
      <c r="L661">
        <v>5.0999999999999996</v>
      </c>
      <c r="M661">
        <v>6.2</v>
      </c>
      <c r="N661">
        <v>5.7</v>
      </c>
    </row>
    <row r="662" spans="1:14" x14ac:dyDescent="0.3">
      <c r="A662" t="s">
        <v>15</v>
      </c>
      <c r="B662" s="8">
        <v>37622</v>
      </c>
      <c r="C662">
        <v>2747.8</v>
      </c>
      <c r="D662">
        <v>6646.7</v>
      </c>
      <c r="E662">
        <v>9394.6</v>
      </c>
      <c r="F662">
        <v>12.7</v>
      </c>
      <c r="G662">
        <v>5.4</v>
      </c>
      <c r="H662">
        <v>6.5</v>
      </c>
      <c r="I662">
        <v>3804.4</v>
      </c>
      <c r="J662">
        <v>5590.2</v>
      </c>
      <c r="K662">
        <v>9394.6</v>
      </c>
      <c r="L662">
        <v>5.6</v>
      </c>
      <c r="M662">
        <v>7.2</v>
      </c>
      <c r="N662">
        <v>6.5</v>
      </c>
    </row>
    <row r="663" spans="1:14" x14ac:dyDescent="0.3">
      <c r="A663" t="s">
        <v>15</v>
      </c>
      <c r="B663" s="8">
        <v>37653</v>
      </c>
      <c r="C663">
        <v>2740.4</v>
      </c>
      <c r="D663">
        <v>6519.9</v>
      </c>
      <c r="E663">
        <v>9260.2999999999993</v>
      </c>
      <c r="F663">
        <v>12.7</v>
      </c>
      <c r="G663">
        <v>5.3</v>
      </c>
      <c r="H663">
        <v>6.4</v>
      </c>
      <c r="I663">
        <v>3839.3</v>
      </c>
      <c r="J663">
        <v>5421.1</v>
      </c>
      <c r="K663">
        <v>9260.2999999999993</v>
      </c>
      <c r="L663">
        <v>5.6</v>
      </c>
      <c r="M663">
        <v>7</v>
      </c>
      <c r="N663">
        <v>6.4</v>
      </c>
    </row>
    <row r="664" spans="1:14" x14ac:dyDescent="0.3">
      <c r="A664" t="s">
        <v>15</v>
      </c>
      <c r="B664" s="8">
        <v>37681</v>
      </c>
      <c r="C664">
        <v>2601.1999999999998</v>
      </c>
      <c r="D664">
        <v>6416.7</v>
      </c>
      <c r="E664">
        <v>9017.9</v>
      </c>
      <c r="F664">
        <v>12.2</v>
      </c>
      <c r="G664">
        <v>5.2</v>
      </c>
      <c r="H664">
        <v>6.2</v>
      </c>
      <c r="I664">
        <v>3789.6</v>
      </c>
      <c r="J664">
        <v>5228.3</v>
      </c>
      <c r="K664">
        <v>9017.9</v>
      </c>
      <c r="L664">
        <v>5.6</v>
      </c>
      <c r="M664">
        <v>6.7</v>
      </c>
      <c r="N664">
        <v>6.2</v>
      </c>
    </row>
    <row r="665" spans="1:14" x14ac:dyDescent="0.3">
      <c r="A665" t="s">
        <v>15</v>
      </c>
      <c r="B665" s="8">
        <v>37712</v>
      </c>
      <c r="C665">
        <v>2572.1999999999998</v>
      </c>
      <c r="D665">
        <v>5928.9</v>
      </c>
      <c r="E665">
        <v>8501.1</v>
      </c>
      <c r="F665">
        <v>12</v>
      </c>
      <c r="G665">
        <v>4.8</v>
      </c>
      <c r="H665">
        <v>5.8</v>
      </c>
      <c r="I665">
        <v>3610.2</v>
      </c>
      <c r="J665">
        <v>4890.8</v>
      </c>
      <c r="K665">
        <v>8501.1</v>
      </c>
      <c r="L665">
        <v>5.3</v>
      </c>
      <c r="M665">
        <v>6.3</v>
      </c>
      <c r="N665">
        <v>5.8</v>
      </c>
    </row>
    <row r="666" spans="1:14" x14ac:dyDescent="0.3">
      <c r="A666" t="s">
        <v>15</v>
      </c>
      <c r="B666" s="8">
        <v>37742</v>
      </c>
      <c r="C666">
        <v>2838.4</v>
      </c>
      <c r="D666">
        <v>5661.6</v>
      </c>
      <c r="E666">
        <v>8500</v>
      </c>
      <c r="F666">
        <v>13</v>
      </c>
      <c r="G666">
        <v>4.5999999999999996</v>
      </c>
      <c r="H666">
        <v>5.8</v>
      </c>
      <c r="I666">
        <v>3760.7</v>
      </c>
      <c r="J666">
        <v>4739.3</v>
      </c>
      <c r="K666">
        <v>8500</v>
      </c>
      <c r="L666">
        <v>5.5</v>
      </c>
      <c r="M666">
        <v>6.1</v>
      </c>
      <c r="N666">
        <v>5.8</v>
      </c>
    </row>
    <row r="667" spans="1:14" x14ac:dyDescent="0.3">
      <c r="A667" t="s">
        <v>15</v>
      </c>
      <c r="B667" s="8">
        <v>37773</v>
      </c>
      <c r="C667">
        <v>3542.5</v>
      </c>
      <c r="D667">
        <v>6106.3</v>
      </c>
      <c r="E667">
        <v>9648.7999999999993</v>
      </c>
      <c r="F667">
        <v>14.8</v>
      </c>
      <c r="G667">
        <v>4.9000000000000004</v>
      </c>
      <c r="H667">
        <v>6.5</v>
      </c>
      <c r="I667">
        <v>4380.3</v>
      </c>
      <c r="J667">
        <v>5268.6</v>
      </c>
      <c r="K667">
        <v>9648.7999999999993</v>
      </c>
      <c r="L667">
        <v>6.4</v>
      </c>
      <c r="M667">
        <v>6.7</v>
      </c>
      <c r="N667">
        <v>6.5</v>
      </c>
    </row>
    <row r="668" spans="1:14" x14ac:dyDescent="0.3">
      <c r="A668" t="s">
        <v>15</v>
      </c>
      <c r="B668" s="8">
        <v>37803</v>
      </c>
      <c r="C668">
        <v>3200.3</v>
      </c>
      <c r="D668">
        <v>6118.2</v>
      </c>
      <c r="E668">
        <v>9318.5</v>
      </c>
      <c r="F668">
        <v>13.3</v>
      </c>
      <c r="G668">
        <v>4.9000000000000004</v>
      </c>
      <c r="H668">
        <v>6.3</v>
      </c>
      <c r="I668">
        <v>4297.5</v>
      </c>
      <c r="J668">
        <v>5021</v>
      </c>
      <c r="K668">
        <v>9318.5</v>
      </c>
      <c r="L668">
        <v>6.3</v>
      </c>
      <c r="M668">
        <v>6.3</v>
      </c>
      <c r="N668">
        <v>6.3</v>
      </c>
    </row>
    <row r="669" spans="1:14" x14ac:dyDescent="0.3">
      <c r="A669" t="s">
        <v>15</v>
      </c>
      <c r="B669" s="8">
        <v>37834</v>
      </c>
      <c r="C669">
        <v>2723.8</v>
      </c>
      <c r="D669">
        <v>6105.8</v>
      </c>
      <c r="E669">
        <v>8829.6</v>
      </c>
      <c r="F669">
        <v>11.9</v>
      </c>
      <c r="G669">
        <v>4.9000000000000004</v>
      </c>
      <c r="H669">
        <v>6</v>
      </c>
      <c r="I669">
        <v>4221.8</v>
      </c>
      <c r="J669">
        <v>4607.8</v>
      </c>
      <c r="K669">
        <v>8829.6</v>
      </c>
      <c r="L669">
        <v>6.2</v>
      </c>
      <c r="M669">
        <v>5.9</v>
      </c>
      <c r="N669">
        <v>6</v>
      </c>
    </row>
    <row r="670" spans="1:14" x14ac:dyDescent="0.3">
      <c r="A670" t="s">
        <v>15</v>
      </c>
      <c r="B670" s="8">
        <v>37865</v>
      </c>
      <c r="C670">
        <v>2698.1</v>
      </c>
      <c r="D670">
        <v>5737.4</v>
      </c>
      <c r="E670">
        <v>8435.5</v>
      </c>
      <c r="F670">
        <v>12.5</v>
      </c>
      <c r="G670">
        <v>4.5999999999999996</v>
      </c>
      <c r="H670">
        <v>5.8</v>
      </c>
      <c r="I670">
        <v>3934.9</v>
      </c>
      <c r="J670">
        <v>4500.6000000000004</v>
      </c>
      <c r="K670">
        <v>8435.5</v>
      </c>
      <c r="L670">
        <v>5.8</v>
      </c>
      <c r="M670">
        <v>5.8</v>
      </c>
      <c r="N670">
        <v>5.8</v>
      </c>
    </row>
    <row r="671" spans="1:14" x14ac:dyDescent="0.3">
      <c r="A671" t="s">
        <v>15</v>
      </c>
      <c r="B671" s="8">
        <v>37895</v>
      </c>
      <c r="C671">
        <v>2521.8000000000002</v>
      </c>
      <c r="D671">
        <v>5646.7</v>
      </c>
      <c r="E671">
        <v>8168.5</v>
      </c>
      <c r="F671">
        <v>11.6</v>
      </c>
      <c r="G671">
        <v>4.5</v>
      </c>
      <c r="H671">
        <v>5.6</v>
      </c>
      <c r="I671">
        <v>3755.9</v>
      </c>
      <c r="J671">
        <v>4412.6000000000004</v>
      </c>
      <c r="K671">
        <v>8168.5</v>
      </c>
      <c r="L671">
        <v>5.5</v>
      </c>
      <c r="M671">
        <v>5.6</v>
      </c>
      <c r="N671">
        <v>5.6</v>
      </c>
    </row>
    <row r="672" spans="1:14" x14ac:dyDescent="0.3">
      <c r="A672" t="s">
        <v>15</v>
      </c>
      <c r="B672" s="8">
        <v>37926</v>
      </c>
      <c r="C672">
        <v>2521.6999999999998</v>
      </c>
      <c r="D672">
        <v>5747.4</v>
      </c>
      <c r="E672">
        <v>8269.1</v>
      </c>
      <c r="F672">
        <v>11.6</v>
      </c>
      <c r="G672">
        <v>4.5999999999999996</v>
      </c>
      <c r="H672">
        <v>5.6</v>
      </c>
      <c r="I672">
        <v>3586</v>
      </c>
      <c r="J672">
        <v>4683.1000000000004</v>
      </c>
      <c r="K672">
        <v>8269.1</v>
      </c>
      <c r="L672">
        <v>5.2</v>
      </c>
      <c r="M672">
        <v>6</v>
      </c>
      <c r="N672">
        <v>5.6</v>
      </c>
    </row>
    <row r="673" spans="1:14" x14ac:dyDescent="0.3">
      <c r="A673" t="s">
        <v>15</v>
      </c>
      <c r="B673" s="8">
        <v>37956</v>
      </c>
      <c r="C673">
        <v>2247.6</v>
      </c>
      <c r="D673">
        <v>5697.3</v>
      </c>
      <c r="E673">
        <v>7944.9</v>
      </c>
      <c r="F673">
        <v>10.5</v>
      </c>
      <c r="G673">
        <v>4.5999999999999996</v>
      </c>
      <c r="H673">
        <v>5.4</v>
      </c>
      <c r="I673">
        <v>3433</v>
      </c>
      <c r="J673">
        <v>4511.8999999999996</v>
      </c>
      <c r="K673">
        <v>7944.9</v>
      </c>
      <c r="L673">
        <v>5</v>
      </c>
      <c r="M673">
        <v>5.8</v>
      </c>
      <c r="N673">
        <v>5.4</v>
      </c>
    </row>
    <row r="674" spans="1:14" x14ac:dyDescent="0.3">
      <c r="A674" t="s">
        <v>15</v>
      </c>
      <c r="B674" s="8">
        <v>37987</v>
      </c>
      <c r="C674">
        <v>2766.8</v>
      </c>
      <c r="D674">
        <v>6377.5</v>
      </c>
      <c r="E674">
        <v>9144.2999999999993</v>
      </c>
      <c r="F674">
        <v>12.8</v>
      </c>
      <c r="G674">
        <v>5.0999999999999996</v>
      </c>
      <c r="H674">
        <v>6.3</v>
      </c>
      <c r="I674">
        <v>3920.3</v>
      </c>
      <c r="J674">
        <v>5224</v>
      </c>
      <c r="K674">
        <v>9144.2999999999993</v>
      </c>
      <c r="L674">
        <v>5.8</v>
      </c>
      <c r="M674">
        <v>6.7</v>
      </c>
      <c r="N674">
        <v>6.3</v>
      </c>
    </row>
    <row r="675" spans="1:14" x14ac:dyDescent="0.3">
      <c r="A675" t="s">
        <v>15</v>
      </c>
      <c r="B675" s="8">
        <v>38018</v>
      </c>
      <c r="C675">
        <v>2630.7</v>
      </c>
      <c r="D675">
        <v>6139.1</v>
      </c>
      <c r="E675">
        <v>8769.7999999999993</v>
      </c>
      <c r="F675">
        <v>12.3</v>
      </c>
      <c r="G675">
        <v>4.9000000000000004</v>
      </c>
      <c r="H675">
        <v>6</v>
      </c>
      <c r="I675">
        <v>3758.1</v>
      </c>
      <c r="J675">
        <v>5011.7</v>
      </c>
      <c r="K675">
        <v>8769.7999999999993</v>
      </c>
      <c r="L675">
        <v>5.5</v>
      </c>
      <c r="M675">
        <v>6.4</v>
      </c>
      <c r="N675">
        <v>6</v>
      </c>
    </row>
    <row r="676" spans="1:14" x14ac:dyDescent="0.3">
      <c r="A676" t="s">
        <v>15</v>
      </c>
      <c r="B676" s="8">
        <v>38047</v>
      </c>
      <c r="C676">
        <v>2588</v>
      </c>
      <c r="D676">
        <v>6245.8</v>
      </c>
      <c r="E676">
        <v>8833.7999999999993</v>
      </c>
      <c r="F676">
        <v>12.1</v>
      </c>
      <c r="G676">
        <v>5</v>
      </c>
      <c r="H676">
        <v>6</v>
      </c>
      <c r="I676">
        <v>3794.5</v>
      </c>
      <c r="J676">
        <v>5039.3</v>
      </c>
      <c r="K676">
        <v>8833.7999999999993</v>
      </c>
      <c r="L676">
        <v>5.6</v>
      </c>
      <c r="M676">
        <v>6.4</v>
      </c>
      <c r="N676">
        <v>6</v>
      </c>
    </row>
    <row r="677" spans="1:14" x14ac:dyDescent="0.3">
      <c r="A677" t="s">
        <v>15</v>
      </c>
      <c r="B677" s="8">
        <v>38078</v>
      </c>
      <c r="C677">
        <v>2386.5</v>
      </c>
      <c r="D677">
        <v>5450.5</v>
      </c>
      <c r="E677">
        <v>7837</v>
      </c>
      <c r="F677">
        <v>11.1</v>
      </c>
      <c r="G677">
        <v>4.4000000000000004</v>
      </c>
      <c r="H677">
        <v>5.4</v>
      </c>
      <c r="I677">
        <v>3463.7</v>
      </c>
      <c r="J677">
        <v>4373.3</v>
      </c>
      <c r="K677">
        <v>7837</v>
      </c>
      <c r="L677">
        <v>5.0999999999999996</v>
      </c>
      <c r="M677">
        <v>5.6</v>
      </c>
      <c r="N677">
        <v>5.4</v>
      </c>
    </row>
    <row r="678" spans="1:14" x14ac:dyDescent="0.3">
      <c r="A678" t="s">
        <v>15</v>
      </c>
      <c r="B678" s="8">
        <v>38108</v>
      </c>
      <c r="C678">
        <v>2683.9</v>
      </c>
      <c r="D678">
        <v>5108.2</v>
      </c>
      <c r="E678">
        <v>7792.1</v>
      </c>
      <c r="F678">
        <v>12.2</v>
      </c>
      <c r="G678">
        <v>4.0999999999999996</v>
      </c>
      <c r="H678">
        <v>5.3</v>
      </c>
      <c r="I678">
        <v>3500.4</v>
      </c>
      <c r="J678">
        <v>4291.7</v>
      </c>
      <c r="K678">
        <v>7792.1</v>
      </c>
      <c r="L678">
        <v>5.0999999999999996</v>
      </c>
      <c r="M678">
        <v>5.5</v>
      </c>
      <c r="N678">
        <v>5.3</v>
      </c>
    </row>
    <row r="679" spans="1:14" x14ac:dyDescent="0.3">
      <c r="A679" t="s">
        <v>15</v>
      </c>
      <c r="B679" s="8">
        <v>38139</v>
      </c>
      <c r="C679">
        <v>3190.7</v>
      </c>
      <c r="D679">
        <v>5425.5</v>
      </c>
      <c r="E679">
        <v>8616.2000000000007</v>
      </c>
      <c r="F679">
        <v>13.4</v>
      </c>
      <c r="G679">
        <v>4.4000000000000004</v>
      </c>
      <c r="H679">
        <v>5.8</v>
      </c>
      <c r="I679">
        <v>4133</v>
      </c>
      <c r="J679">
        <v>4483.1000000000004</v>
      </c>
      <c r="K679">
        <v>8616.2000000000007</v>
      </c>
      <c r="L679">
        <v>6</v>
      </c>
      <c r="M679">
        <v>5.6</v>
      </c>
      <c r="N679">
        <v>5.8</v>
      </c>
    </row>
    <row r="680" spans="1:14" x14ac:dyDescent="0.3">
      <c r="A680" t="s">
        <v>15</v>
      </c>
      <c r="B680" s="8">
        <v>38169</v>
      </c>
      <c r="C680">
        <v>3017.8</v>
      </c>
      <c r="D680">
        <v>5499.8</v>
      </c>
      <c r="E680">
        <v>8517.6</v>
      </c>
      <c r="F680">
        <v>12.3</v>
      </c>
      <c r="G680">
        <v>4.4000000000000004</v>
      </c>
      <c r="H680">
        <v>5.7</v>
      </c>
      <c r="I680">
        <v>4215.2</v>
      </c>
      <c r="J680">
        <v>4302.3999999999996</v>
      </c>
      <c r="K680">
        <v>8517.6</v>
      </c>
      <c r="L680">
        <v>6.1</v>
      </c>
      <c r="M680">
        <v>5.4</v>
      </c>
      <c r="N680">
        <v>5.7</v>
      </c>
    </row>
    <row r="681" spans="1:14" x14ac:dyDescent="0.3">
      <c r="A681" t="s">
        <v>15</v>
      </c>
      <c r="B681" s="8">
        <v>38200</v>
      </c>
      <c r="C681">
        <v>2585.3000000000002</v>
      </c>
      <c r="D681">
        <v>5354.6</v>
      </c>
      <c r="E681">
        <v>7939.9</v>
      </c>
      <c r="F681">
        <v>11.1</v>
      </c>
      <c r="G681">
        <v>4.3</v>
      </c>
      <c r="H681">
        <v>5.4</v>
      </c>
      <c r="I681">
        <v>3814.9</v>
      </c>
      <c r="J681">
        <v>4125</v>
      </c>
      <c r="K681">
        <v>7939.9</v>
      </c>
      <c r="L681">
        <v>5.6</v>
      </c>
      <c r="M681">
        <v>5.2</v>
      </c>
      <c r="N681">
        <v>5.4</v>
      </c>
    </row>
    <row r="682" spans="1:14" x14ac:dyDescent="0.3">
      <c r="A682" t="s">
        <v>15</v>
      </c>
      <c r="B682" s="8">
        <v>38231</v>
      </c>
      <c r="C682">
        <v>2493.3000000000002</v>
      </c>
      <c r="D682">
        <v>5051.6000000000004</v>
      </c>
      <c r="E682">
        <v>7544.9</v>
      </c>
      <c r="F682">
        <v>11.5</v>
      </c>
      <c r="G682">
        <v>4</v>
      </c>
      <c r="H682">
        <v>5.0999999999999996</v>
      </c>
      <c r="I682">
        <v>3565</v>
      </c>
      <c r="J682">
        <v>3979.9</v>
      </c>
      <c r="K682">
        <v>7544.9</v>
      </c>
      <c r="L682">
        <v>5.2</v>
      </c>
      <c r="M682">
        <v>5</v>
      </c>
      <c r="N682">
        <v>5.0999999999999996</v>
      </c>
    </row>
    <row r="683" spans="1:14" x14ac:dyDescent="0.3">
      <c r="A683" t="s">
        <v>15</v>
      </c>
      <c r="B683" s="8">
        <v>38261</v>
      </c>
      <c r="C683">
        <v>2571.9</v>
      </c>
      <c r="D683">
        <v>4958.8</v>
      </c>
      <c r="E683">
        <v>7530.6</v>
      </c>
      <c r="F683">
        <v>11.6</v>
      </c>
      <c r="G683">
        <v>3.9</v>
      </c>
      <c r="H683">
        <v>5.0999999999999996</v>
      </c>
      <c r="I683">
        <v>3502.8</v>
      </c>
      <c r="J683">
        <v>4027.9</v>
      </c>
      <c r="K683">
        <v>7530.6</v>
      </c>
      <c r="L683">
        <v>5.0999999999999996</v>
      </c>
      <c r="M683">
        <v>5.0999999999999996</v>
      </c>
      <c r="N683">
        <v>5.0999999999999996</v>
      </c>
    </row>
    <row r="684" spans="1:14" x14ac:dyDescent="0.3">
      <c r="A684" t="s">
        <v>15</v>
      </c>
      <c r="B684" s="8">
        <v>38292</v>
      </c>
      <c r="C684">
        <v>2448.1999999999998</v>
      </c>
      <c r="D684">
        <v>5216.8</v>
      </c>
      <c r="E684">
        <v>7665</v>
      </c>
      <c r="F684">
        <v>11.1</v>
      </c>
      <c r="G684">
        <v>4.0999999999999996</v>
      </c>
      <c r="H684">
        <v>5.2</v>
      </c>
      <c r="I684">
        <v>3441.2</v>
      </c>
      <c r="J684">
        <v>4223.8</v>
      </c>
      <c r="K684">
        <v>7665</v>
      </c>
      <c r="L684">
        <v>5</v>
      </c>
      <c r="M684">
        <v>5.3</v>
      </c>
      <c r="N684">
        <v>5.2</v>
      </c>
    </row>
    <row r="685" spans="1:14" x14ac:dyDescent="0.3">
      <c r="A685" t="s">
        <v>15</v>
      </c>
      <c r="B685" s="8">
        <v>38322</v>
      </c>
      <c r="C685">
        <v>2294.1999999999998</v>
      </c>
      <c r="D685">
        <v>5304.7</v>
      </c>
      <c r="E685">
        <v>7599</v>
      </c>
      <c r="F685">
        <v>10.5</v>
      </c>
      <c r="G685">
        <v>4.2</v>
      </c>
      <c r="H685">
        <v>5.0999999999999996</v>
      </c>
      <c r="I685">
        <v>3213.7</v>
      </c>
      <c r="J685">
        <v>4385.3</v>
      </c>
      <c r="K685">
        <v>7599</v>
      </c>
      <c r="L685">
        <v>4.7</v>
      </c>
      <c r="M685">
        <v>5.5</v>
      </c>
      <c r="N685">
        <v>5.0999999999999996</v>
      </c>
    </row>
    <row r="686" spans="1:14" x14ac:dyDescent="0.3">
      <c r="A686" t="s">
        <v>15</v>
      </c>
      <c r="B686" s="8">
        <v>38353</v>
      </c>
      <c r="C686">
        <v>2661</v>
      </c>
      <c r="D686">
        <v>5782.6</v>
      </c>
      <c r="E686">
        <v>8443.6</v>
      </c>
      <c r="F686">
        <v>12.4</v>
      </c>
      <c r="G686">
        <v>4.5999999999999996</v>
      </c>
      <c r="H686">
        <v>5.7</v>
      </c>
      <c r="I686">
        <v>3597.6</v>
      </c>
      <c r="J686">
        <v>4846</v>
      </c>
      <c r="K686">
        <v>8443.6</v>
      </c>
      <c r="L686">
        <v>5.2</v>
      </c>
      <c r="M686">
        <v>6.2</v>
      </c>
      <c r="N686">
        <v>5.7</v>
      </c>
    </row>
    <row r="687" spans="1:14" x14ac:dyDescent="0.3">
      <c r="A687" t="s">
        <v>15</v>
      </c>
      <c r="B687" s="8">
        <v>38384</v>
      </c>
      <c r="C687">
        <v>2787.3</v>
      </c>
      <c r="D687">
        <v>5762.1</v>
      </c>
      <c r="E687">
        <v>8549.4</v>
      </c>
      <c r="F687">
        <v>13</v>
      </c>
      <c r="G687">
        <v>4.5999999999999996</v>
      </c>
      <c r="H687">
        <v>5.8</v>
      </c>
      <c r="I687">
        <v>3590.1</v>
      </c>
      <c r="J687">
        <v>4959.3</v>
      </c>
      <c r="K687">
        <v>8549.4</v>
      </c>
      <c r="L687">
        <v>5.2</v>
      </c>
      <c r="M687">
        <v>6.3</v>
      </c>
      <c r="N687">
        <v>5.8</v>
      </c>
    </row>
    <row r="688" spans="1:14" x14ac:dyDescent="0.3">
      <c r="A688" t="s">
        <v>15</v>
      </c>
      <c r="B688" s="8">
        <v>38412</v>
      </c>
      <c r="C688">
        <v>2519.9</v>
      </c>
      <c r="D688">
        <v>5466.4</v>
      </c>
      <c r="E688">
        <v>7986.3</v>
      </c>
      <c r="F688">
        <v>11.7</v>
      </c>
      <c r="G688">
        <v>4.3</v>
      </c>
      <c r="H688">
        <v>5.4</v>
      </c>
      <c r="I688">
        <v>3355.7</v>
      </c>
      <c r="J688">
        <v>4630.6000000000004</v>
      </c>
      <c r="K688">
        <v>7986.3</v>
      </c>
      <c r="L688">
        <v>4.9000000000000004</v>
      </c>
      <c r="M688">
        <v>5.8</v>
      </c>
      <c r="N688">
        <v>5.4</v>
      </c>
    </row>
    <row r="689" spans="1:14" x14ac:dyDescent="0.3">
      <c r="A689" t="s">
        <v>15</v>
      </c>
      <c r="B689" s="8">
        <v>38443</v>
      </c>
      <c r="C689">
        <v>2397.9</v>
      </c>
      <c r="D689">
        <v>4937.3</v>
      </c>
      <c r="E689">
        <v>7335.2</v>
      </c>
      <c r="F689">
        <v>11.2</v>
      </c>
      <c r="G689">
        <v>3.9</v>
      </c>
      <c r="H689">
        <v>4.9000000000000004</v>
      </c>
      <c r="I689">
        <v>3342.8</v>
      </c>
      <c r="J689">
        <v>3992.4</v>
      </c>
      <c r="K689">
        <v>7335.2</v>
      </c>
      <c r="L689">
        <v>4.9000000000000004</v>
      </c>
      <c r="M689">
        <v>5</v>
      </c>
      <c r="N689">
        <v>4.9000000000000004</v>
      </c>
    </row>
    <row r="690" spans="1:14" x14ac:dyDescent="0.3">
      <c r="A690" t="s">
        <v>15</v>
      </c>
      <c r="B690" s="8">
        <v>38473</v>
      </c>
      <c r="C690">
        <v>2619.4</v>
      </c>
      <c r="D690">
        <v>4667.8999999999996</v>
      </c>
      <c r="E690">
        <v>7287.4</v>
      </c>
      <c r="F690">
        <v>11.9</v>
      </c>
      <c r="G690">
        <v>3.7</v>
      </c>
      <c r="H690">
        <v>4.9000000000000004</v>
      </c>
      <c r="I690">
        <v>3456.9</v>
      </c>
      <c r="J690">
        <v>3830.5</v>
      </c>
      <c r="K690">
        <v>7287.4</v>
      </c>
      <c r="L690">
        <v>5</v>
      </c>
      <c r="M690">
        <v>4.8</v>
      </c>
      <c r="N690">
        <v>4.9000000000000004</v>
      </c>
    </row>
    <row r="691" spans="1:14" x14ac:dyDescent="0.3">
      <c r="A691" t="s">
        <v>15</v>
      </c>
      <c r="B691" s="8">
        <v>38504</v>
      </c>
      <c r="C691">
        <v>3010.2</v>
      </c>
      <c r="D691">
        <v>4860.3</v>
      </c>
      <c r="E691">
        <v>7870.5</v>
      </c>
      <c r="F691">
        <v>12.6</v>
      </c>
      <c r="G691">
        <v>3.8</v>
      </c>
      <c r="H691">
        <v>5.2</v>
      </c>
      <c r="I691">
        <v>3832</v>
      </c>
      <c r="J691">
        <v>4038.5</v>
      </c>
      <c r="K691">
        <v>7870.5</v>
      </c>
      <c r="L691">
        <v>5.5</v>
      </c>
      <c r="M691">
        <v>5</v>
      </c>
      <c r="N691">
        <v>5.2</v>
      </c>
    </row>
    <row r="692" spans="1:14" x14ac:dyDescent="0.3">
      <c r="A692" t="s">
        <v>15</v>
      </c>
      <c r="B692" s="8">
        <v>38534</v>
      </c>
      <c r="C692">
        <v>2687.6</v>
      </c>
      <c r="D692">
        <v>5151</v>
      </c>
      <c r="E692">
        <v>7838.6</v>
      </c>
      <c r="F692">
        <v>11</v>
      </c>
      <c r="G692">
        <v>4.0999999999999996</v>
      </c>
      <c r="H692">
        <v>5.2</v>
      </c>
      <c r="I692">
        <v>3967.4</v>
      </c>
      <c r="J692">
        <v>3871.2</v>
      </c>
      <c r="K692">
        <v>7838.6</v>
      </c>
      <c r="L692">
        <v>5.7</v>
      </c>
      <c r="M692">
        <v>4.8</v>
      </c>
      <c r="N692">
        <v>5.2</v>
      </c>
    </row>
    <row r="693" spans="1:14" x14ac:dyDescent="0.3">
      <c r="A693" t="s">
        <v>15</v>
      </c>
      <c r="B693" s="8">
        <v>38565</v>
      </c>
      <c r="C693">
        <v>2519</v>
      </c>
      <c r="D693">
        <v>4808.3999999999996</v>
      </c>
      <c r="E693">
        <v>7327.4</v>
      </c>
      <c r="F693">
        <v>10.8</v>
      </c>
      <c r="G693">
        <v>3.8</v>
      </c>
      <c r="H693">
        <v>4.9000000000000004</v>
      </c>
      <c r="I693">
        <v>3633.7</v>
      </c>
      <c r="J693">
        <v>3693.8</v>
      </c>
      <c r="K693">
        <v>7327.4</v>
      </c>
      <c r="L693">
        <v>5.2</v>
      </c>
      <c r="M693">
        <v>4.5999999999999996</v>
      </c>
      <c r="N693">
        <v>4.9000000000000004</v>
      </c>
    </row>
    <row r="694" spans="1:14" x14ac:dyDescent="0.3">
      <c r="A694" t="s">
        <v>15</v>
      </c>
      <c r="B694" s="8">
        <v>38596</v>
      </c>
      <c r="C694">
        <v>2339.1999999999998</v>
      </c>
      <c r="D694">
        <v>4919.8999999999996</v>
      </c>
      <c r="E694">
        <v>7259.1</v>
      </c>
      <c r="F694">
        <v>10.7</v>
      </c>
      <c r="G694">
        <v>3.8</v>
      </c>
      <c r="H694">
        <v>4.8</v>
      </c>
      <c r="I694">
        <v>3575.3</v>
      </c>
      <c r="J694">
        <v>3683.8</v>
      </c>
      <c r="K694">
        <v>7259.1</v>
      </c>
      <c r="L694">
        <v>5.0999999999999996</v>
      </c>
      <c r="M694">
        <v>4.5999999999999996</v>
      </c>
      <c r="N694">
        <v>4.8</v>
      </c>
    </row>
    <row r="695" spans="1:14" x14ac:dyDescent="0.3">
      <c r="A695" t="s">
        <v>15</v>
      </c>
      <c r="B695" s="8">
        <v>38626</v>
      </c>
      <c r="C695">
        <v>2284.5</v>
      </c>
      <c r="D695">
        <v>4679.6000000000004</v>
      </c>
      <c r="E695">
        <v>6964.1</v>
      </c>
      <c r="F695">
        <v>10.3</v>
      </c>
      <c r="G695">
        <v>3.6</v>
      </c>
      <c r="H695">
        <v>4.5999999999999996</v>
      </c>
      <c r="I695">
        <v>3466</v>
      </c>
      <c r="J695">
        <v>3498.1</v>
      </c>
      <c r="K695">
        <v>6964.1</v>
      </c>
      <c r="L695">
        <v>5</v>
      </c>
      <c r="M695">
        <v>4.4000000000000004</v>
      </c>
      <c r="N695">
        <v>4.5999999999999996</v>
      </c>
    </row>
    <row r="696" spans="1:14" x14ac:dyDescent="0.3">
      <c r="A696" t="s">
        <v>15</v>
      </c>
      <c r="B696" s="8">
        <v>38657</v>
      </c>
      <c r="C696">
        <v>2368.6</v>
      </c>
      <c r="D696">
        <v>4902.6000000000004</v>
      </c>
      <c r="E696">
        <v>7271.2</v>
      </c>
      <c r="F696">
        <v>10.7</v>
      </c>
      <c r="G696">
        <v>3.8</v>
      </c>
      <c r="H696">
        <v>4.8</v>
      </c>
      <c r="I696">
        <v>3455.3</v>
      </c>
      <c r="J696">
        <v>3815.9</v>
      </c>
      <c r="K696">
        <v>7271.2</v>
      </c>
      <c r="L696">
        <v>4.9000000000000004</v>
      </c>
      <c r="M696">
        <v>4.8</v>
      </c>
      <c r="N696">
        <v>4.8</v>
      </c>
    </row>
    <row r="697" spans="1:14" x14ac:dyDescent="0.3">
      <c r="A697" t="s">
        <v>15</v>
      </c>
      <c r="B697" s="8">
        <v>38687</v>
      </c>
      <c r="C697">
        <v>2054.9</v>
      </c>
      <c r="D697">
        <v>4901.1000000000004</v>
      </c>
      <c r="E697">
        <v>6956</v>
      </c>
      <c r="F697">
        <v>9.4</v>
      </c>
      <c r="G697">
        <v>3.8</v>
      </c>
      <c r="H697">
        <v>4.5999999999999996</v>
      </c>
      <c r="I697">
        <v>3102.2</v>
      </c>
      <c r="J697">
        <v>3853.8</v>
      </c>
      <c r="K697">
        <v>6956</v>
      </c>
      <c r="L697">
        <v>4.4000000000000004</v>
      </c>
      <c r="M697">
        <v>4.8</v>
      </c>
      <c r="N697">
        <v>4.5999999999999996</v>
      </c>
    </row>
    <row r="698" spans="1:14" x14ac:dyDescent="0.3">
      <c r="A698" t="s">
        <v>15</v>
      </c>
      <c r="B698" s="8">
        <v>38718</v>
      </c>
      <c r="C698">
        <v>2365.6999999999998</v>
      </c>
      <c r="D698">
        <v>5242.8</v>
      </c>
      <c r="E698">
        <v>7608.5</v>
      </c>
      <c r="F698">
        <v>11.1</v>
      </c>
      <c r="G698">
        <v>4.0999999999999996</v>
      </c>
      <c r="H698">
        <v>5.0999999999999996</v>
      </c>
      <c r="I698">
        <v>3399.3</v>
      </c>
      <c r="J698">
        <v>4209.2</v>
      </c>
      <c r="K698">
        <v>7608.5</v>
      </c>
      <c r="L698">
        <v>4.9000000000000004</v>
      </c>
      <c r="M698">
        <v>5.3</v>
      </c>
      <c r="N698">
        <v>5.0999999999999996</v>
      </c>
    </row>
    <row r="699" spans="1:14" x14ac:dyDescent="0.3">
      <c r="A699" t="s">
        <v>15</v>
      </c>
      <c r="B699" s="8">
        <v>38749</v>
      </c>
      <c r="C699">
        <v>2433</v>
      </c>
      <c r="D699">
        <v>5259</v>
      </c>
      <c r="E699">
        <v>7692</v>
      </c>
      <c r="F699">
        <v>11.3</v>
      </c>
      <c r="G699">
        <v>4.0999999999999996</v>
      </c>
      <c r="H699">
        <v>5.0999999999999996</v>
      </c>
      <c r="I699">
        <v>3292.5</v>
      </c>
      <c r="J699">
        <v>4399.5</v>
      </c>
      <c r="K699">
        <v>7692</v>
      </c>
      <c r="L699">
        <v>4.7</v>
      </c>
      <c r="M699">
        <v>5.5</v>
      </c>
      <c r="N699">
        <v>5.0999999999999996</v>
      </c>
    </row>
    <row r="700" spans="1:14" x14ac:dyDescent="0.3">
      <c r="A700" t="s">
        <v>15</v>
      </c>
      <c r="B700" s="8">
        <v>38777</v>
      </c>
      <c r="C700">
        <v>2215.9</v>
      </c>
      <c r="D700">
        <v>5039.1000000000004</v>
      </c>
      <c r="E700">
        <v>7255</v>
      </c>
      <c r="F700">
        <v>10.3</v>
      </c>
      <c r="G700">
        <v>3.9</v>
      </c>
      <c r="H700">
        <v>4.8</v>
      </c>
      <c r="I700">
        <v>3118.8</v>
      </c>
      <c r="J700">
        <v>4136.3</v>
      </c>
      <c r="K700">
        <v>7255</v>
      </c>
      <c r="L700">
        <v>4.5</v>
      </c>
      <c r="M700">
        <v>5.0999999999999996</v>
      </c>
      <c r="N700">
        <v>4.8</v>
      </c>
    </row>
    <row r="701" spans="1:14" x14ac:dyDescent="0.3">
      <c r="A701" t="s">
        <v>15</v>
      </c>
      <c r="B701" s="8">
        <v>38808</v>
      </c>
      <c r="C701">
        <v>2092.1</v>
      </c>
      <c r="D701">
        <v>4712.1000000000004</v>
      </c>
      <c r="E701">
        <v>6804.2</v>
      </c>
      <c r="F701">
        <v>9.6999999999999993</v>
      </c>
      <c r="G701">
        <v>3.7</v>
      </c>
      <c r="H701">
        <v>4.5</v>
      </c>
      <c r="I701">
        <v>3063.9</v>
      </c>
      <c r="J701">
        <v>3740.3</v>
      </c>
      <c r="K701">
        <v>6804.2</v>
      </c>
      <c r="L701">
        <v>4.4000000000000004</v>
      </c>
      <c r="M701">
        <v>4.5999999999999996</v>
      </c>
      <c r="N701">
        <v>4.5</v>
      </c>
    </row>
    <row r="702" spans="1:14" x14ac:dyDescent="0.3">
      <c r="A702" t="s">
        <v>15</v>
      </c>
      <c r="B702" s="8">
        <v>38838</v>
      </c>
      <c r="C702">
        <v>2253.9</v>
      </c>
      <c r="D702">
        <v>4401.3</v>
      </c>
      <c r="E702">
        <v>6655.2</v>
      </c>
      <c r="F702">
        <v>10.199999999999999</v>
      </c>
      <c r="G702">
        <v>3.4</v>
      </c>
      <c r="H702">
        <v>4.4000000000000004</v>
      </c>
      <c r="I702">
        <v>2982.7</v>
      </c>
      <c r="J702">
        <v>3672.5</v>
      </c>
      <c r="K702">
        <v>6655.2</v>
      </c>
      <c r="L702">
        <v>4.3</v>
      </c>
      <c r="M702">
        <v>4.5</v>
      </c>
      <c r="N702">
        <v>4.4000000000000004</v>
      </c>
    </row>
    <row r="703" spans="1:14" x14ac:dyDescent="0.3">
      <c r="A703" t="s">
        <v>15</v>
      </c>
      <c r="B703" s="8">
        <v>38869</v>
      </c>
      <c r="C703">
        <v>2860.3</v>
      </c>
      <c r="D703">
        <v>4480.6000000000004</v>
      </c>
      <c r="E703">
        <v>7340.9</v>
      </c>
      <c r="F703">
        <v>11.9</v>
      </c>
      <c r="G703">
        <v>3.5</v>
      </c>
      <c r="H703">
        <v>4.8</v>
      </c>
      <c r="I703">
        <v>3541.9</v>
      </c>
      <c r="J703">
        <v>3798.9</v>
      </c>
      <c r="K703">
        <v>7340.9</v>
      </c>
      <c r="L703">
        <v>5</v>
      </c>
      <c r="M703">
        <v>4.5999999999999996</v>
      </c>
      <c r="N703">
        <v>4.8</v>
      </c>
    </row>
    <row r="704" spans="1:14" x14ac:dyDescent="0.3">
      <c r="A704" t="s">
        <v>15</v>
      </c>
      <c r="B704" s="8">
        <v>38899</v>
      </c>
      <c r="C704">
        <v>2750.2</v>
      </c>
      <c r="D704">
        <v>4851.8</v>
      </c>
      <c r="E704">
        <v>7602</v>
      </c>
      <c r="F704">
        <v>11.2</v>
      </c>
      <c r="G704">
        <v>3.8</v>
      </c>
      <c r="H704">
        <v>5</v>
      </c>
      <c r="I704">
        <v>3782.7</v>
      </c>
      <c r="J704">
        <v>3819.3</v>
      </c>
      <c r="K704">
        <v>7602</v>
      </c>
      <c r="L704">
        <v>5.3</v>
      </c>
      <c r="M704">
        <v>4.5999999999999996</v>
      </c>
      <c r="N704">
        <v>5</v>
      </c>
    </row>
    <row r="705" spans="1:14" x14ac:dyDescent="0.3">
      <c r="A705" t="s">
        <v>15</v>
      </c>
      <c r="B705" s="8">
        <v>38930</v>
      </c>
      <c r="C705">
        <v>2466.6</v>
      </c>
      <c r="D705">
        <v>4619.3</v>
      </c>
      <c r="E705">
        <v>7086</v>
      </c>
      <c r="F705">
        <v>10.4</v>
      </c>
      <c r="G705">
        <v>3.6</v>
      </c>
      <c r="H705">
        <v>4.5999999999999996</v>
      </c>
      <c r="I705">
        <v>3505.5</v>
      </c>
      <c r="J705">
        <v>3580.5</v>
      </c>
      <c r="K705">
        <v>7086</v>
      </c>
      <c r="L705">
        <v>5</v>
      </c>
      <c r="M705">
        <v>4.4000000000000004</v>
      </c>
      <c r="N705">
        <v>4.5999999999999996</v>
      </c>
    </row>
    <row r="706" spans="1:14" x14ac:dyDescent="0.3">
      <c r="A706" t="s">
        <v>15</v>
      </c>
      <c r="B706" s="8">
        <v>38961</v>
      </c>
      <c r="C706">
        <v>2296.6999999999998</v>
      </c>
      <c r="D706">
        <v>4327.8</v>
      </c>
      <c r="E706">
        <v>6624.6</v>
      </c>
      <c r="F706">
        <v>10.5</v>
      </c>
      <c r="G706">
        <v>3.3</v>
      </c>
      <c r="H706">
        <v>4.4000000000000004</v>
      </c>
      <c r="I706">
        <v>3357.1</v>
      </c>
      <c r="J706">
        <v>3267.5</v>
      </c>
      <c r="K706">
        <v>6624.6</v>
      </c>
      <c r="L706">
        <v>4.8</v>
      </c>
      <c r="M706">
        <v>4</v>
      </c>
      <c r="N706">
        <v>4.4000000000000004</v>
      </c>
    </row>
    <row r="707" spans="1:14" x14ac:dyDescent="0.3">
      <c r="A707" t="s">
        <v>15</v>
      </c>
      <c r="B707" s="8">
        <v>38991</v>
      </c>
      <c r="C707">
        <v>2252.1999999999998</v>
      </c>
      <c r="D707">
        <v>4019.5</v>
      </c>
      <c r="E707">
        <v>6271.7</v>
      </c>
      <c r="F707">
        <v>10.199999999999999</v>
      </c>
      <c r="G707">
        <v>3.1</v>
      </c>
      <c r="H707">
        <v>4.0999999999999996</v>
      </c>
      <c r="I707">
        <v>3018.2</v>
      </c>
      <c r="J707">
        <v>3253.5</v>
      </c>
      <c r="K707">
        <v>6271.7</v>
      </c>
      <c r="L707">
        <v>4.3</v>
      </c>
      <c r="M707">
        <v>4</v>
      </c>
      <c r="N707">
        <v>4.0999999999999996</v>
      </c>
    </row>
    <row r="708" spans="1:14" x14ac:dyDescent="0.3">
      <c r="A708" t="s">
        <v>15</v>
      </c>
      <c r="B708" s="8">
        <v>39022</v>
      </c>
      <c r="C708">
        <v>2242.1999999999998</v>
      </c>
      <c r="D708">
        <v>4333.6000000000004</v>
      </c>
      <c r="E708">
        <v>6575.9</v>
      </c>
      <c r="F708">
        <v>10.1</v>
      </c>
      <c r="G708">
        <v>3.3</v>
      </c>
      <c r="H708">
        <v>4.3</v>
      </c>
      <c r="I708">
        <v>3096.8</v>
      </c>
      <c r="J708">
        <v>3479.1</v>
      </c>
      <c r="K708">
        <v>6575.9</v>
      </c>
      <c r="L708">
        <v>4.4000000000000004</v>
      </c>
      <c r="M708">
        <v>4.3</v>
      </c>
      <c r="N708">
        <v>4.3</v>
      </c>
    </row>
    <row r="709" spans="1:14" x14ac:dyDescent="0.3">
      <c r="A709" t="s">
        <v>15</v>
      </c>
      <c r="B709" s="8">
        <v>39052</v>
      </c>
      <c r="C709">
        <v>2007.4</v>
      </c>
      <c r="D709">
        <v>4483.3</v>
      </c>
      <c r="E709">
        <v>6490.7</v>
      </c>
      <c r="F709">
        <v>9.1</v>
      </c>
      <c r="G709">
        <v>3.4</v>
      </c>
      <c r="H709">
        <v>4.3</v>
      </c>
      <c r="I709">
        <v>2806.3</v>
      </c>
      <c r="J709">
        <v>3684.3</v>
      </c>
      <c r="K709">
        <v>6490.7</v>
      </c>
      <c r="L709">
        <v>4</v>
      </c>
      <c r="M709">
        <v>4.5</v>
      </c>
      <c r="N709">
        <v>4.3</v>
      </c>
    </row>
    <row r="710" spans="1:14" x14ac:dyDescent="0.3">
      <c r="A710" t="s">
        <v>15</v>
      </c>
      <c r="B710" s="8">
        <v>39083</v>
      </c>
      <c r="C710">
        <v>2363</v>
      </c>
      <c r="D710">
        <v>5286.1</v>
      </c>
      <c r="E710">
        <v>7649.1</v>
      </c>
      <c r="F710">
        <v>10.9</v>
      </c>
      <c r="G710">
        <v>4.0999999999999996</v>
      </c>
      <c r="H710">
        <v>5</v>
      </c>
      <c r="I710">
        <v>3243</v>
      </c>
      <c r="J710">
        <v>4406.1000000000004</v>
      </c>
      <c r="K710">
        <v>7649.1</v>
      </c>
      <c r="L710">
        <v>4.5999999999999996</v>
      </c>
      <c r="M710">
        <v>5.4</v>
      </c>
      <c r="N710">
        <v>5</v>
      </c>
    </row>
    <row r="711" spans="1:14" x14ac:dyDescent="0.3">
      <c r="A711" t="s">
        <v>15</v>
      </c>
      <c r="B711" s="8">
        <v>39114</v>
      </c>
      <c r="C711">
        <v>2230.3000000000002</v>
      </c>
      <c r="D711">
        <v>5169.2</v>
      </c>
      <c r="E711">
        <v>7399.5</v>
      </c>
      <c r="F711">
        <v>10.3</v>
      </c>
      <c r="G711">
        <v>4</v>
      </c>
      <c r="H711">
        <v>4.9000000000000004</v>
      </c>
      <c r="I711">
        <v>2979</v>
      </c>
      <c r="J711">
        <v>4420.5</v>
      </c>
      <c r="K711">
        <v>7399.5</v>
      </c>
      <c r="L711">
        <v>4.2</v>
      </c>
      <c r="M711">
        <v>5.4</v>
      </c>
      <c r="N711">
        <v>4.9000000000000004</v>
      </c>
    </row>
    <row r="712" spans="1:14" x14ac:dyDescent="0.3">
      <c r="A712" t="s">
        <v>15</v>
      </c>
      <c r="B712" s="8">
        <v>39142</v>
      </c>
      <c r="C712">
        <v>2096.4</v>
      </c>
      <c r="D712">
        <v>4816.1000000000004</v>
      </c>
      <c r="E712">
        <v>6912.5</v>
      </c>
      <c r="F712">
        <v>9.6999999999999993</v>
      </c>
      <c r="G712">
        <v>3.7</v>
      </c>
      <c r="H712">
        <v>4.5</v>
      </c>
      <c r="I712">
        <v>2865.1</v>
      </c>
      <c r="J712">
        <v>4047.4</v>
      </c>
      <c r="K712">
        <v>6912.5</v>
      </c>
      <c r="L712">
        <v>4.0999999999999996</v>
      </c>
      <c r="M712">
        <v>5</v>
      </c>
      <c r="N712">
        <v>4.5</v>
      </c>
    </row>
    <row r="713" spans="1:14" x14ac:dyDescent="0.3">
      <c r="A713" t="s">
        <v>15</v>
      </c>
      <c r="B713" s="8">
        <v>39173</v>
      </c>
      <c r="C713">
        <v>2074.4</v>
      </c>
      <c r="D713">
        <v>4457.8</v>
      </c>
      <c r="E713">
        <v>6532.2</v>
      </c>
      <c r="F713">
        <v>9.6999999999999993</v>
      </c>
      <c r="G713">
        <v>3.4</v>
      </c>
      <c r="H713">
        <v>4.3</v>
      </c>
      <c r="I713">
        <v>2880.7</v>
      </c>
      <c r="J713">
        <v>3651.5</v>
      </c>
      <c r="K713">
        <v>6532.2</v>
      </c>
      <c r="L713">
        <v>4.0999999999999996</v>
      </c>
      <c r="M713">
        <v>4.5</v>
      </c>
      <c r="N713">
        <v>4.3</v>
      </c>
    </row>
    <row r="714" spans="1:14" x14ac:dyDescent="0.3">
      <c r="A714" t="s">
        <v>15</v>
      </c>
      <c r="B714" s="8">
        <v>39203</v>
      </c>
      <c r="C714">
        <v>2202.6999999999998</v>
      </c>
      <c r="D714">
        <v>4283.3999999999996</v>
      </c>
      <c r="E714">
        <v>6486</v>
      </c>
      <c r="F714">
        <v>10.199999999999999</v>
      </c>
      <c r="G714">
        <v>3.3</v>
      </c>
      <c r="H714">
        <v>4.3</v>
      </c>
      <c r="I714">
        <v>2899.2</v>
      </c>
      <c r="J714">
        <v>3586.8</v>
      </c>
      <c r="K714">
        <v>6486</v>
      </c>
      <c r="L714">
        <v>4.0999999999999996</v>
      </c>
      <c r="M714">
        <v>4.4000000000000004</v>
      </c>
      <c r="N714">
        <v>4.3</v>
      </c>
    </row>
    <row r="715" spans="1:14" x14ac:dyDescent="0.3">
      <c r="A715" t="s">
        <v>15</v>
      </c>
      <c r="B715" s="8">
        <v>39234</v>
      </c>
      <c r="C715">
        <v>2882.6</v>
      </c>
      <c r="D715">
        <v>4412.1000000000004</v>
      </c>
      <c r="E715">
        <v>7294.7</v>
      </c>
      <c r="F715">
        <v>12</v>
      </c>
      <c r="G715">
        <v>3.4</v>
      </c>
      <c r="H715">
        <v>4.7</v>
      </c>
      <c r="I715">
        <v>3395.1</v>
      </c>
      <c r="J715">
        <v>3899.7</v>
      </c>
      <c r="K715">
        <v>7294.7</v>
      </c>
      <c r="L715">
        <v>4.8</v>
      </c>
      <c r="M715">
        <v>4.7</v>
      </c>
      <c r="N715">
        <v>4.7</v>
      </c>
    </row>
    <row r="716" spans="1:14" x14ac:dyDescent="0.3">
      <c r="A716" t="s">
        <v>15</v>
      </c>
      <c r="B716" s="8">
        <v>39264</v>
      </c>
      <c r="C716">
        <v>2622</v>
      </c>
      <c r="D716">
        <v>4934.1000000000004</v>
      </c>
      <c r="E716">
        <v>7556.2</v>
      </c>
      <c r="F716">
        <v>10.8</v>
      </c>
      <c r="G716">
        <v>3.8</v>
      </c>
      <c r="H716">
        <v>4.9000000000000004</v>
      </c>
      <c r="I716">
        <v>3715.2</v>
      </c>
      <c r="J716">
        <v>3841</v>
      </c>
      <c r="K716">
        <v>7556.2</v>
      </c>
      <c r="L716">
        <v>5.2</v>
      </c>
      <c r="M716">
        <v>4.5999999999999996</v>
      </c>
      <c r="N716">
        <v>4.9000000000000004</v>
      </c>
    </row>
    <row r="717" spans="1:14" x14ac:dyDescent="0.3">
      <c r="A717" t="s">
        <v>15</v>
      </c>
      <c r="B717" s="8">
        <v>39295</v>
      </c>
      <c r="C717">
        <v>2387.6999999999998</v>
      </c>
      <c r="D717">
        <v>4700.1000000000004</v>
      </c>
      <c r="E717">
        <v>7087.8</v>
      </c>
      <c r="F717">
        <v>10.5</v>
      </c>
      <c r="G717">
        <v>3.6</v>
      </c>
      <c r="H717">
        <v>4.5999999999999996</v>
      </c>
      <c r="I717">
        <v>3519</v>
      </c>
      <c r="J717">
        <v>3568.8</v>
      </c>
      <c r="K717">
        <v>7087.8</v>
      </c>
      <c r="L717">
        <v>5</v>
      </c>
      <c r="M717">
        <v>4.3</v>
      </c>
      <c r="N717">
        <v>4.5999999999999996</v>
      </c>
    </row>
    <row r="718" spans="1:14" x14ac:dyDescent="0.3">
      <c r="A718" t="s">
        <v>15</v>
      </c>
      <c r="B718" s="8">
        <v>39326</v>
      </c>
      <c r="C718">
        <v>2418.8000000000002</v>
      </c>
      <c r="D718">
        <v>4533.3</v>
      </c>
      <c r="E718">
        <v>6952.2</v>
      </c>
      <c r="F718">
        <v>11</v>
      </c>
      <c r="G718">
        <v>3.4</v>
      </c>
      <c r="H718">
        <v>4.5</v>
      </c>
      <c r="I718">
        <v>3312.5</v>
      </c>
      <c r="J718">
        <v>3639.7</v>
      </c>
      <c r="K718">
        <v>6952.2</v>
      </c>
      <c r="L718">
        <v>4.5999999999999996</v>
      </c>
      <c r="M718">
        <v>4.4000000000000004</v>
      </c>
      <c r="N718">
        <v>4.5</v>
      </c>
    </row>
    <row r="719" spans="1:14" x14ac:dyDescent="0.3">
      <c r="A719" t="s">
        <v>15</v>
      </c>
      <c r="B719" s="8">
        <v>39356</v>
      </c>
      <c r="C719">
        <v>2257.6999999999998</v>
      </c>
      <c r="D719">
        <v>4514.8999999999996</v>
      </c>
      <c r="E719">
        <v>6772.7</v>
      </c>
      <c r="F719">
        <v>10.3</v>
      </c>
      <c r="G719">
        <v>3.4</v>
      </c>
      <c r="H719">
        <v>4.4000000000000004</v>
      </c>
      <c r="I719">
        <v>3174.2</v>
      </c>
      <c r="J719">
        <v>3598.5</v>
      </c>
      <c r="K719">
        <v>6772.7</v>
      </c>
      <c r="L719">
        <v>4.4000000000000004</v>
      </c>
      <c r="M719">
        <v>4.4000000000000004</v>
      </c>
      <c r="N719">
        <v>4.4000000000000004</v>
      </c>
    </row>
    <row r="720" spans="1:14" x14ac:dyDescent="0.3">
      <c r="A720" t="s">
        <v>15</v>
      </c>
      <c r="B720" s="8">
        <v>39387</v>
      </c>
      <c r="C720">
        <v>2249.9</v>
      </c>
      <c r="D720">
        <v>4667</v>
      </c>
      <c r="E720">
        <v>6916.9</v>
      </c>
      <c r="F720">
        <v>10.3</v>
      </c>
      <c r="G720">
        <v>3.5</v>
      </c>
      <c r="H720">
        <v>4.5</v>
      </c>
      <c r="I720">
        <v>3194.8</v>
      </c>
      <c r="J720">
        <v>3722.1</v>
      </c>
      <c r="K720">
        <v>6916.9</v>
      </c>
      <c r="L720">
        <v>4.5</v>
      </c>
      <c r="M720">
        <v>4.5</v>
      </c>
      <c r="N720">
        <v>4.5</v>
      </c>
    </row>
    <row r="721" spans="1:14" x14ac:dyDescent="0.3">
      <c r="A721" t="s">
        <v>15</v>
      </c>
      <c r="B721" s="8">
        <v>39417</v>
      </c>
      <c r="C721">
        <v>2323.1999999999998</v>
      </c>
      <c r="D721">
        <v>5048.2</v>
      </c>
      <c r="E721">
        <v>7371.4</v>
      </c>
      <c r="F721">
        <v>10.7</v>
      </c>
      <c r="G721">
        <v>3.8</v>
      </c>
      <c r="H721">
        <v>4.8</v>
      </c>
      <c r="I721">
        <v>3170.2</v>
      </c>
      <c r="J721">
        <v>4201.2</v>
      </c>
      <c r="K721">
        <v>7371.4</v>
      </c>
      <c r="L721">
        <v>4.4000000000000004</v>
      </c>
      <c r="M721">
        <v>5.0999999999999996</v>
      </c>
      <c r="N721">
        <v>4.8</v>
      </c>
    </row>
    <row r="722" spans="1:14" x14ac:dyDescent="0.3">
      <c r="A722" t="s">
        <v>15</v>
      </c>
      <c r="B722" s="8">
        <v>39448</v>
      </c>
      <c r="C722">
        <v>2633</v>
      </c>
      <c r="D722">
        <v>5588.2</v>
      </c>
      <c r="E722">
        <v>8221.2000000000007</v>
      </c>
      <c r="F722">
        <v>12.3</v>
      </c>
      <c r="G722">
        <v>4.2</v>
      </c>
      <c r="H722">
        <v>5.4</v>
      </c>
      <c r="I722">
        <v>3425.2</v>
      </c>
      <c r="J722">
        <v>4795.8999999999996</v>
      </c>
      <c r="K722">
        <v>8221.2000000000007</v>
      </c>
      <c r="L722">
        <v>4.8</v>
      </c>
      <c r="M722">
        <v>5.9</v>
      </c>
      <c r="N722">
        <v>5.4</v>
      </c>
    </row>
    <row r="723" spans="1:14" x14ac:dyDescent="0.3">
      <c r="A723" t="s">
        <v>15</v>
      </c>
      <c r="B723" s="8">
        <v>39479</v>
      </c>
      <c r="C723">
        <v>2480.4</v>
      </c>
      <c r="D723">
        <v>5472.9</v>
      </c>
      <c r="E723">
        <v>7953.3</v>
      </c>
      <c r="F723">
        <v>11.8</v>
      </c>
      <c r="G723">
        <v>4.2</v>
      </c>
      <c r="H723">
        <v>5.2</v>
      </c>
      <c r="I723">
        <v>3291.9</v>
      </c>
      <c r="J723">
        <v>4661.3</v>
      </c>
      <c r="K723">
        <v>7953.3</v>
      </c>
      <c r="L723">
        <v>4.5999999999999996</v>
      </c>
      <c r="M723">
        <v>5.7</v>
      </c>
      <c r="N723">
        <v>5.2</v>
      </c>
    </row>
    <row r="724" spans="1:14" x14ac:dyDescent="0.3">
      <c r="A724" t="s">
        <v>15</v>
      </c>
      <c r="B724" s="8">
        <v>39508</v>
      </c>
      <c r="C724">
        <v>2346.6</v>
      </c>
      <c r="D724">
        <v>5680.4</v>
      </c>
      <c r="E724">
        <v>8027</v>
      </c>
      <c r="F724">
        <v>11.1</v>
      </c>
      <c r="G724">
        <v>4.3</v>
      </c>
      <c r="H724">
        <v>5.2</v>
      </c>
      <c r="I724">
        <v>3375.8</v>
      </c>
      <c r="J724">
        <v>4651.2</v>
      </c>
      <c r="K724">
        <v>8027</v>
      </c>
      <c r="L724">
        <v>4.7</v>
      </c>
      <c r="M724">
        <v>5.7</v>
      </c>
      <c r="N724">
        <v>5.2</v>
      </c>
    </row>
    <row r="725" spans="1:14" x14ac:dyDescent="0.3">
      <c r="A725" t="s">
        <v>15</v>
      </c>
      <c r="B725" s="8">
        <v>39539</v>
      </c>
      <c r="C725">
        <v>2196.4</v>
      </c>
      <c r="D725">
        <v>5090.6000000000004</v>
      </c>
      <c r="E725">
        <v>7286.9</v>
      </c>
      <c r="F725">
        <v>10.3</v>
      </c>
      <c r="G725">
        <v>3.9</v>
      </c>
      <c r="H725">
        <v>4.8</v>
      </c>
      <c r="I725">
        <v>3168</v>
      </c>
      <c r="J725">
        <v>4119</v>
      </c>
      <c r="K725">
        <v>7286.9</v>
      </c>
      <c r="L725">
        <v>4.4000000000000004</v>
      </c>
      <c r="M725">
        <v>5</v>
      </c>
      <c r="N725">
        <v>4.8</v>
      </c>
    </row>
    <row r="726" spans="1:14" x14ac:dyDescent="0.3">
      <c r="A726" t="s">
        <v>15</v>
      </c>
      <c r="B726" s="8">
        <v>39569</v>
      </c>
      <c r="C726">
        <v>2951.7</v>
      </c>
      <c r="D726">
        <v>5124.7</v>
      </c>
      <c r="E726">
        <v>8076.4</v>
      </c>
      <c r="F726">
        <v>13.3</v>
      </c>
      <c r="G726">
        <v>3.9</v>
      </c>
      <c r="H726">
        <v>5.2</v>
      </c>
      <c r="I726">
        <v>3617</v>
      </c>
      <c r="J726">
        <v>4459.3999999999996</v>
      </c>
      <c r="K726">
        <v>8076.4</v>
      </c>
      <c r="L726">
        <v>5.0999999999999996</v>
      </c>
      <c r="M726">
        <v>5.4</v>
      </c>
      <c r="N726">
        <v>5.2</v>
      </c>
    </row>
    <row r="727" spans="1:14" x14ac:dyDescent="0.3">
      <c r="A727" t="s">
        <v>15</v>
      </c>
      <c r="B727" s="8">
        <v>39600</v>
      </c>
      <c r="C727">
        <v>3450.1</v>
      </c>
      <c r="D727">
        <v>5482.7</v>
      </c>
      <c r="E727">
        <v>8932.9</v>
      </c>
      <c r="F727">
        <v>14.4</v>
      </c>
      <c r="G727">
        <v>4.2</v>
      </c>
      <c r="H727">
        <v>5.7</v>
      </c>
      <c r="I727">
        <v>4115</v>
      </c>
      <c r="J727">
        <v>4817.8</v>
      </c>
      <c r="K727">
        <v>8932.9</v>
      </c>
      <c r="L727">
        <v>5.7</v>
      </c>
      <c r="M727">
        <v>5.8</v>
      </c>
      <c r="N727">
        <v>5.7</v>
      </c>
    </row>
    <row r="728" spans="1:14" x14ac:dyDescent="0.3">
      <c r="A728" t="s">
        <v>15</v>
      </c>
      <c r="B728" s="8">
        <v>39630</v>
      </c>
      <c r="C728">
        <v>3408.1</v>
      </c>
      <c r="D728">
        <v>6024.9</v>
      </c>
      <c r="E728">
        <v>9433</v>
      </c>
      <c r="F728">
        <v>14</v>
      </c>
      <c r="G728">
        <v>4.5999999999999996</v>
      </c>
      <c r="H728">
        <v>6</v>
      </c>
      <c r="I728">
        <v>4310.8</v>
      </c>
      <c r="J728">
        <v>5122.2</v>
      </c>
      <c r="K728">
        <v>9433</v>
      </c>
      <c r="L728">
        <v>6</v>
      </c>
      <c r="M728">
        <v>6.1</v>
      </c>
      <c r="N728">
        <v>6</v>
      </c>
    </row>
    <row r="729" spans="1:14" x14ac:dyDescent="0.3">
      <c r="A729" t="s">
        <v>15</v>
      </c>
      <c r="B729" s="8">
        <v>39661</v>
      </c>
      <c r="C729">
        <v>2990.1</v>
      </c>
      <c r="D729">
        <v>6488.7</v>
      </c>
      <c r="E729">
        <v>9478.7999999999993</v>
      </c>
      <c r="F729">
        <v>13</v>
      </c>
      <c r="G729">
        <v>4.9000000000000004</v>
      </c>
      <c r="H729">
        <v>6.1</v>
      </c>
      <c r="I729">
        <v>4606.5</v>
      </c>
      <c r="J729">
        <v>4872.3999999999996</v>
      </c>
      <c r="K729">
        <v>9478.7999999999993</v>
      </c>
      <c r="L729">
        <v>6.4</v>
      </c>
      <c r="M729">
        <v>5.8</v>
      </c>
      <c r="N729">
        <v>6.1</v>
      </c>
    </row>
    <row r="730" spans="1:14" x14ac:dyDescent="0.3">
      <c r="A730" t="s">
        <v>15</v>
      </c>
      <c r="B730" s="8">
        <v>39692</v>
      </c>
      <c r="C730">
        <v>2904.4</v>
      </c>
      <c r="D730">
        <v>6294.6</v>
      </c>
      <c r="E730">
        <v>9199</v>
      </c>
      <c r="F730">
        <v>13.4</v>
      </c>
      <c r="G730">
        <v>4.7</v>
      </c>
      <c r="H730">
        <v>6</v>
      </c>
      <c r="I730">
        <v>4045.8</v>
      </c>
      <c r="J730">
        <v>5153.2</v>
      </c>
      <c r="K730">
        <v>9199</v>
      </c>
      <c r="L730">
        <v>5.6</v>
      </c>
      <c r="M730">
        <v>6.2</v>
      </c>
      <c r="N730">
        <v>6</v>
      </c>
    </row>
    <row r="731" spans="1:14" x14ac:dyDescent="0.3">
      <c r="A731" t="s">
        <v>15</v>
      </c>
      <c r="B731" s="8">
        <v>39722</v>
      </c>
      <c r="C731">
        <v>2842</v>
      </c>
      <c r="D731">
        <v>6626.8</v>
      </c>
      <c r="E731">
        <v>9468.7999999999993</v>
      </c>
      <c r="F731">
        <v>13.2</v>
      </c>
      <c r="G731">
        <v>5</v>
      </c>
      <c r="H731">
        <v>6.1</v>
      </c>
      <c r="I731">
        <v>4125.2</v>
      </c>
      <c r="J731">
        <v>5343.6</v>
      </c>
      <c r="K731">
        <v>9468.7999999999993</v>
      </c>
      <c r="L731">
        <v>5.7</v>
      </c>
      <c r="M731">
        <v>6.5</v>
      </c>
      <c r="N731">
        <v>6.1</v>
      </c>
    </row>
    <row r="732" spans="1:14" x14ac:dyDescent="0.3">
      <c r="A732" t="s">
        <v>15</v>
      </c>
      <c r="B732" s="8">
        <v>39753</v>
      </c>
      <c r="C732">
        <v>2833.2</v>
      </c>
      <c r="D732">
        <v>7181.8</v>
      </c>
      <c r="E732">
        <v>10015</v>
      </c>
      <c r="F732">
        <v>13.3</v>
      </c>
      <c r="G732">
        <v>5.4</v>
      </c>
      <c r="H732">
        <v>6.5</v>
      </c>
      <c r="I732">
        <v>4289.8999999999996</v>
      </c>
      <c r="J732">
        <v>5725.2</v>
      </c>
      <c r="K732">
        <v>10015</v>
      </c>
      <c r="L732">
        <v>5.9</v>
      </c>
      <c r="M732">
        <v>6.9</v>
      </c>
      <c r="N732">
        <v>6.5</v>
      </c>
    </row>
    <row r="733" spans="1:14" x14ac:dyDescent="0.3">
      <c r="A733" t="s">
        <v>15</v>
      </c>
      <c r="B733" s="8">
        <v>39783</v>
      </c>
      <c r="C733">
        <v>2927.5</v>
      </c>
      <c r="D733">
        <v>8071.3</v>
      </c>
      <c r="E733">
        <v>10998.8</v>
      </c>
      <c r="F733">
        <v>13.7</v>
      </c>
      <c r="G733">
        <v>6.1</v>
      </c>
      <c r="H733">
        <v>7.1</v>
      </c>
      <c r="I733">
        <v>4320.3</v>
      </c>
      <c r="J733">
        <v>6678.5</v>
      </c>
      <c r="K733">
        <v>10998.8</v>
      </c>
      <c r="L733">
        <v>6</v>
      </c>
      <c r="M733">
        <v>8.1</v>
      </c>
      <c r="N733">
        <v>7.1</v>
      </c>
    </row>
    <row r="734" spans="1:14" x14ac:dyDescent="0.3">
      <c r="A734" t="s">
        <v>15</v>
      </c>
      <c r="B734" s="8">
        <v>39814</v>
      </c>
      <c r="C734">
        <v>3278.5</v>
      </c>
      <c r="D734">
        <v>9730.5</v>
      </c>
      <c r="E734">
        <v>13009</v>
      </c>
      <c r="F734">
        <v>15.8</v>
      </c>
      <c r="G734">
        <v>7.3</v>
      </c>
      <c r="H734">
        <v>8.5</v>
      </c>
      <c r="I734">
        <v>5046.6000000000004</v>
      </c>
      <c r="J734">
        <v>7962.3</v>
      </c>
      <c r="K734">
        <v>13009</v>
      </c>
      <c r="L734">
        <v>7</v>
      </c>
      <c r="M734">
        <v>9.6999999999999993</v>
      </c>
      <c r="N734">
        <v>8.5</v>
      </c>
    </row>
    <row r="735" spans="1:14" x14ac:dyDescent="0.3">
      <c r="A735" t="s">
        <v>15</v>
      </c>
      <c r="B735" s="8">
        <v>39845</v>
      </c>
      <c r="C735">
        <v>3457</v>
      </c>
      <c r="D735">
        <v>10241.799999999999</v>
      </c>
      <c r="E735">
        <v>13698.8</v>
      </c>
      <c r="F735">
        <v>16.399999999999999</v>
      </c>
      <c r="G735">
        <v>7.7</v>
      </c>
      <c r="H735">
        <v>8.9</v>
      </c>
      <c r="I735">
        <v>5181.5</v>
      </c>
      <c r="J735">
        <v>8517.2999999999993</v>
      </c>
      <c r="K735">
        <v>13698.8</v>
      </c>
      <c r="L735">
        <v>7.2</v>
      </c>
      <c r="M735">
        <v>10.4</v>
      </c>
      <c r="N735">
        <v>8.9</v>
      </c>
    </row>
    <row r="736" spans="1:14" x14ac:dyDescent="0.3">
      <c r="A736" t="s">
        <v>15</v>
      </c>
      <c r="B736" s="8">
        <v>39873</v>
      </c>
      <c r="C736">
        <v>3370.6</v>
      </c>
      <c r="D736">
        <v>10524.6</v>
      </c>
      <c r="E736">
        <v>13895.1</v>
      </c>
      <c r="F736">
        <v>16.100000000000001</v>
      </c>
      <c r="G736">
        <v>7.9</v>
      </c>
      <c r="H736">
        <v>9</v>
      </c>
      <c r="I736">
        <v>5251.5</v>
      </c>
      <c r="J736">
        <v>8643.6</v>
      </c>
      <c r="K736">
        <v>13895.1</v>
      </c>
      <c r="L736">
        <v>7.3</v>
      </c>
      <c r="M736">
        <v>10.6</v>
      </c>
      <c r="N736">
        <v>9</v>
      </c>
    </row>
    <row r="737" spans="1:14" x14ac:dyDescent="0.3">
      <c r="A737" t="s">
        <v>15</v>
      </c>
      <c r="B737" s="8">
        <v>39904</v>
      </c>
      <c r="C737">
        <v>3321.1</v>
      </c>
      <c r="D737">
        <v>9927.2000000000007</v>
      </c>
      <c r="E737">
        <v>13248.3</v>
      </c>
      <c r="F737">
        <v>15.8</v>
      </c>
      <c r="G737">
        <v>7.5</v>
      </c>
      <c r="H737">
        <v>8.6</v>
      </c>
      <c r="I737">
        <v>5141.5</v>
      </c>
      <c r="J737">
        <v>8106.9</v>
      </c>
      <c r="K737">
        <v>13248.3</v>
      </c>
      <c r="L737">
        <v>7.1</v>
      </c>
      <c r="M737">
        <v>9.9</v>
      </c>
      <c r="N737">
        <v>8.6</v>
      </c>
    </row>
    <row r="738" spans="1:14" x14ac:dyDescent="0.3">
      <c r="A738" t="s">
        <v>15</v>
      </c>
      <c r="B738" s="8">
        <v>39934</v>
      </c>
      <c r="C738">
        <v>3851.1</v>
      </c>
      <c r="D738">
        <v>10122</v>
      </c>
      <c r="E738">
        <v>13973.2</v>
      </c>
      <c r="F738">
        <v>18</v>
      </c>
      <c r="G738">
        <v>7.6</v>
      </c>
      <c r="H738">
        <v>9.1</v>
      </c>
      <c r="I738">
        <v>5574.4</v>
      </c>
      <c r="J738">
        <v>8398.7999999999993</v>
      </c>
      <c r="K738">
        <v>13973.2</v>
      </c>
      <c r="L738">
        <v>7.8</v>
      </c>
      <c r="M738">
        <v>10.199999999999999</v>
      </c>
      <c r="N738">
        <v>9.1</v>
      </c>
    </row>
    <row r="739" spans="1:14" x14ac:dyDescent="0.3">
      <c r="A739" t="s">
        <v>15</v>
      </c>
      <c r="B739" s="8">
        <v>39965</v>
      </c>
      <c r="C739">
        <v>4653.1000000000004</v>
      </c>
      <c r="D739">
        <v>10441.700000000001</v>
      </c>
      <c r="E739">
        <v>15094.8</v>
      </c>
      <c r="F739">
        <v>19.899999999999999</v>
      </c>
      <c r="G739">
        <v>7.9</v>
      </c>
      <c r="H739">
        <v>9.6999999999999993</v>
      </c>
      <c r="I739">
        <v>6447.6</v>
      </c>
      <c r="J739">
        <v>8647.2000000000007</v>
      </c>
      <c r="K739">
        <v>15094.8</v>
      </c>
      <c r="L739">
        <v>8.9</v>
      </c>
      <c r="M739">
        <v>10.4</v>
      </c>
      <c r="N739">
        <v>9.6999999999999993</v>
      </c>
    </row>
    <row r="740" spans="1:14" x14ac:dyDescent="0.3">
      <c r="A740" t="s">
        <v>15</v>
      </c>
      <c r="B740" s="8">
        <v>39995</v>
      </c>
      <c r="C740">
        <v>4386.8999999999996</v>
      </c>
      <c r="D740">
        <v>10813.8</v>
      </c>
      <c r="E740">
        <v>15200.7</v>
      </c>
      <c r="F740">
        <v>18.5</v>
      </c>
      <c r="G740">
        <v>8.1999999999999993</v>
      </c>
      <c r="H740">
        <v>9.6999999999999993</v>
      </c>
      <c r="I740">
        <v>6685.8</v>
      </c>
      <c r="J740">
        <v>8514.9</v>
      </c>
      <c r="K740">
        <v>15200.7</v>
      </c>
      <c r="L740">
        <v>9.1999999999999993</v>
      </c>
      <c r="M740">
        <v>10.199999999999999</v>
      </c>
      <c r="N740">
        <v>9.6999999999999993</v>
      </c>
    </row>
    <row r="741" spans="1:14" x14ac:dyDescent="0.3">
      <c r="A741" t="s">
        <v>15</v>
      </c>
      <c r="B741" s="8">
        <v>40026</v>
      </c>
      <c r="C741">
        <v>4004.2</v>
      </c>
      <c r="D741">
        <v>10818.4</v>
      </c>
      <c r="E741">
        <v>14822.6</v>
      </c>
      <c r="F741">
        <v>18</v>
      </c>
      <c r="G741">
        <v>8.1999999999999993</v>
      </c>
      <c r="H741">
        <v>9.6</v>
      </c>
      <c r="I741">
        <v>6459.5</v>
      </c>
      <c r="J741">
        <v>8363.1</v>
      </c>
      <c r="K741">
        <v>14822.6</v>
      </c>
      <c r="L741">
        <v>8.9</v>
      </c>
      <c r="M741">
        <v>10.1</v>
      </c>
      <c r="N741">
        <v>9.6</v>
      </c>
    </row>
    <row r="742" spans="1:14" x14ac:dyDescent="0.3">
      <c r="A742" t="s">
        <v>15</v>
      </c>
      <c r="B742" s="8">
        <v>40057</v>
      </c>
      <c r="C742">
        <v>3773.8</v>
      </c>
      <c r="D742">
        <v>10764.1</v>
      </c>
      <c r="E742">
        <v>14537.9</v>
      </c>
      <c r="F742">
        <v>18.2</v>
      </c>
      <c r="G742">
        <v>8.1</v>
      </c>
      <c r="H742">
        <v>9.5</v>
      </c>
      <c r="I742">
        <v>6203.4</v>
      </c>
      <c r="J742">
        <v>8334.5</v>
      </c>
      <c r="K742">
        <v>14537.9</v>
      </c>
      <c r="L742">
        <v>8.6</v>
      </c>
      <c r="M742">
        <v>10.199999999999999</v>
      </c>
      <c r="N742">
        <v>9.5</v>
      </c>
    </row>
    <row r="743" spans="1:14" x14ac:dyDescent="0.3">
      <c r="A743" t="s">
        <v>15</v>
      </c>
      <c r="B743" s="8">
        <v>40087</v>
      </c>
      <c r="C743">
        <v>3789.1</v>
      </c>
      <c r="D743">
        <v>10758</v>
      </c>
      <c r="E743">
        <v>14547.1</v>
      </c>
      <c r="F743">
        <v>18.5</v>
      </c>
      <c r="G743">
        <v>8.1</v>
      </c>
      <c r="H743">
        <v>9.5</v>
      </c>
      <c r="I743">
        <v>6085.1</v>
      </c>
      <c r="J743">
        <v>8462</v>
      </c>
      <c r="K743">
        <v>14547.1</v>
      </c>
      <c r="L743">
        <v>8.5</v>
      </c>
      <c r="M743">
        <v>10.3</v>
      </c>
      <c r="N743">
        <v>9.5</v>
      </c>
    </row>
    <row r="744" spans="1:14" x14ac:dyDescent="0.3">
      <c r="A744" t="s">
        <v>15</v>
      </c>
      <c r="B744" s="8">
        <v>40118</v>
      </c>
      <c r="C744">
        <v>3698.9</v>
      </c>
      <c r="D744">
        <v>10708.1</v>
      </c>
      <c r="E744">
        <v>14407</v>
      </c>
      <c r="F744">
        <v>18.100000000000001</v>
      </c>
      <c r="G744">
        <v>8</v>
      </c>
      <c r="H744">
        <v>9.4</v>
      </c>
      <c r="I744">
        <v>5902</v>
      </c>
      <c r="J744">
        <v>8505</v>
      </c>
      <c r="K744">
        <v>14407</v>
      </c>
      <c r="L744">
        <v>8.1999999999999993</v>
      </c>
      <c r="M744">
        <v>10.4</v>
      </c>
      <c r="N744">
        <v>9.4</v>
      </c>
    </row>
    <row r="745" spans="1:14" x14ac:dyDescent="0.3">
      <c r="A745" t="s">
        <v>15</v>
      </c>
      <c r="B745" s="8">
        <v>40148</v>
      </c>
      <c r="C745">
        <v>3532</v>
      </c>
      <c r="D745">
        <v>11208.1</v>
      </c>
      <c r="E745">
        <v>14740.1</v>
      </c>
      <c r="F745">
        <v>17.5</v>
      </c>
      <c r="G745">
        <v>8.5</v>
      </c>
      <c r="H745">
        <v>9.6999999999999993</v>
      </c>
      <c r="I745">
        <v>5755.6</v>
      </c>
      <c r="J745">
        <v>8984.5</v>
      </c>
      <c r="K745">
        <v>14740.1</v>
      </c>
      <c r="L745">
        <v>8.1</v>
      </c>
      <c r="M745">
        <v>11.1</v>
      </c>
      <c r="N745">
        <v>9.6999999999999993</v>
      </c>
    </row>
    <row r="746" spans="1:14" x14ac:dyDescent="0.3">
      <c r="A746" t="s">
        <v>15</v>
      </c>
      <c r="B746" s="8">
        <v>40179</v>
      </c>
      <c r="C746">
        <v>3982.6</v>
      </c>
      <c r="D746">
        <v>12164.8</v>
      </c>
      <c r="E746">
        <v>16147.4</v>
      </c>
      <c r="F746">
        <v>19.8</v>
      </c>
      <c r="G746">
        <v>9.1999999999999993</v>
      </c>
      <c r="H746">
        <v>10.6</v>
      </c>
      <c r="I746">
        <v>6126.1</v>
      </c>
      <c r="J746">
        <v>10021.4</v>
      </c>
      <c r="K746">
        <v>16147.4</v>
      </c>
      <c r="L746">
        <v>8.5</v>
      </c>
      <c r="M746">
        <v>12.3</v>
      </c>
      <c r="N746">
        <v>10.6</v>
      </c>
    </row>
    <row r="747" spans="1:14" x14ac:dyDescent="0.3">
      <c r="A747" t="s">
        <v>15</v>
      </c>
      <c r="B747" s="8">
        <v>40210</v>
      </c>
      <c r="C747">
        <v>3888.3</v>
      </c>
      <c r="D747">
        <v>12102.9</v>
      </c>
      <c r="E747">
        <v>15991.2</v>
      </c>
      <c r="F747">
        <v>19.2</v>
      </c>
      <c r="G747">
        <v>9.1</v>
      </c>
      <c r="H747">
        <v>10.4</v>
      </c>
      <c r="I747">
        <v>6068.3</v>
      </c>
      <c r="J747">
        <v>9923</v>
      </c>
      <c r="K747">
        <v>15991.2</v>
      </c>
      <c r="L747">
        <v>8.5</v>
      </c>
      <c r="M747">
        <v>12.2</v>
      </c>
      <c r="N747">
        <v>10.4</v>
      </c>
    </row>
    <row r="748" spans="1:14" x14ac:dyDescent="0.3">
      <c r="A748" t="s">
        <v>15</v>
      </c>
      <c r="B748" s="8">
        <v>40238</v>
      </c>
      <c r="C748">
        <v>3748.3</v>
      </c>
      <c r="D748">
        <v>11929.6</v>
      </c>
      <c r="E748">
        <v>15677.8</v>
      </c>
      <c r="F748">
        <v>18.399999999999999</v>
      </c>
      <c r="G748">
        <v>8.9</v>
      </c>
      <c r="H748">
        <v>10.199999999999999</v>
      </c>
      <c r="I748">
        <v>5982</v>
      </c>
      <c r="J748">
        <v>9695.7999999999993</v>
      </c>
      <c r="K748">
        <v>15677.8</v>
      </c>
      <c r="L748">
        <v>8.3000000000000007</v>
      </c>
      <c r="M748">
        <v>11.8</v>
      </c>
      <c r="N748">
        <v>10.199999999999999</v>
      </c>
    </row>
    <row r="749" spans="1:14" x14ac:dyDescent="0.3">
      <c r="A749" t="s">
        <v>15</v>
      </c>
      <c r="B749" s="8">
        <v>40269</v>
      </c>
      <c r="C749">
        <v>3802.9</v>
      </c>
      <c r="D749">
        <v>10806</v>
      </c>
      <c r="E749">
        <v>14608.9</v>
      </c>
      <c r="F749">
        <v>18.5</v>
      </c>
      <c r="G749">
        <v>8.1</v>
      </c>
      <c r="H749">
        <v>9.5</v>
      </c>
      <c r="I749">
        <v>5909.9</v>
      </c>
      <c r="J749">
        <v>8699.1</v>
      </c>
      <c r="K749">
        <v>14608.9</v>
      </c>
      <c r="L749">
        <v>8.1999999999999993</v>
      </c>
      <c r="M749">
        <v>10.6</v>
      </c>
      <c r="N749">
        <v>9.5</v>
      </c>
    </row>
    <row r="750" spans="1:14" x14ac:dyDescent="0.3">
      <c r="A750" t="s">
        <v>15</v>
      </c>
      <c r="B750" s="8">
        <v>40299</v>
      </c>
      <c r="C750">
        <v>3854.5</v>
      </c>
      <c r="D750">
        <v>10514.8</v>
      </c>
      <c r="E750">
        <v>14369.2</v>
      </c>
      <c r="F750">
        <v>18.399999999999999</v>
      </c>
      <c r="G750">
        <v>7.9</v>
      </c>
      <c r="H750">
        <v>9.3000000000000007</v>
      </c>
      <c r="I750">
        <v>6117.1</v>
      </c>
      <c r="J750">
        <v>8252.1</v>
      </c>
      <c r="K750">
        <v>14369.2</v>
      </c>
      <c r="L750">
        <v>8.5</v>
      </c>
      <c r="M750">
        <v>10.1</v>
      </c>
      <c r="N750">
        <v>9.3000000000000007</v>
      </c>
    </row>
    <row r="751" spans="1:14" x14ac:dyDescent="0.3">
      <c r="A751" t="s">
        <v>15</v>
      </c>
      <c r="B751" s="8">
        <v>40330</v>
      </c>
      <c r="C751">
        <v>4481</v>
      </c>
      <c r="D751">
        <v>10403.799999999999</v>
      </c>
      <c r="E751">
        <v>14884.8</v>
      </c>
      <c r="F751">
        <v>20</v>
      </c>
      <c r="G751">
        <v>7.9</v>
      </c>
      <c r="H751">
        <v>9.6</v>
      </c>
      <c r="I751">
        <v>6363.3</v>
      </c>
      <c r="J751">
        <v>8521.5</v>
      </c>
      <c r="K751">
        <v>14884.8</v>
      </c>
      <c r="L751">
        <v>8.8000000000000007</v>
      </c>
      <c r="M751">
        <v>10.3</v>
      </c>
      <c r="N751">
        <v>9.6</v>
      </c>
    </row>
    <row r="752" spans="1:14" x14ac:dyDescent="0.3">
      <c r="A752" t="s">
        <v>15</v>
      </c>
      <c r="B752" s="8">
        <v>40360</v>
      </c>
      <c r="C752">
        <v>4374</v>
      </c>
      <c r="D752">
        <v>10762.7</v>
      </c>
      <c r="E752">
        <v>15136.7</v>
      </c>
      <c r="F752">
        <v>19.100000000000001</v>
      </c>
      <c r="G752">
        <v>8.1</v>
      </c>
      <c r="H752">
        <v>9.6999999999999993</v>
      </c>
      <c r="I752">
        <v>6813.9</v>
      </c>
      <c r="J752">
        <v>8322.7000000000007</v>
      </c>
      <c r="K752">
        <v>15136.7</v>
      </c>
      <c r="L752">
        <v>9.4</v>
      </c>
      <c r="M752">
        <v>10</v>
      </c>
      <c r="N752">
        <v>9.6999999999999993</v>
      </c>
    </row>
    <row r="753" spans="1:14" x14ac:dyDescent="0.3">
      <c r="A753" t="s">
        <v>15</v>
      </c>
      <c r="B753" s="8">
        <v>40391</v>
      </c>
      <c r="C753">
        <v>3902.8</v>
      </c>
      <c r="D753">
        <v>10856.3</v>
      </c>
      <c r="E753">
        <v>14759.1</v>
      </c>
      <c r="F753">
        <v>17.8</v>
      </c>
      <c r="G753">
        <v>8.1999999999999993</v>
      </c>
      <c r="H753">
        <v>9.5</v>
      </c>
      <c r="I753">
        <v>6666.3</v>
      </c>
      <c r="J753">
        <v>8092.8</v>
      </c>
      <c r="K753">
        <v>14759.1</v>
      </c>
      <c r="L753">
        <v>9.3000000000000007</v>
      </c>
      <c r="M753">
        <v>9.8000000000000007</v>
      </c>
      <c r="N753">
        <v>9.5</v>
      </c>
    </row>
    <row r="754" spans="1:14" x14ac:dyDescent="0.3">
      <c r="A754" t="s">
        <v>15</v>
      </c>
      <c r="B754" s="8">
        <v>40422</v>
      </c>
      <c r="C754">
        <v>3604.2</v>
      </c>
      <c r="D754">
        <v>10535.5</v>
      </c>
      <c r="E754">
        <v>14139.8</v>
      </c>
      <c r="F754">
        <v>17.600000000000001</v>
      </c>
      <c r="G754">
        <v>7.9</v>
      </c>
      <c r="H754">
        <v>9.1999999999999993</v>
      </c>
      <c r="I754">
        <v>6253.7</v>
      </c>
      <c r="J754">
        <v>7886.1</v>
      </c>
      <c r="K754">
        <v>14139.8</v>
      </c>
      <c r="L754">
        <v>8.6999999999999993</v>
      </c>
      <c r="M754">
        <v>9.6</v>
      </c>
      <c r="N754">
        <v>9.1999999999999993</v>
      </c>
    </row>
    <row r="755" spans="1:14" x14ac:dyDescent="0.3">
      <c r="A755" t="s">
        <v>15</v>
      </c>
      <c r="B755" s="8">
        <v>40452</v>
      </c>
      <c r="C755">
        <v>3730.8</v>
      </c>
      <c r="D755">
        <v>10172.4</v>
      </c>
      <c r="E755">
        <v>13903.1</v>
      </c>
      <c r="F755">
        <v>18.100000000000001</v>
      </c>
      <c r="G755">
        <v>7.6</v>
      </c>
      <c r="H755">
        <v>9</v>
      </c>
      <c r="I755">
        <v>6197.9</v>
      </c>
      <c r="J755">
        <v>7705.3</v>
      </c>
      <c r="K755">
        <v>13903.1</v>
      </c>
      <c r="L755">
        <v>8.6</v>
      </c>
      <c r="M755">
        <v>9.4</v>
      </c>
      <c r="N755">
        <v>9</v>
      </c>
    </row>
    <row r="756" spans="1:14" x14ac:dyDescent="0.3">
      <c r="A756" t="s">
        <v>15</v>
      </c>
      <c r="B756" s="8">
        <v>40483</v>
      </c>
      <c r="C756">
        <v>3560.6</v>
      </c>
      <c r="D756">
        <v>10721.8</v>
      </c>
      <c r="E756">
        <v>14282.3</v>
      </c>
      <c r="F756">
        <v>17.399999999999999</v>
      </c>
      <c r="G756">
        <v>8.1</v>
      </c>
      <c r="H756">
        <v>9.3000000000000007</v>
      </c>
      <c r="I756">
        <v>6171</v>
      </c>
      <c r="J756">
        <v>8111.3</v>
      </c>
      <c r="K756">
        <v>14282.3</v>
      </c>
      <c r="L756">
        <v>8.6</v>
      </c>
      <c r="M756">
        <v>9.9</v>
      </c>
      <c r="N756">
        <v>9.3000000000000007</v>
      </c>
    </row>
    <row r="757" spans="1:14" x14ac:dyDescent="0.3">
      <c r="A757" t="s">
        <v>15</v>
      </c>
      <c r="B757" s="8">
        <v>40513</v>
      </c>
      <c r="C757">
        <v>3352.2</v>
      </c>
      <c r="D757">
        <v>10644.6</v>
      </c>
      <c r="E757">
        <v>13996.8</v>
      </c>
      <c r="F757">
        <v>16.7</v>
      </c>
      <c r="G757">
        <v>8</v>
      </c>
      <c r="H757">
        <v>9.1</v>
      </c>
      <c r="I757">
        <v>5719.2</v>
      </c>
      <c r="J757">
        <v>8277.7000000000007</v>
      </c>
      <c r="K757">
        <v>13996.8</v>
      </c>
      <c r="L757">
        <v>8</v>
      </c>
      <c r="M757">
        <v>10.199999999999999</v>
      </c>
      <c r="N757">
        <v>9.1</v>
      </c>
    </row>
    <row r="758" spans="1:14" x14ac:dyDescent="0.3">
      <c r="A758" t="s">
        <v>15</v>
      </c>
      <c r="B758" s="8">
        <v>40544</v>
      </c>
      <c r="C758">
        <v>3850.8</v>
      </c>
      <c r="D758">
        <v>11086.5</v>
      </c>
      <c r="E758">
        <v>14937.4</v>
      </c>
      <c r="F758">
        <v>18.899999999999999</v>
      </c>
      <c r="G758">
        <v>8.4</v>
      </c>
      <c r="H758">
        <v>9.8000000000000007</v>
      </c>
      <c r="I758">
        <v>6141.2</v>
      </c>
      <c r="J758">
        <v>8796.2000000000007</v>
      </c>
      <c r="K758">
        <v>14937.4</v>
      </c>
      <c r="L758">
        <v>8.6</v>
      </c>
      <c r="M758">
        <v>10.8</v>
      </c>
      <c r="N758">
        <v>9.8000000000000007</v>
      </c>
    </row>
    <row r="759" spans="1:14" x14ac:dyDescent="0.3">
      <c r="A759" t="s">
        <v>15</v>
      </c>
      <c r="B759" s="8">
        <v>40575</v>
      </c>
      <c r="C759">
        <v>3696.5</v>
      </c>
      <c r="D759">
        <v>10845.4</v>
      </c>
      <c r="E759">
        <v>14541.9</v>
      </c>
      <c r="F759">
        <v>18.2</v>
      </c>
      <c r="G759">
        <v>8.1999999999999993</v>
      </c>
      <c r="H759">
        <v>9.5</v>
      </c>
      <c r="I759">
        <v>5978.1</v>
      </c>
      <c r="J759">
        <v>8563.7999999999993</v>
      </c>
      <c r="K759">
        <v>14541.9</v>
      </c>
      <c r="L759">
        <v>8.4</v>
      </c>
      <c r="M759">
        <v>10.5</v>
      </c>
      <c r="N759">
        <v>9.5</v>
      </c>
    </row>
    <row r="760" spans="1:14" x14ac:dyDescent="0.3">
      <c r="A760" t="s">
        <v>15</v>
      </c>
      <c r="B760" s="8">
        <v>40603</v>
      </c>
      <c r="C760">
        <v>3519.5</v>
      </c>
      <c r="D760">
        <v>10540.6</v>
      </c>
      <c r="E760">
        <v>14060.1</v>
      </c>
      <c r="F760">
        <v>17.2</v>
      </c>
      <c r="G760">
        <v>7.9</v>
      </c>
      <c r="H760">
        <v>9.1999999999999993</v>
      </c>
      <c r="I760">
        <v>5756.1</v>
      </c>
      <c r="J760">
        <v>8304</v>
      </c>
      <c r="K760">
        <v>14060.1</v>
      </c>
      <c r="L760">
        <v>8</v>
      </c>
      <c r="M760">
        <v>10.199999999999999</v>
      </c>
      <c r="N760">
        <v>9.1999999999999993</v>
      </c>
    </row>
    <row r="761" spans="1:14" x14ac:dyDescent="0.3">
      <c r="A761" t="s">
        <v>15</v>
      </c>
      <c r="B761" s="8">
        <v>40634</v>
      </c>
      <c r="C761">
        <v>3364.6</v>
      </c>
      <c r="D761">
        <v>9872.2999999999993</v>
      </c>
      <c r="E761">
        <v>13236.9</v>
      </c>
      <c r="F761">
        <v>16.5</v>
      </c>
      <c r="G761">
        <v>7.4</v>
      </c>
      <c r="H761">
        <v>8.6999999999999993</v>
      </c>
      <c r="I761">
        <v>5644.1</v>
      </c>
      <c r="J761">
        <v>7592.8</v>
      </c>
      <c r="K761">
        <v>13236.9</v>
      </c>
      <c r="L761">
        <v>7.9</v>
      </c>
      <c r="M761">
        <v>9.3000000000000007</v>
      </c>
      <c r="N761">
        <v>8.6999999999999993</v>
      </c>
    </row>
    <row r="762" spans="1:14" x14ac:dyDescent="0.3">
      <c r="A762" t="s">
        <v>15</v>
      </c>
      <c r="B762" s="8">
        <v>40664</v>
      </c>
      <c r="C762">
        <v>3628</v>
      </c>
      <c r="D762">
        <v>9792.7000000000007</v>
      </c>
      <c r="E762">
        <v>13420.6</v>
      </c>
      <c r="F762">
        <v>17.5</v>
      </c>
      <c r="G762">
        <v>7.4</v>
      </c>
      <c r="H762">
        <v>8.6999999999999993</v>
      </c>
      <c r="I762">
        <v>5905.2</v>
      </c>
      <c r="J762">
        <v>7515.4</v>
      </c>
      <c r="K762">
        <v>13420.6</v>
      </c>
      <c r="L762">
        <v>8.3000000000000007</v>
      </c>
      <c r="M762">
        <v>9.1999999999999993</v>
      </c>
      <c r="N762">
        <v>8.6999999999999993</v>
      </c>
    </row>
    <row r="763" spans="1:14" x14ac:dyDescent="0.3">
      <c r="A763" t="s">
        <v>15</v>
      </c>
      <c r="B763" s="8">
        <v>40695</v>
      </c>
      <c r="C763">
        <v>4248.3</v>
      </c>
      <c r="D763">
        <v>10160.700000000001</v>
      </c>
      <c r="E763">
        <v>14409</v>
      </c>
      <c r="F763">
        <v>18.899999999999999</v>
      </c>
      <c r="G763">
        <v>7.7</v>
      </c>
      <c r="H763">
        <v>9.3000000000000007</v>
      </c>
      <c r="I763">
        <v>6499.3</v>
      </c>
      <c r="J763">
        <v>7909.7</v>
      </c>
      <c r="K763">
        <v>14409</v>
      </c>
      <c r="L763">
        <v>9.1</v>
      </c>
      <c r="M763">
        <v>9.6</v>
      </c>
      <c r="N763">
        <v>9.3000000000000007</v>
      </c>
    </row>
    <row r="764" spans="1:14" x14ac:dyDescent="0.3">
      <c r="A764" t="s">
        <v>15</v>
      </c>
      <c r="B764" s="8">
        <v>40725</v>
      </c>
      <c r="C764">
        <v>4109.7</v>
      </c>
      <c r="D764">
        <v>10318.5</v>
      </c>
      <c r="E764">
        <v>14428.2</v>
      </c>
      <c r="F764">
        <v>18.100000000000001</v>
      </c>
      <c r="G764">
        <v>7.8</v>
      </c>
      <c r="H764">
        <v>9.3000000000000007</v>
      </c>
      <c r="I764">
        <v>6764.5</v>
      </c>
      <c r="J764">
        <v>7663.8</v>
      </c>
      <c r="K764">
        <v>14428.2</v>
      </c>
      <c r="L764">
        <v>9.4</v>
      </c>
      <c r="M764">
        <v>9.1999999999999993</v>
      </c>
      <c r="N764">
        <v>9.3000000000000007</v>
      </c>
    </row>
    <row r="765" spans="1:14" x14ac:dyDescent="0.3">
      <c r="A765" t="s">
        <v>15</v>
      </c>
      <c r="B765" s="8">
        <v>40756</v>
      </c>
      <c r="C765">
        <v>3819.6</v>
      </c>
      <c r="D765">
        <v>10188.799999999999</v>
      </c>
      <c r="E765">
        <v>14008.4</v>
      </c>
      <c r="F765">
        <v>17.5</v>
      </c>
      <c r="G765">
        <v>7.7</v>
      </c>
      <c r="H765">
        <v>9.1</v>
      </c>
      <c r="I765">
        <v>6586.6</v>
      </c>
      <c r="J765">
        <v>7421.7</v>
      </c>
      <c r="K765">
        <v>14008.4</v>
      </c>
      <c r="L765">
        <v>9.1999999999999993</v>
      </c>
      <c r="M765">
        <v>9</v>
      </c>
      <c r="N765">
        <v>9.1</v>
      </c>
    </row>
    <row r="766" spans="1:14" x14ac:dyDescent="0.3">
      <c r="A766" t="s">
        <v>15</v>
      </c>
      <c r="B766" s="8">
        <v>40787</v>
      </c>
      <c r="C766">
        <v>3541.2</v>
      </c>
      <c r="D766">
        <v>9978.9</v>
      </c>
      <c r="E766">
        <v>13520.1</v>
      </c>
      <c r="F766">
        <v>17</v>
      </c>
      <c r="G766">
        <v>7.5</v>
      </c>
      <c r="H766">
        <v>8.8000000000000007</v>
      </c>
      <c r="I766">
        <v>6330.9</v>
      </c>
      <c r="J766">
        <v>7189.1</v>
      </c>
      <c r="K766">
        <v>13520.1</v>
      </c>
      <c r="L766">
        <v>8.8000000000000007</v>
      </c>
      <c r="M766">
        <v>8.8000000000000007</v>
      </c>
      <c r="N766">
        <v>8.8000000000000007</v>
      </c>
    </row>
    <row r="767" spans="1:14" x14ac:dyDescent="0.3">
      <c r="A767" t="s">
        <v>15</v>
      </c>
      <c r="B767" s="8">
        <v>40817</v>
      </c>
      <c r="C767">
        <v>3385.9</v>
      </c>
      <c r="D767">
        <v>9716</v>
      </c>
      <c r="E767">
        <v>13101.9</v>
      </c>
      <c r="F767">
        <v>16.2</v>
      </c>
      <c r="G767">
        <v>7.3</v>
      </c>
      <c r="H767">
        <v>8.5</v>
      </c>
      <c r="I767">
        <v>5951.1</v>
      </c>
      <c r="J767">
        <v>7150.8</v>
      </c>
      <c r="K767">
        <v>13101.9</v>
      </c>
      <c r="L767">
        <v>8.3000000000000007</v>
      </c>
      <c r="M767">
        <v>8.6999999999999993</v>
      </c>
      <c r="N767">
        <v>8.5</v>
      </c>
    </row>
    <row r="768" spans="1:14" x14ac:dyDescent="0.3">
      <c r="A768" t="s">
        <v>15</v>
      </c>
      <c r="B768" s="8">
        <v>40848</v>
      </c>
      <c r="C768">
        <v>3287.1</v>
      </c>
      <c r="D768">
        <v>9326</v>
      </c>
      <c r="E768">
        <v>12613.1</v>
      </c>
      <c r="F768">
        <v>15.9</v>
      </c>
      <c r="G768">
        <v>7</v>
      </c>
      <c r="H768">
        <v>8.1999999999999993</v>
      </c>
      <c r="I768">
        <v>5689.8</v>
      </c>
      <c r="J768">
        <v>6923.2</v>
      </c>
      <c r="K768">
        <v>12613.1</v>
      </c>
      <c r="L768">
        <v>7.9</v>
      </c>
      <c r="M768">
        <v>8.4</v>
      </c>
      <c r="N768">
        <v>8.1999999999999993</v>
      </c>
    </row>
    <row r="769" spans="1:14" x14ac:dyDescent="0.3">
      <c r="A769" t="s">
        <v>15</v>
      </c>
      <c r="B769" s="8">
        <v>40878</v>
      </c>
      <c r="C769">
        <v>3161.1</v>
      </c>
      <c r="D769">
        <v>9530.9</v>
      </c>
      <c r="E769">
        <v>12692</v>
      </c>
      <c r="F769">
        <v>15.5</v>
      </c>
      <c r="G769">
        <v>7.2</v>
      </c>
      <c r="H769">
        <v>8.3000000000000007</v>
      </c>
      <c r="I769">
        <v>5510.9</v>
      </c>
      <c r="J769">
        <v>7181.2</v>
      </c>
      <c r="K769">
        <v>12692</v>
      </c>
      <c r="L769">
        <v>7.7</v>
      </c>
      <c r="M769">
        <v>8.8000000000000007</v>
      </c>
      <c r="N769">
        <v>8.3000000000000007</v>
      </c>
    </row>
    <row r="770" spans="1:14" x14ac:dyDescent="0.3">
      <c r="A770" t="s">
        <v>15</v>
      </c>
      <c r="B770" s="8">
        <v>40909</v>
      </c>
      <c r="C770">
        <v>3416.2</v>
      </c>
      <c r="D770">
        <v>10124.9</v>
      </c>
      <c r="E770">
        <v>13541.1</v>
      </c>
      <c r="F770">
        <v>16.8</v>
      </c>
      <c r="G770">
        <v>7.6</v>
      </c>
      <c r="H770">
        <v>8.8000000000000007</v>
      </c>
      <c r="I770">
        <v>6015.4</v>
      </c>
      <c r="J770">
        <v>7525.7</v>
      </c>
      <c r="K770">
        <v>13541.1</v>
      </c>
      <c r="L770">
        <v>8.3000000000000007</v>
      </c>
      <c r="M770">
        <v>9.3000000000000007</v>
      </c>
      <c r="N770">
        <v>8.8000000000000007</v>
      </c>
    </row>
    <row r="771" spans="1:14" x14ac:dyDescent="0.3">
      <c r="A771" t="s">
        <v>15</v>
      </c>
      <c r="B771" s="8">
        <v>40940</v>
      </c>
      <c r="C771">
        <v>3507.5</v>
      </c>
      <c r="D771">
        <v>9922.6</v>
      </c>
      <c r="E771">
        <v>13430.1</v>
      </c>
      <c r="F771">
        <v>17</v>
      </c>
      <c r="G771">
        <v>7.4</v>
      </c>
      <c r="H771">
        <v>8.6999999999999993</v>
      </c>
      <c r="I771">
        <v>5856.8</v>
      </c>
      <c r="J771">
        <v>7573.3</v>
      </c>
      <c r="K771">
        <v>13430.1</v>
      </c>
      <c r="L771">
        <v>8.1</v>
      </c>
      <c r="M771">
        <v>9.3000000000000007</v>
      </c>
      <c r="N771">
        <v>8.6999999999999993</v>
      </c>
    </row>
    <row r="772" spans="1:14" x14ac:dyDescent="0.3">
      <c r="A772" t="s">
        <v>15</v>
      </c>
      <c r="B772" s="8">
        <v>40969</v>
      </c>
      <c r="C772">
        <v>3293.5</v>
      </c>
      <c r="D772">
        <v>9610.2000000000007</v>
      </c>
      <c r="E772">
        <v>12903.7</v>
      </c>
      <c r="F772">
        <v>16</v>
      </c>
      <c r="G772">
        <v>7.2</v>
      </c>
      <c r="H772">
        <v>8.4</v>
      </c>
      <c r="I772">
        <v>5580.3</v>
      </c>
      <c r="J772">
        <v>7323.4</v>
      </c>
      <c r="K772">
        <v>12903.7</v>
      </c>
      <c r="L772">
        <v>7.7</v>
      </c>
      <c r="M772">
        <v>8.9</v>
      </c>
      <c r="N772">
        <v>8.4</v>
      </c>
    </row>
    <row r="773" spans="1:14" x14ac:dyDescent="0.3">
      <c r="A773" t="s">
        <v>15</v>
      </c>
      <c r="B773" s="8">
        <v>41000</v>
      </c>
      <c r="C773">
        <v>3175.3</v>
      </c>
      <c r="D773">
        <v>8734.7000000000007</v>
      </c>
      <c r="E773">
        <v>11910</v>
      </c>
      <c r="F773">
        <v>15.4</v>
      </c>
      <c r="G773">
        <v>6.6</v>
      </c>
      <c r="H773">
        <v>7.7</v>
      </c>
      <c r="I773">
        <v>5354.7</v>
      </c>
      <c r="J773">
        <v>6555.3</v>
      </c>
      <c r="K773">
        <v>11910</v>
      </c>
      <c r="L773">
        <v>7.4</v>
      </c>
      <c r="M773">
        <v>8</v>
      </c>
      <c r="N773">
        <v>7.7</v>
      </c>
    </row>
    <row r="774" spans="1:14" x14ac:dyDescent="0.3">
      <c r="A774" t="s">
        <v>15</v>
      </c>
      <c r="B774" s="8">
        <v>41030</v>
      </c>
      <c r="C774">
        <v>3437.8</v>
      </c>
      <c r="D774">
        <v>8833.4</v>
      </c>
      <c r="E774">
        <v>12271.2</v>
      </c>
      <c r="F774">
        <v>16.3</v>
      </c>
      <c r="G774">
        <v>6.6</v>
      </c>
      <c r="H774">
        <v>7.9</v>
      </c>
      <c r="I774">
        <v>5573.9</v>
      </c>
      <c r="J774">
        <v>6697.3</v>
      </c>
      <c r="K774">
        <v>12271.2</v>
      </c>
      <c r="L774">
        <v>7.7</v>
      </c>
      <c r="M774">
        <v>8.1</v>
      </c>
      <c r="N774">
        <v>7.9</v>
      </c>
    </row>
    <row r="775" spans="1:14" x14ac:dyDescent="0.3">
      <c r="A775" t="s">
        <v>15</v>
      </c>
      <c r="B775" s="8">
        <v>41061</v>
      </c>
      <c r="C775">
        <v>4179.6000000000004</v>
      </c>
      <c r="D775">
        <v>9004.1</v>
      </c>
      <c r="E775">
        <v>13183.7</v>
      </c>
      <c r="F775">
        <v>18.100000000000001</v>
      </c>
      <c r="G775">
        <v>6.8</v>
      </c>
      <c r="H775">
        <v>8.4</v>
      </c>
      <c r="I775">
        <v>6153.2</v>
      </c>
      <c r="J775">
        <v>7030.5</v>
      </c>
      <c r="K775">
        <v>13183.7</v>
      </c>
      <c r="L775">
        <v>8.4</v>
      </c>
      <c r="M775">
        <v>8.4</v>
      </c>
      <c r="N775">
        <v>8.4</v>
      </c>
    </row>
    <row r="776" spans="1:14" x14ac:dyDescent="0.3">
      <c r="A776" t="s">
        <v>15</v>
      </c>
      <c r="B776" s="8">
        <v>41091</v>
      </c>
      <c r="C776">
        <v>4010.9</v>
      </c>
      <c r="D776">
        <v>9389</v>
      </c>
      <c r="E776">
        <v>13399.9</v>
      </c>
      <c r="F776">
        <v>17.100000000000001</v>
      </c>
      <c r="G776">
        <v>7.1</v>
      </c>
      <c r="H776">
        <v>8.6</v>
      </c>
      <c r="I776">
        <v>6537</v>
      </c>
      <c r="J776">
        <v>6863</v>
      </c>
      <c r="K776">
        <v>13399.9</v>
      </c>
      <c r="L776">
        <v>9</v>
      </c>
      <c r="M776">
        <v>8.1999999999999993</v>
      </c>
      <c r="N776">
        <v>8.6</v>
      </c>
    </row>
    <row r="777" spans="1:14" x14ac:dyDescent="0.3">
      <c r="A777" t="s">
        <v>15</v>
      </c>
      <c r="B777" s="8">
        <v>41122</v>
      </c>
      <c r="C777">
        <v>3671.5</v>
      </c>
      <c r="D777">
        <v>9024.7999999999993</v>
      </c>
      <c r="E777">
        <v>12696.3</v>
      </c>
      <c r="F777">
        <v>16.8</v>
      </c>
      <c r="G777">
        <v>6.8</v>
      </c>
      <c r="H777">
        <v>8.1999999999999993</v>
      </c>
      <c r="I777">
        <v>6116.1</v>
      </c>
      <c r="J777">
        <v>6580.2</v>
      </c>
      <c r="K777">
        <v>12696.3</v>
      </c>
      <c r="L777">
        <v>8.4</v>
      </c>
      <c r="M777">
        <v>8</v>
      </c>
      <c r="N777">
        <v>8.1999999999999993</v>
      </c>
    </row>
    <row r="778" spans="1:14" x14ac:dyDescent="0.3">
      <c r="A778" t="s">
        <v>15</v>
      </c>
      <c r="B778" s="8">
        <v>41153</v>
      </c>
      <c r="C778">
        <v>3173.7</v>
      </c>
      <c r="D778">
        <v>8567.7999999999993</v>
      </c>
      <c r="E778">
        <v>11741.5</v>
      </c>
      <c r="F778">
        <v>15.2</v>
      </c>
      <c r="G778">
        <v>6.4</v>
      </c>
      <c r="H778">
        <v>7.6</v>
      </c>
      <c r="I778">
        <v>5520.4</v>
      </c>
      <c r="J778">
        <v>6221.1</v>
      </c>
      <c r="K778">
        <v>11741.5</v>
      </c>
      <c r="L778">
        <v>7.6</v>
      </c>
      <c r="M778">
        <v>7.6</v>
      </c>
      <c r="N778">
        <v>7.6</v>
      </c>
    </row>
    <row r="779" spans="1:14" x14ac:dyDescent="0.3">
      <c r="A779" t="s">
        <v>15</v>
      </c>
      <c r="B779" s="8">
        <v>41183</v>
      </c>
      <c r="C779">
        <v>3285</v>
      </c>
      <c r="D779">
        <v>8455.6</v>
      </c>
      <c r="E779">
        <v>11740.6</v>
      </c>
      <c r="F779">
        <v>15.5</v>
      </c>
      <c r="G779">
        <v>6.3</v>
      </c>
      <c r="H779">
        <v>7.5</v>
      </c>
      <c r="I779">
        <v>5523.4</v>
      </c>
      <c r="J779">
        <v>6217.2</v>
      </c>
      <c r="K779">
        <v>11740.6</v>
      </c>
      <c r="L779">
        <v>7.6</v>
      </c>
      <c r="M779">
        <v>7.5</v>
      </c>
      <c r="N779">
        <v>7.5</v>
      </c>
    </row>
    <row r="780" spans="1:14" x14ac:dyDescent="0.3">
      <c r="A780" t="s">
        <v>15</v>
      </c>
      <c r="B780" s="8">
        <v>41214</v>
      </c>
      <c r="C780">
        <v>3102.4</v>
      </c>
      <c r="D780">
        <v>8301.7999999999993</v>
      </c>
      <c r="E780">
        <v>11404.2</v>
      </c>
      <c r="F780">
        <v>14.8</v>
      </c>
      <c r="G780">
        <v>6.2</v>
      </c>
      <c r="H780">
        <v>7.4</v>
      </c>
      <c r="I780">
        <v>5236.7</v>
      </c>
      <c r="J780">
        <v>6167.5</v>
      </c>
      <c r="K780">
        <v>11404.2</v>
      </c>
      <c r="L780">
        <v>7.2</v>
      </c>
      <c r="M780">
        <v>7.5</v>
      </c>
      <c r="N780">
        <v>7.4</v>
      </c>
    </row>
    <row r="781" spans="1:14" x14ac:dyDescent="0.3">
      <c r="A781" t="s">
        <v>15</v>
      </c>
      <c r="B781" s="8">
        <v>41244</v>
      </c>
      <c r="C781">
        <v>3153.1</v>
      </c>
      <c r="D781">
        <v>8691.2999999999993</v>
      </c>
      <c r="E781">
        <v>11844.4</v>
      </c>
      <c r="F781">
        <v>15.2</v>
      </c>
      <c r="G781">
        <v>6.5</v>
      </c>
      <c r="H781">
        <v>7.6</v>
      </c>
      <c r="I781">
        <v>5341.1</v>
      </c>
      <c r="J781">
        <v>6503.3</v>
      </c>
      <c r="K781">
        <v>11844.4</v>
      </c>
      <c r="L781">
        <v>7.3</v>
      </c>
      <c r="M781">
        <v>7.9</v>
      </c>
      <c r="N781">
        <v>7.6</v>
      </c>
    </row>
    <row r="782" spans="1:14" x14ac:dyDescent="0.3">
      <c r="A782" t="s">
        <v>15</v>
      </c>
      <c r="B782" s="8">
        <v>41275</v>
      </c>
      <c r="C782">
        <v>3673.9</v>
      </c>
      <c r="D782">
        <v>9506.7000000000007</v>
      </c>
      <c r="E782">
        <v>13180.6</v>
      </c>
      <c r="F782">
        <v>17.600000000000001</v>
      </c>
      <c r="G782">
        <v>7.1</v>
      </c>
      <c r="H782">
        <v>8.5</v>
      </c>
      <c r="I782">
        <v>5754.6</v>
      </c>
      <c r="J782">
        <v>7426</v>
      </c>
      <c r="K782">
        <v>13180.6</v>
      </c>
      <c r="L782">
        <v>7.9</v>
      </c>
      <c r="M782">
        <v>9</v>
      </c>
      <c r="N782">
        <v>8.5</v>
      </c>
    </row>
    <row r="783" spans="1:14" x14ac:dyDescent="0.3">
      <c r="A783" t="s">
        <v>15</v>
      </c>
      <c r="B783" s="8">
        <v>41306</v>
      </c>
      <c r="C783">
        <v>3449.3</v>
      </c>
      <c r="D783">
        <v>9050.2999999999993</v>
      </c>
      <c r="E783">
        <v>12499.7</v>
      </c>
      <c r="F783">
        <v>16.7</v>
      </c>
      <c r="G783">
        <v>6.8</v>
      </c>
      <c r="H783">
        <v>8.1</v>
      </c>
      <c r="I783">
        <v>5479.3</v>
      </c>
      <c r="J783">
        <v>7020.3</v>
      </c>
      <c r="K783">
        <v>12499.7</v>
      </c>
      <c r="L783">
        <v>7.6</v>
      </c>
      <c r="M783">
        <v>8.5</v>
      </c>
      <c r="N783">
        <v>8.1</v>
      </c>
    </row>
    <row r="784" spans="1:14" x14ac:dyDescent="0.3">
      <c r="A784" t="s">
        <v>15</v>
      </c>
      <c r="B784" s="8">
        <v>41334</v>
      </c>
      <c r="C784">
        <v>3261.3</v>
      </c>
      <c r="D784">
        <v>8553.2000000000007</v>
      </c>
      <c r="E784">
        <v>11814.6</v>
      </c>
      <c r="F784">
        <v>15.9</v>
      </c>
      <c r="G784">
        <v>6.4</v>
      </c>
      <c r="H784">
        <v>7.6</v>
      </c>
      <c r="I784">
        <v>5203.1000000000004</v>
      </c>
      <c r="J784">
        <v>6611.5</v>
      </c>
      <c r="K784">
        <v>11814.6</v>
      </c>
      <c r="L784">
        <v>7.2</v>
      </c>
      <c r="M784">
        <v>8.1</v>
      </c>
      <c r="N784">
        <v>7.6</v>
      </c>
    </row>
    <row r="785" spans="1:14" x14ac:dyDescent="0.3">
      <c r="A785" t="s">
        <v>15</v>
      </c>
      <c r="B785" s="8">
        <v>41365</v>
      </c>
      <c r="C785">
        <v>3128.6</v>
      </c>
      <c r="D785">
        <v>7885.9</v>
      </c>
      <c r="E785">
        <v>11014.5</v>
      </c>
      <c r="F785">
        <v>15.1</v>
      </c>
      <c r="G785">
        <v>5.9</v>
      </c>
      <c r="H785">
        <v>7.1</v>
      </c>
      <c r="I785">
        <v>4842.8</v>
      </c>
      <c r="J785">
        <v>6171.6</v>
      </c>
      <c r="K785">
        <v>11014.5</v>
      </c>
      <c r="L785">
        <v>6.7</v>
      </c>
      <c r="M785">
        <v>7.5</v>
      </c>
      <c r="N785">
        <v>7.1</v>
      </c>
    </row>
    <row r="786" spans="1:14" x14ac:dyDescent="0.3">
      <c r="A786" t="s">
        <v>15</v>
      </c>
      <c r="B786" s="8">
        <v>41395</v>
      </c>
      <c r="C786">
        <v>3477.5</v>
      </c>
      <c r="D786">
        <v>7824.4</v>
      </c>
      <c r="E786">
        <v>11301.9</v>
      </c>
      <c r="F786">
        <v>16.399999999999999</v>
      </c>
      <c r="G786">
        <v>5.8</v>
      </c>
      <c r="H786">
        <v>7.3</v>
      </c>
      <c r="I786">
        <v>4986</v>
      </c>
      <c r="J786">
        <v>6316</v>
      </c>
      <c r="K786">
        <v>11301.9</v>
      </c>
      <c r="L786">
        <v>6.8</v>
      </c>
      <c r="M786">
        <v>7.6</v>
      </c>
      <c r="N786">
        <v>7.3</v>
      </c>
    </row>
    <row r="787" spans="1:14" x14ac:dyDescent="0.3">
      <c r="A787" t="s">
        <v>15</v>
      </c>
      <c r="B787" s="8">
        <v>41426</v>
      </c>
      <c r="C787">
        <v>4197.8</v>
      </c>
      <c r="D787">
        <v>8050.1</v>
      </c>
      <c r="E787">
        <v>12247.8</v>
      </c>
      <c r="F787">
        <v>18</v>
      </c>
      <c r="G787">
        <v>6</v>
      </c>
      <c r="H787">
        <v>7.8</v>
      </c>
      <c r="I787">
        <v>5687.9</v>
      </c>
      <c r="J787">
        <v>6559.9</v>
      </c>
      <c r="K787">
        <v>12247.8</v>
      </c>
      <c r="L787">
        <v>7.8</v>
      </c>
      <c r="M787">
        <v>7.8</v>
      </c>
      <c r="N787">
        <v>7.8</v>
      </c>
    </row>
    <row r="788" spans="1:14" x14ac:dyDescent="0.3">
      <c r="A788" t="s">
        <v>15</v>
      </c>
      <c r="B788" s="8">
        <v>41456</v>
      </c>
      <c r="C788">
        <v>3821.3</v>
      </c>
      <c r="D788">
        <v>8262</v>
      </c>
      <c r="E788">
        <v>12083.3</v>
      </c>
      <c r="F788">
        <v>16.3</v>
      </c>
      <c r="G788">
        <v>6.2</v>
      </c>
      <c r="H788">
        <v>7.7</v>
      </c>
      <c r="I788">
        <v>5687.6</v>
      </c>
      <c r="J788">
        <v>6395.7</v>
      </c>
      <c r="K788">
        <v>12083.3</v>
      </c>
      <c r="L788">
        <v>7.8</v>
      </c>
      <c r="M788">
        <v>7.6</v>
      </c>
      <c r="N788">
        <v>7.7</v>
      </c>
    </row>
    <row r="789" spans="1:14" x14ac:dyDescent="0.3">
      <c r="A789" t="s">
        <v>15</v>
      </c>
      <c r="B789" s="8">
        <v>41487</v>
      </c>
      <c r="C789">
        <v>3453</v>
      </c>
      <c r="D789">
        <v>8009</v>
      </c>
      <c r="E789">
        <v>11461.9</v>
      </c>
      <c r="F789">
        <v>15.6</v>
      </c>
      <c r="G789">
        <v>6</v>
      </c>
      <c r="H789">
        <v>7.3</v>
      </c>
      <c r="I789">
        <v>5314.3</v>
      </c>
      <c r="J789">
        <v>6147.7</v>
      </c>
      <c r="K789">
        <v>11461.9</v>
      </c>
      <c r="L789">
        <v>7.3</v>
      </c>
      <c r="M789">
        <v>7.4</v>
      </c>
      <c r="N789">
        <v>7.3</v>
      </c>
    </row>
    <row r="790" spans="1:14" x14ac:dyDescent="0.3">
      <c r="A790" t="s">
        <v>15</v>
      </c>
      <c r="B790" s="8">
        <v>41518</v>
      </c>
      <c r="C790">
        <v>3139.5</v>
      </c>
      <c r="D790">
        <v>7745.1</v>
      </c>
      <c r="E790">
        <v>10884.6</v>
      </c>
      <c r="F790">
        <v>14.8</v>
      </c>
      <c r="G790">
        <v>5.8</v>
      </c>
      <c r="H790">
        <v>7</v>
      </c>
      <c r="I790">
        <v>4875.2</v>
      </c>
      <c r="J790">
        <v>6009.4</v>
      </c>
      <c r="K790">
        <v>10884.6</v>
      </c>
      <c r="L790">
        <v>6.7</v>
      </c>
      <c r="M790">
        <v>7.3</v>
      </c>
      <c r="N790">
        <v>7</v>
      </c>
    </row>
    <row r="791" spans="1:14" x14ac:dyDescent="0.3">
      <c r="A791" t="s">
        <v>15</v>
      </c>
      <c r="B791" s="8">
        <v>41548</v>
      </c>
      <c r="C791">
        <v>3027.6</v>
      </c>
      <c r="D791">
        <v>7745.7</v>
      </c>
      <c r="E791">
        <v>10773.3</v>
      </c>
      <c r="F791">
        <v>14.4</v>
      </c>
      <c r="G791">
        <v>5.8</v>
      </c>
      <c r="H791">
        <v>7</v>
      </c>
      <c r="I791">
        <v>4915.2</v>
      </c>
      <c r="J791">
        <v>5858.1</v>
      </c>
      <c r="K791">
        <v>10773.3</v>
      </c>
      <c r="L791">
        <v>6.8</v>
      </c>
      <c r="M791">
        <v>7.1</v>
      </c>
      <c r="N791">
        <v>7</v>
      </c>
    </row>
    <row r="792" spans="1:14" x14ac:dyDescent="0.3">
      <c r="A792" t="s">
        <v>15</v>
      </c>
      <c r="B792" s="8">
        <v>41579</v>
      </c>
      <c r="C792">
        <v>2720.6</v>
      </c>
      <c r="D792">
        <v>7550.3</v>
      </c>
      <c r="E792">
        <v>10270.9</v>
      </c>
      <c r="F792">
        <v>13.1</v>
      </c>
      <c r="G792">
        <v>5.6</v>
      </c>
      <c r="H792">
        <v>6.6</v>
      </c>
      <c r="I792">
        <v>4599.5</v>
      </c>
      <c r="J792">
        <v>5671.4</v>
      </c>
      <c r="K792">
        <v>10270.9</v>
      </c>
      <c r="L792">
        <v>6.3</v>
      </c>
      <c r="M792">
        <v>6.9</v>
      </c>
      <c r="N792">
        <v>6.6</v>
      </c>
    </row>
    <row r="793" spans="1:14" x14ac:dyDescent="0.3">
      <c r="A793" t="s">
        <v>15</v>
      </c>
      <c r="B793" s="8">
        <v>41609</v>
      </c>
      <c r="C793">
        <v>2536</v>
      </c>
      <c r="D793">
        <v>7448.3</v>
      </c>
      <c r="E793">
        <v>9984.2999999999993</v>
      </c>
      <c r="F793">
        <v>12.3</v>
      </c>
      <c r="G793">
        <v>5.6</v>
      </c>
      <c r="H793">
        <v>6.5</v>
      </c>
      <c r="I793">
        <v>4401.8</v>
      </c>
      <c r="J793">
        <v>5582.5</v>
      </c>
      <c r="K793">
        <v>9984.2999999999993</v>
      </c>
      <c r="L793">
        <v>6.1</v>
      </c>
      <c r="M793">
        <v>6.8</v>
      </c>
      <c r="N793">
        <v>6.5</v>
      </c>
    </row>
    <row r="794" spans="1:14" x14ac:dyDescent="0.3">
      <c r="A794" t="s">
        <v>15</v>
      </c>
      <c r="B794" s="8">
        <v>41640</v>
      </c>
      <c r="C794">
        <v>3050.9</v>
      </c>
      <c r="D794">
        <v>7803.7</v>
      </c>
      <c r="E794">
        <v>10854.6</v>
      </c>
      <c r="F794">
        <v>14.9</v>
      </c>
      <c r="G794">
        <v>5.8</v>
      </c>
      <c r="H794">
        <v>7</v>
      </c>
      <c r="I794">
        <v>4702</v>
      </c>
      <c r="J794">
        <v>6152.6</v>
      </c>
      <c r="K794">
        <v>10854.6</v>
      </c>
      <c r="L794">
        <v>6.5</v>
      </c>
      <c r="M794">
        <v>7.5</v>
      </c>
      <c r="N794">
        <v>7</v>
      </c>
    </row>
    <row r="795" spans="1:14" x14ac:dyDescent="0.3">
      <c r="A795" t="s">
        <v>15</v>
      </c>
      <c r="B795" s="8">
        <v>41671</v>
      </c>
      <c r="C795">
        <v>3033.1</v>
      </c>
      <c r="D795">
        <v>7860.3</v>
      </c>
      <c r="E795">
        <v>10893.5</v>
      </c>
      <c r="F795">
        <v>14.9</v>
      </c>
      <c r="G795">
        <v>5.8</v>
      </c>
      <c r="H795">
        <v>7</v>
      </c>
      <c r="I795">
        <v>4626.3999999999996</v>
      </c>
      <c r="J795">
        <v>6267</v>
      </c>
      <c r="K795">
        <v>10893.5</v>
      </c>
      <c r="L795">
        <v>6.3</v>
      </c>
      <c r="M795">
        <v>7.6</v>
      </c>
      <c r="N795">
        <v>7</v>
      </c>
    </row>
    <row r="796" spans="1:14" x14ac:dyDescent="0.3">
      <c r="A796" t="s">
        <v>15</v>
      </c>
      <c r="B796" s="8">
        <v>41699</v>
      </c>
      <c r="C796">
        <v>3002.3</v>
      </c>
      <c r="D796">
        <v>7534.6</v>
      </c>
      <c r="E796">
        <v>10537</v>
      </c>
      <c r="F796">
        <v>14.3</v>
      </c>
      <c r="G796">
        <v>5.6</v>
      </c>
      <c r="H796">
        <v>6.8</v>
      </c>
      <c r="I796">
        <v>4668.8999999999996</v>
      </c>
      <c r="J796">
        <v>5868.1</v>
      </c>
      <c r="K796">
        <v>10537</v>
      </c>
      <c r="L796">
        <v>6.4</v>
      </c>
      <c r="M796">
        <v>7.1</v>
      </c>
      <c r="N796">
        <v>6.8</v>
      </c>
    </row>
    <row r="797" spans="1:14" x14ac:dyDescent="0.3">
      <c r="A797" t="s">
        <v>15</v>
      </c>
      <c r="B797" s="8">
        <v>41730</v>
      </c>
      <c r="C797">
        <v>2439.6999999999998</v>
      </c>
      <c r="D797">
        <v>6639</v>
      </c>
      <c r="E797">
        <v>9078.7000000000007</v>
      </c>
      <c r="F797">
        <v>11.9</v>
      </c>
      <c r="G797">
        <v>4.9000000000000004</v>
      </c>
      <c r="H797">
        <v>5.9</v>
      </c>
      <c r="I797">
        <v>4061</v>
      </c>
      <c r="J797">
        <v>5017.7</v>
      </c>
      <c r="K797">
        <v>9078.7000000000007</v>
      </c>
      <c r="L797">
        <v>5.6</v>
      </c>
      <c r="M797">
        <v>6.1</v>
      </c>
      <c r="N797">
        <v>5.9</v>
      </c>
    </row>
    <row r="798" spans="1:14" x14ac:dyDescent="0.3">
      <c r="A798" t="s">
        <v>15</v>
      </c>
      <c r="B798" s="8">
        <v>41760</v>
      </c>
      <c r="C798">
        <v>2830.9</v>
      </c>
      <c r="D798">
        <v>6611.8</v>
      </c>
      <c r="E798">
        <v>9442.7000000000007</v>
      </c>
      <c r="F798">
        <v>13.4</v>
      </c>
      <c r="G798">
        <v>4.9000000000000004</v>
      </c>
      <c r="H798">
        <v>6.1</v>
      </c>
      <c r="I798">
        <v>4338.6000000000004</v>
      </c>
      <c r="J798">
        <v>5104.1000000000004</v>
      </c>
      <c r="K798">
        <v>9442.7000000000007</v>
      </c>
      <c r="L798">
        <v>5.9</v>
      </c>
      <c r="M798">
        <v>6.2</v>
      </c>
      <c r="N798">
        <v>6.1</v>
      </c>
    </row>
    <row r="799" spans="1:14" x14ac:dyDescent="0.3">
      <c r="A799" t="s">
        <v>15</v>
      </c>
      <c r="B799" s="8">
        <v>41791</v>
      </c>
      <c r="C799">
        <v>3429.2</v>
      </c>
      <c r="D799">
        <v>6464.2</v>
      </c>
      <c r="E799">
        <v>9893.5</v>
      </c>
      <c r="F799">
        <v>15</v>
      </c>
      <c r="G799">
        <v>4.8</v>
      </c>
      <c r="H799">
        <v>6.3</v>
      </c>
      <c r="I799">
        <v>4583.8</v>
      </c>
      <c r="J799">
        <v>5309.6</v>
      </c>
      <c r="K799">
        <v>9893.5</v>
      </c>
      <c r="L799">
        <v>6.3</v>
      </c>
      <c r="M799">
        <v>6.3</v>
      </c>
      <c r="N799">
        <v>6.3</v>
      </c>
    </row>
    <row r="800" spans="1:14" x14ac:dyDescent="0.3">
      <c r="A800" t="s">
        <v>15</v>
      </c>
      <c r="B800" s="8">
        <v>41821</v>
      </c>
      <c r="C800">
        <v>3352.5</v>
      </c>
      <c r="D800">
        <v>6954.8</v>
      </c>
      <c r="E800">
        <v>10307.299999999999</v>
      </c>
      <c r="F800">
        <v>14.3</v>
      </c>
      <c r="G800">
        <v>5.2</v>
      </c>
      <c r="H800">
        <v>6.5</v>
      </c>
      <c r="I800">
        <v>5087.1000000000004</v>
      </c>
      <c r="J800">
        <v>5220.2</v>
      </c>
      <c r="K800">
        <v>10307.299999999999</v>
      </c>
      <c r="L800">
        <v>6.9</v>
      </c>
      <c r="M800">
        <v>6.2</v>
      </c>
      <c r="N800">
        <v>6.5</v>
      </c>
    </row>
    <row r="801" spans="1:14" x14ac:dyDescent="0.3">
      <c r="A801" t="s">
        <v>15</v>
      </c>
      <c r="B801" s="8">
        <v>41852</v>
      </c>
      <c r="C801">
        <v>2844.2</v>
      </c>
      <c r="D801">
        <v>6943.1</v>
      </c>
      <c r="E801">
        <v>9787.2999999999993</v>
      </c>
      <c r="F801">
        <v>13</v>
      </c>
      <c r="G801">
        <v>5.2</v>
      </c>
      <c r="H801">
        <v>6.3</v>
      </c>
      <c r="I801">
        <v>4796.3</v>
      </c>
      <c r="J801">
        <v>4991</v>
      </c>
      <c r="K801">
        <v>9787.2999999999993</v>
      </c>
      <c r="L801">
        <v>6.6</v>
      </c>
      <c r="M801">
        <v>6</v>
      </c>
      <c r="N801">
        <v>6.3</v>
      </c>
    </row>
    <row r="802" spans="1:14" x14ac:dyDescent="0.3">
      <c r="A802" t="s">
        <v>15</v>
      </c>
      <c r="B802" s="8">
        <v>41883</v>
      </c>
      <c r="C802">
        <v>2854.3</v>
      </c>
      <c r="D802">
        <v>6107.7</v>
      </c>
      <c r="E802">
        <v>8962.1</v>
      </c>
      <c r="F802">
        <v>13.6</v>
      </c>
      <c r="G802">
        <v>4.5</v>
      </c>
      <c r="H802">
        <v>5.7</v>
      </c>
      <c r="I802">
        <v>4365.7</v>
      </c>
      <c r="J802">
        <v>4596.3999999999996</v>
      </c>
      <c r="K802">
        <v>8962.1</v>
      </c>
      <c r="L802">
        <v>6</v>
      </c>
      <c r="M802">
        <v>5.5</v>
      </c>
      <c r="N802">
        <v>5.7</v>
      </c>
    </row>
    <row r="803" spans="1:14" x14ac:dyDescent="0.3">
      <c r="A803" t="s">
        <v>15</v>
      </c>
      <c r="B803" s="8">
        <v>41913</v>
      </c>
      <c r="C803">
        <v>2621.8</v>
      </c>
      <c r="D803">
        <v>6058.2</v>
      </c>
      <c r="E803">
        <v>8680</v>
      </c>
      <c r="F803">
        <v>12.2</v>
      </c>
      <c r="G803">
        <v>4.5</v>
      </c>
      <c r="H803">
        <v>5.5</v>
      </c>
      <c r="I803">
        <v>4300.8</v>
      </c>
      <c r="J803">
        <v>4379.2</v>
      </c>
      <c r="K803">
        <v>8680</v>
      </c>
      <c r="L803">
        <v>5.8</v>
      </c>
      <c r="M803">
        <v>5.3</v>
      </c>
      <c r="N803">
        <v>5.5</v>
      </c>
    </row>
    <row r="804" spans="1:14" x14ac:dyDescent="0.3">
      <c r="A804" t="s">
        <v>15</v>
      </c>
      <c r="B804" s="8">
        <v>41944</v>
      </c>
      <c r="C804">
        <v>2458.1999999999998</v>
      </c>
      <c r="D804">
        <v>6172.3</v>
      </c>
      <c r="E804">
        <v>8630.4</v>
      </c>
      <c r="F804">
        <v>11.7</v>
      </c>
      <c r="G804">
        <v>4.5999999999999996</v>
      </c>
      <c r="H804">
        <v>5.5</v>
      </c>
      <c r="I804">
        <v>4003.1</v>
      </c>
      <c r="J804">
        <v>4627.3</v>
      </c>
      <c r="K804">
        <v>8630.4</v>
      </c>
      <c r="L804">
        <v>5.4</v>
      </c>
      <c r="M804">
        <v>5.6</v>
      </c>
      <c r="N804">
        <v>5.5</v>
      </c>
    </row>
    <row r="805" spans="1:14" x14ac:dyDescent="0.3">
      <c r="A805" t="s">
        <v>15</v>
      </c>
      <c r="B805" s="8">
        <v>41974</v>
      </c>
      <c r="C805">
        <v>2317.1999999999998</v>
      </c>
      <c r="D805">
        <v>6014.2</v>
      </c>
      <c r="E805">
        <v>8331.4</v>
      </c>
      <c r="F805">
        <v>11.2</v>
      </c>
      <c r="G805">
        <v>4.5</v>
      </c>
      <c r="H805">
        <v>5.4</v>
      </c>
      <c r="I805">
        <v>3583.5</v>
      </c>
      <c r="J805">
        <v>4747.8999999999996</v>
      </c>
      <c r="K805">
        <v>8331.4</v>
      </c>
      <c r="L805">
        <v>4.9000000000000004</v>
      </c>
      <c r="M805">
        <v>5.7</v>
      </c>
      <c r="N805">
        <v>5.4</v>
      </c>
    </row>
    <row r="806" spans="1:14" x14ac:dyDescent="0.3">
      <c r="A806" t="s">
        <v>15</v>
      </c>
      <c r="B806" s="8">
        <v>42005</v>
      </c>
      <c r="C806">
        <v>2643.8</v>
      </c>
      <c r="D806">
        <v>6853.9</v>
      </c>
      <c r="E806">
        <v>9497.7000000000007</v>
      </c>
      <c r="F806">
        <v>12.9</v>
      </c>
      <c r="G806">
        <v>5.0999999999999996</v>
      </c>
      <c r="H806">
        <v>6.1</v>
      </c>
      <c r="I806">
        <v>4123.8</v>
      </c>
      <c r="J806">
        <v>5373.9</v>
      </c>
      <c r="K806">
        <v>9497.7000000000007</v>
      </c>
      <c r="L806">
        <v>5.6</v>
      </c>
      <c r="M806">
        <v>6.5</v>
      </c>
      <c r="N806">
        <v>6.1</v>
      </c>
    </row>
    <row r="807" spans="1:14" x14ac:dyDescent="0.3">
      <c r="A807" t="s">
        <v>15</v>
      </c>
      <c r="B807" s="8">
        <v>42036</v>
      </c>
      <c r="C807">
        <v>2528.6</v>
      </c>
      <c r="D807">
        <v>6566.6</v>
      </c>
      <c r="E807">
        <v>9095.2000000000007</v>
      </c>
      <c r="F807">
        <v>12.2</v>
      </c>
      <c r="G807">
        <v>4.8</v>
      </c>
      <c r="H807">
        <v>5.8</v>
      </c>
      <c r="I807">
        <v>3879.1</v>
      </c>
      <c r="J807">
        <v>5216.1000000000004</v>
      </c>
      <c r="K807">
        <v>9095.2000000000007</v>
      </c>
      <c r="L807">
        <v>5.3</v>
      </c>
      <c r="M807">
        <v>6.3</v>
      </c>
      <c r="N807">
        <v>5.8</v>
      </c>
    </row>
    <row r="808" spans="1:14" x14ac:dyDescent="0.3">
      <c r="A808" t="s">
        <v>15</v>
      </c>
      <c r="B808" s="8">
        <v>42064</v>
      </c>
      <c r="C808">
        <v>2524.1999999999998</v>
      </c>
      <c r="D808">
        <v>6158.2</v>
      </c>
      <c r="E808">
        <v>8682.2999999999993</v>
      </c>
      <c r="F808">
        <v>12.3</v>
      </c>
      <c r="G808">
        <v>4.5</v>
      </c>
      <c r="H808">
        <v>5.6</v>
      </c>
      <c r="I808">
        <v>3728.7</v>
      </c>
      <c r="J808">
        <v>4953.6000000000004</v>
      </c>
      <c r="K808">
        <v>8682.2999999999993</v>
      </c>
      <c r="L808">
        <v>5.0999999999999996</v>
      </c>
      <c r="M808">
        <v>6</v>
      </c>
      <c r="N808">
        <v>5.6</v>
      </c>
    </row>
    <row r="809" spans="1:14" x14ac:dyDescent="0.3">
      <c r="A809" t="s">
        <v>15</v>
      </c>
      <c r="B809" s="8">
        <v>42095</v>
      </c>
      <c r="C809">
        <v>2175</v>
      </c>
      <c r="D809">
        <v>5791.5</v>
      </c>
      <c r="E809">
        <v>7966.5</v>
      </c>
      <c r="F809">
        <v>10.7</v>
      </c>
      <c r="G809">
        <v>4.3</v>
      </c>
      <c r="H809">
        <v>5.0999999999999996</v>
      </c>
      <c r="I809">
        <v>3604.6</v>
      </c>
      <c r="J809">
        <v>4361.8999999999996</v>
      </c>
      <c r="K809">
        <v>7966.5</v>
      </c>
      <c r="L809">
        <v>4.9000000000000004</v>
      </c>
      <c r="M809">
        <v>5.2</v>
      </c>
      <c r="N809">
        <v>5.0999999999999996</v>
      </c>
    </row>
    <row r="810" spans="1:14" x14ac:dyDescent="0.3">
      <c r="A810" t="s">
        <v>15</v>
      </c>
      <c r="B810" s="8">
        <v>42125</v>
      </c>
      <c r="C810">
        <v>2633.1</v>
      </c>
      <c r="D810">
        <v>5737.4</v>
      </c>
      <c r="E810">
        <v>8370.5</v>
      </c>
      <c r="F810">
        <v>12.3</v>
      </c>
      <c r="G810">
        <v>4.2</v>
      </c>
      <c r="H810">
        <v>5.3</v>
      </c>
      <c r="I810">
        <v>3824</v>
      </c>
      <c r="J810">
        <v>4546.5</v>
      </c>
      <c r="K810">
        <v>8370.5</v>
      </c>
      <c r="L810">
        <v>5.2</v>
      </c>
      <c r="M810">
        <v>5.4</v>
      </c>
      <c r="N810">
        <v>5.3</v>
      </c>
    </row>
    <row r="811" spans="1:14" x14ac:dyDescent="0.3">
      <c r="A811" t="s">
        <v>15</v>
      </c>
      <c r="B811" s="8">
        <v>42156</v>
      </c>
      <c r="C811">
        <v>3137.6</v>
      </c>
      <c r="D811">
        <v>5500.1</v>
      </c>
      <c r="E811">
        <v>8637.7999999999993</v>
      </c>
      <c r="F811">
        <v>13.7</v>
      </c>
      <c r="G811">
        <v>4.0999999999999996</v>
      </c>
      <c r="H811">
        <v>5.5</v>
      </c>
      <c r="I811">
        <v>4078.2</v>
      </c>
      <c r="J811">
        <v>4559.5</v>
      </c>
      <c r="K811">
        <v>8637.7999999999993</v>
      </c>
      <c r="L811">
        <v>5.5</v>
      </c>
      <c r="M811">
        <v>5.4</v>
      </c>
      <c r="N811">
        <v>5.5</v>
      </c>
    </row>
    <row r="812" spans="1:14" x14ac:dyDescent="0.3">
      <c r="A812" t="s">
        <v>15</v>
      </c>
      <c r="B812" s="8">
        <v>42186</v>
      </c>
      <c r="C812">
        <v>2828.8</v>
      </c>
      <c r="D812">
        <v>5975.8</v>
      </c>
      <c r="E812">
        <v>8804.7000000000007</v>
      </c>
      <c r="F812">
        <v>12.2</v>
      </c>
      <c r="G812">
        <v>4.4000000000000004</v>
      </c>
      <c r="H812">
        <v>5.6</v>
      </c>
      <c r="I812">
        <v>4410.3999999999996</v>
      </c>
      <c r="J812">
        <v>4394.3</v>
      </c>
      <c r="K812">
        <v>8804.7000000000007</v>
      </c>
      <c r="L812">
        <v>6</v>
      </c>
      <c r="M812">
        <v>5.2</v>
      </c>
      <c r="N812">
        <v>5.6</v>
      </c>
    </row>
    <row r="813" spans="1:14" x14ac:dyDescent="0.3">
      <c r="A813" t="s">
        <v>15</v>
      </c>
      <c r="B813" s="8">
        <v>42217</v>
      </c>
      <c r="C813">
        <v>2390.3000000000002</v>
      </c>
      <c r="D813">
        <v>5771.9</v>
      </c>
      <c r="E813">
        <v>8162.2</v>
      </c>
      <c r="F813">
        <v>10.9</v>
      </c>
      <c r="G813">
        <v>4.3</v>
      </c>
      <c r="H813">
        <v>5.2</v>
      </c>
      <c r="I813">
        <v>4064.1</v>
      </c>
      <c r="J813">
        <v>4098.1000000000004</v>
      </c>
      <c r="K813">
        <v>8162.2</v>
      </c>
      <c r="L813">
        <v>5.5</v>
      </c>
      <c r="M813">
        <v>4.9000000000000004</v>
      </c>
      <c r="N813">
        <v>5.2</v>
      </c>
    </row>
    <row r="814" spans="1:14" x14ac:dyDescent="0.3">
      <c r="A814" t="s">
        <v>15</v>
      </c>
      <c r="B814" s="8">
        <v>42248</v>
      </c>
      <c r="C814">
        <v>2256.1999999999998</v>
      </c>
      <c r="D814">
        <v>5371.3</v>
      </c>
      <c r="E814">
        <v>7627.5</v>
      </c>
      <c r="F814">
        <v>10.9</v>
      </c>
      <c r="G814">
        <v>4</v>
      </c>
      <c r="H814">
        <v>4.9000000000000004</v>
      </c>
      <c r="I814">
        <v>3643.1</v>
      </c>
      <c r="J814">
        <v>3984.4</v>
      </c>
      <c r="K814">
        <v>7627.5</v>
      </c>
      <c r="L814">
        <v>5</v>
      </c>
      <c r="M814">
        <v>4.8</v>
      </c>
      <c r="N814">
        <v>4.9000000000000004</v>
      </c>
    </row>
    <row r="815" spans="1:14" x14ac:dyDescent="0.3">
      <c r="A815" t="s">
        <v>15</v>
      </c>
      <c r="B815" s="8">
        <v>42278</v>
      </c>
      <c r="C815">
        <v>2223.1</v>
      </c>
      <c r="D815">
        <v>5374.1</v>
      </c>
      <c r="E815">
        <v>7597.2</v>
      </c>
      <c r="F815">
        <v>10.6</v>
      </c>
      <c r="G815">
        <v>3.9</v>
      </c>
      <c r="H815">
        <v>4.8</v>
      </c>
      <c r="I815">
        <v>3604.1</v>
      </c>
      <c r="J815">
        <v>3993.1</v>
      </c>
      <c r="K815">
        <v>7597.2</v>
      </c>
      <c r="L815">
        <v>4.9000000000000004</v>
      </c>
      <c r="M815">
        <v>4.8</v>
      </c>
      <c r="N815">
        <v>4.8</v>
      </c>
    </row>
    <row r="816" spans="1:14" x14ac:dyDescent="0.3">
      <c r="A816" t="s">
        <v>15</v>
      </c>
      <c r="B816" s="8">
        <v>42309</v>
      </c>
      <c r="C816">
        <v>2147.3000000000002</v>
      </c>
      <c r="D816">
        <v>5425.9</v>
      </c>
      <c r="E816">
        <v>7573.2</v>
      </c>
      <c r="F816">
        <v>10.4</v>
      </c>
      <c r="G816">
        <v>4</v>
      </c>
      <c r="H816">
        <v>4.8</v>
      </c>
      <c r="I816">
        <v>3458.2</v>
      </c>
      <c r="J816">
        <v>4115.1000000000004</v>
      </c>
      <c r="K816">
        <v>7573.2</v>
      </c>
      <c r="L816">
        <v>4.7</v>
      </c>
      <c r="M816">
        <v>4.9000000000000004</v>
      </c>
      <c r="N816">
        <v>4.8</v>
      </c>
    </row>
    <row r="817" spans="1:14" x14ac:dyDescent="0.3">
      <c r="A817" t="s">
        <v>15</v>
      </c>
      <c r="B817" s="8">
        <v>42339</v>
      </c>
      <c r="C817">
        <v>2114.5</v>
      </c>
      <c r="D817">
        <v>5428</v>
      </c>
      <c r="E817">
        <v>7542.4</v>
      </c>
      <c r="F817">
        <v>10.1</v>
      </c>
      <c r="G817">
        <v>4</v>
      </c>
      <c r="H817">
        <v>4.8</v>
      </c>
      <c r="I817">
        <v>3262.3</v>
      </c>
      <c r="J817">
        <v>4280.2</v>
      </c>
      <c r="K817">
        <v>7542.4</v>
      </c>
      <c r="L817">
        <v>4.4000000000000004</v>
      </c>
      <c r="M817">
        <v>5.0999999999999996</v>
      </c>
      <c r="N817">
        <v>4.8</v>
      </c>
    </row>
    <row r="818" spans="1:14" x14ac:dyDescent="0.3">
      <c r="A818" t="s">
        <v>15</v>
      </c>
      <c r="B818" s="8">
        <v>42370</v>
      </c>
      <c r="C818">
        <v>2204.8000000000002</v>
      </c>
      <c r="D818">
        <v>6104.5</v>
      </c>
      <c r="E818">
        <v>8309.2999999999993</v>
      </c>
      <c r="F818">
        <v>10.8</v>
      </c>
      <c r="G818">
        <v>4.5</v>
      </c>
      <c r="H818">
        <v>5.3</v>
      </c>
      <c r="I818">
        <v>3740.6</v>
      </c>
      <c r="J818">
        <v>4568.7</v>
      </c>
      <c r="K818">
        <v>8309.2999999999993</v>
      </c>
      <c r="L818">
        <v>5.0999999999999996</v>
      </c>
      <c r="M818">
        <v>5.5</v>
      </c>
      <c r="N818">
        <v>5.3</v>
      </c>
    </row>
    <row r="819" spans="1:14" x14ac:dyDescent="0.3">
      <c r="A819" t="s">
        <v>15</v>
      </c>
      <c r="B819" s="8">
        <v>42401</v>
      </c>
      <c r="C819">
        <v>2229.4</v>
      </c>
      <c r="D819">
        <v>5989.2</v>
      </c>
      <c r="E819">
        <v>8218.5</v>
      </c>
      <c r="F819">
        <v>10.8</v>
      </c>
      <c r="G819">
        <v>4.4000000000000004</v>
      </c>
      <c r="H819">
        <v>5.2</v>
      </c>
      <c r="I819">
        <v>3581.7</v>
      </c>
      <c r="J819">
        <v>4636.8</v>
      </c>
      <c r="K819">
        <v>8218.5</v>
      </c>
      <c r="L819">
        <v>4.8</v>
      </c>
      <c r="M819">
        <v>5.5</v>
      </c>
      <c r="N819">
        <v>5.2</v>
      </c>
    </row>
    <row r="820" spans="1:14" x14ac:dyDescent="0.3">
      <c r="A820" t="s">
        <v>15</v>
      </c>
      <c r="B820" s="8">
        <v>42430</v>
      </c>
      <c r="C820">
        <v>2160.1999999999998</v>
      </c>
      <c r="D820">
        <v>5956.2</v>
      </c>
      <c r="E820">
        <v>8116.3</v>
      </c>
      <c r="F820">
        <v>10.4</v>
      </c>
      <c r="G820">
        <v>4.3</v>
      </c>
      <c r="H820">
        <v>5.0999999999999996</v>
      </c>
      <c r="I820">
        <v>3616.9</v>
      </c>
      <c r="J820">
        <v>4499.3999999999996</v>
      </c>
      <c r="K820">
        <v>8116.3</v>
      </c>
      <c r="L820">
        <v>4.9000000000000004</v>
      </c>
      <c r="M820">
        <v>5.3</v>
      </c>
      <c r="N820">
        <v>5.0999999999999996</v>
      </c>
    </row>
    <row r="821" spans="1:14" x14ac:dyDescent="0.3">
      <c r="A821" t="s">
        <v>15</v>
      </c>
      <c r="B821" s="8">
        <v>42461</v>
      </c>
      <c r="C821">
        <v>2036.5</v>
      </c>
      <c r="D821">
        <v>5376.1</v>
      </c>
      <c r="E821">
        <v>7412.6</v>
      </c>
      <c r="F821">
        <v>9.9</v>
      </c>
      <c r="G821">
        <v>3.9</v>
      </c>
      <c r="H821">
        <v>4.7</v>
      </c>
      <c r="I821">
        <v>3391.3</v>
      </c>
      <c r="J821">
        <v>4021.3</v>
      </c>
      <c r="K821">
        <v>7412.6</v>
      </c>
      <c r="L821">
        <v>4.5999999999999996</v>
      </c>
      <c r="M821">
        <v>4.8</v>
      </c>
      <c r="N821">
        <v>4.7</v>
      </c>
    </row>
    <row r="822" spans="1:14" x14ac:dyDescent="0.3">
      <c r="A822" t="s">
        <v>15</v>
      </c>
      <c r="B822" s="8">
        <v>42491</v>
      </c>
      <c r="C822">
        <v>2227.3000000000002</v>
      </c>
      <c r="D822">
        <v>4979.3</v>
      </c>
      <c r="E822">
        <v>7206.5</v>
      </c>
      <c r="F822">
        <v>10.6</v>
      </c>
      <c r="G822">
        <v>3.6</v>
      </c>
      <c r="H822">
        <v>4.5</v>
      </c>
      <c r="I822">
        <v>3355.6</v>
      </c>
      <c r="J822">
        <v>3851</v>
      </c>
      <c r="K822">
        <v>7206.5</v>
      </c>
      <c r="L822">
        <v>4.5</v>
      </c>
      <c r="M822">
        <v>4.5999999999999996</v>
      </c>
      <c r="N822">
        <v>4.5</v>
      </c>
    </row>
    <row r="823" spans="1:14" x14ac:dyDescent="0.3">
      <c r="A823" t="s">
        <v>15</v>
      </c>
      <c r="B823" s="8">
        <v>42522</v>
      </c>
      <c r="C823">
        <v>2788.6</v>
      </c>
      <c r="D823">
        <v>5355.6</v>
      </c>
      <c r="E823">
        <v>8144.2</v>
      </c>
      <c r="F823">
        <v>12.3</v>
      </c>
      <c r="G823">
        <v>3.9</v>
      </c>
      <c r="H823">
        <v>5.0999999999999996</v>
      </c>
      <c r="I823">
        <v>3868.8</v>
      </c>
      <c r="J823">
        <v>4275.3999999999996</v>
      </c>
      <c r="K823">
        <v>8144.2</v>
      </c>
      <c r="L823">
        <v>5.2</v>
      </c>
      <c r="M823">
        <v>5</v>
      </c>
      <c r="N823">
        <v>5.0999999999999996</v>
      </c>
    </row>
    <row r="824" spans="1:14" x14ac:dyDescent="0.3">
      <c r="A824" t="s">
        <v>15</v>
      </c>
      <c r="B824" s="8">
        <v>42552</v>
      </c>
      <c r="C824">
        <v>2648</v>
      </c>
      <c r="D824">
        <v>5619.4</v>
      </c>
      <c r="E824">
        <v>8267.4</v>
      </c>
      <c r="F824">
        <v>11.5</v>
      </c>
      <c r="G824">
        <v>4.0999999999999996</v>
      </c>
      <c r="H824">
        <v>5.0999999999999996</v>
      </c>
      <c r="I824">
        <v>3959.7</v>
      </c>
      <c r="J824">
        <v>4307.7</v>
      </c>
      <c r="K824">
        <v>8267.4</v>
      </c>
      <c r="L824">
        <v>5.3</v>
      </c>
      <c r="M824">
        <v>5</v>
      </c>
      <c r="N824">
        <v>5.0999999999999996</v>
      </c>
    </row>
    <row r="825" spans="1:14" x14ac:dyDescent="0.3">
      <c r="A825" t="s">
        <v>15</v>
      </c>
      <c r="B825" s="8">
        <v>42583</v>
      </c>
      <c r="C825">
        <v>2221.1</v>
      </c>
      <c r="D825">
        <v>5775</v>
      </c>
      <c r="E825">
        <v>7996.2</v>
      </c>
      <c r="F825">
        <v>10.1</v>
      </c>
      <c r="G825">
        <v>4.2</v>
      </c>
      <c r="H825">
        <v>5</v>
      </c>
      <c r="I825">
        <v>3944.6</v>
      </c>
      <c r="J825">
        <v>4051.6</v>
      </c>
      <c r="K825">
        <v>7996.2</v>
      </c>
      <c r="L825">
        <v>5.3</v>
      </c>
      <c r="M825">
        <v>4.7</v>
      </c>
      <c r="N825">
        <v>5</v>
      </c>
    </row>
    <row r="826" spans="1:14" x14ac:dyDescent="0.3">
      <c r="A826" t="s">
        <v>15</v>
      </c>
      <c r="B826" s="8">
        <v>42614</v>
      </c>
      <c r="C826">
        <v>2126.1</v>
      </c>
      <c r="D826">
        <v>5532.2</v>
      </c>
      <c r="E826">
        <v>7658.3</v>
      </c>
      <c r="F826">
        <v>10.199999999999999</v>
      </c>
      <c r="G826">
        <v>4</v>
      </c>
      <c r="H826">
        <v>4.8</v>
      </c>
      <c r="I826">
        <v>3615.1</v>
      </c>
      <c r="J826">
        <v>4043.2</v>
      </c>
      <c r="K826">
        <v>7658.3</v>
      </c>
      <c r="L826">
        <v>4.8</v>
      </c>
      <c r="M826">
        <v>4.8</v>
      </c>
      <c r="N826">
        <v>4.8</v>
      </c>
    </row>
    <row r="827" spans="1:14" x14ac:dyDescent="0.3">
      <c r="A827" t="s">
        <v>15</v>
      </c>
      <c r="B827" s="8">
        <v>42644</v>
      </c>
      <c r="C827">
        <v>2094.4</v>
      </c>
      <c r="D827">
        <v>5353</v>
      </c>
      <c r="E827">
        <v>7447.4</v>
      </c>
      <c r="F827">
        <v>10.1</v>
      </c>
      <c r="G827">
        <v>3.9</v>
      </c>
      <c r="H827">
        <v>4.7</v>
      </c>
      <c r="I827">
        <v>3422.5</v>
      </c>
      <c r="J827">
        <v>4024.9</v>
      </c>
      <c r="K827">
        <v>7447.4</v>
      </c>
      <c r="L827">
        <v>4.5999999999999996</v>
      </c>
      <c r="M827">
        <v>4.7</v>
      </c>
      <c r="N827">
        <v>4.7</v>
      </c>
    </row>
    <row r="828" spans="1:14" x14ac:dyDescent="0.3">
      <c r="A828" t="s">
        <v>15</v>
      </c>
      <c r="B828" s="8">
        <v>42675</v>
      </c>
      <c r="C828">
        <v>1934.2</v>
      </c>
      <c r="D828">
        <v>5131.8999999999996</v>
      </c>
      <c r="E828">
        <v>7066.1</v>
      </c>
      <c r="F828">
        <v>9.3000000000000007</v>
      </c>
      <c r="G828">
        <v>3.7</v>
      </c>
      <c r="H828">
        <v>4.4000000000000004</v>
      </c>
      <c r="I828">
        <v>3201.3</v>
      </c>
      <c r="J828">
        <v>3864.8</v>
      </c>
      <c r="K828">
        <v>7066.1</v>
      </c>
      <c r="L828">
        <v>4.3</v>
      </c>
      <c r="M828">
        <v>4.5999999999999996</v>
      </c>
      <c r="N828">
        <v>4.4000000000000004</v>
      </c>
    </row>
    <row r="829" spans="1:14" x14ac:dyDescent="0.3">
      <c r="A829" t="s">
        <v>15</v>
      </c>
      <c r="B829" s="8">
        <v>42705</v>
      </c>
      <c r="C829">
        <v>1859.1</v>
      </c>
      <c r="D829">
        <v>5310.9</v>
      </c>
      <c r="E829">
        <v>7170</v>
      </c>
      <c r="F829">
        <v>9</v>
      </c>
      <c r="G829">
        <v>3.8</v>
      </c>
      <c r="H829">
        <v>4.5</v>
      </c>
      <c r="I829">
        <v>3075.2</v>
      </c>
      <c r="J829">
        <v>4094.8</v>
      </c>
      <c r="K829">
        <v>7170</v>
      </c>
      <c r="L829">
        <v>4.0999999999999996</v>
      </c>
      <c r="M829">
        <v>4.8</v>
      </c>
      <c r="N829">
        <v>4.5</v>
      </c>
    </row>
    <row r="830" spans="1:14" x14ac:dyDescent="0.3">
      <c r="A830" t="s">
        <v>15</v>
      </c>
      <c r="B830" s="8">
        <v>42736</v>
      </c>
      <c r="C830">
        <v>2195.1</v>
      </c>
      <c r="D830">
        <v>5954</v>
      </c>
      <c r="E830">
        <v>8149.1</v>
      </c>
      <c r="F830">
        <v>10.7</v>
      </c>
      <c r="G830">
        <v>4.3</v>
      </c>
      <c r="H830">
        <v>5.0999999999999996</v>
      </c>
      <c r="I830">
        <v>3635.2</v>
      </c>
      <c r="J830">
        <v>4513.8999999999996</v>
      </c>
      <c r="K830">
        <v>8149.1</v>
      </c>
      <c r="L830">
        <v>4.9000000000000004</v>
      </c>
      <c r="M830">
        <v>5.4</v>
      </c>
      <c r="N830">
        <v>5.0999999999999996</v>
      </c>
    </row>
    <row r="831" spans="1:14" x14ac:dyDescent="0.3">
      <c r="A831" t="s">
        <v>15</v>
      </c>
      <c r="B831" s="8">
        <v>42767</v>
      </c>
      <c r="C831">
        <v>2093.3000000000002</v>
      </c>
      <c r="D831">
        <v>5793.9</v>
      </c>
      <c r="E831">
        <v>7887.2</v>
      </c>
      <c r="F831">
        <v>10.1</v>
      </c>
      <c r="G831">
        <v>4.2</v>
      </c>
      <c r="H831">
        <v>4.9000000000000004</v>
      </c>
      <c r="I831">
        <v>3424</v>
      </c>
      <c r="J831">
        <v>4463.2</v>
      </c>
      <c r="K831">
        <v>7887.2</v>
      </c>
      <c r="L831">
        <v>4.5999999999999996</v>
      </c>
      <c r="M831">
        <v>5.3</v>
      </c>
      <c r="N831">
        <v>4.9000000000000004</v>
      </c>
    </row>
    <row r="832" spans="1:14" x14ac:dyDescent="0.3">
      <c r="A832" t="s">
        <v>15</v>
      </c>
      <c r="B832" s="8">
        <v>42795</v>
      </c>
      <c r="C832">
        <v>1842.1</v>
      </c>
      <c r="D832">
        <v>5442.3</v>
      </c>
      <c r="E832">
        <v>7284.4</v>
      </c>
      <c r="F832">
        <v>8.9</v>
      </c>
      <c r="G832">
        <v>3.9</v>
      </c>
      <c r="H832">
        <v>4.5999999999999996</v>
      </c>
      <c r="I832">
        <v>3111.9</v>
      </c>
      <c r="J832">
        <v>4172.3999999999996</v>
      </c>
      <c r="K832">
        <v>7284.4</v>
      </c>
      <c r="L832">
        <v>4.0999999999999996</v>
      </c>
      <c r="M832">
        <v>4.9000000000000004</v>
      </c>
      <c r="N832">
        <v>4.5999999999999996</v>
      </c>
    </row>
    <row r="833" spans="1:14" x14ac:dyDescent="0.3">
      <c r="A833" t="s">
        <v>15</v>
      </c>
      <c r="B833" s="8">
        <v>42826</v>
      </c>
      <c r="C833">
        <v>1759.5</v>
      </c>
      <c r="D833">
        <v>4795.7</v>
      </c>
      <c r="E833">
        <v>6555.2</v>
      </c>
      <c r="F833">
        <v>8.5</v>
      </c>
      <c r="G833">
        <v>3.4</v>
      </c>
      <c r="H833">
        <v>4.0999999999999996</v>
      </c>
      <c r="I833">
        <v>3046</v>
      </c>
      <c r="J833">
        <v>3509.2</v>
      </c>
      <c r="K833">
        <v>6555.2</v>
      </c>
      <c r="L833">
        <v>4.0999999999999996</v>
      </c>
      <c r="M833">
        <v>4.0999999999999996</v>
      </c>
      <c r="N833">
        <v>4.0999999999999996</v>
      </c>
    </row>
    <row r="834" spans="1:14" x14ac:dyDescent="0.3">
      <c r="A834" t="s">
        <v>15</v>
      </c>
      <c r="B834" s="8">
        <v>42856</v>
      </c>
      <c r="C834">
        <v>1828.7</v>
      </c>
      <c r="D834">
        <v>4743.3999999999996</v>
      </c>
      <c r="E834">
        <v>6572.1</v>
      </c>
      <c r="F834">
        <v>8.8000000000000007</v>
      </c>
      <c r="G834">
        <v>3.4</v>
      </c>
      <c r="H834">
        <v>4.0999999999999996</v>
      </c>
      <c r="I834">
        <v>3136.4</v>
      </c>
      <c r="J834">
        <v>3435.6</v>
      </c>
      <c r="K834">
        <v>6572.1</v>
      </c>
      <c r="L834">
        <v>4.2</v>
      </c>
      <c r="M834">
        <v>4</v>
      </c>
      <c r="N834">
        <v>4.0999999999999996</v>
      </c>
    </row>
    <row r="835" spans="1:14" x14ac:dyDescent="0.3">
      <c r="A835" t="s">
        <v>15</v>
      </c>
      <c r="B835" s="8">
        <v>42887</v>
      </c>
      <c r="C835">
        <v>2389.1</v>
      </c>
      <c r="D835">
        <v>4861.2</v>
      </c>
      <c r="E835">
        <v>7250.2</v>
      </c>
      <c r="F835">
        <v>10.5</v>
      </c>
      <c r="G835">
        <v>3.5</v>
      </c>
      <c r="H835">
        <v>4.5</v>
      </c>
      <c r="I835">
        <v>3509.9</v>
      </c>
      <c r="J835">
        <v>3740.3</v>
      </c>
      <c r="K835">
        <v>7250.2</v>
      </c>
      <c r="L835">
        <v>4.7</v>
      </c>
      <c r="M835">
        <v>4.4000000000000004</v>
      </c>
      <c r="N835">
        <v>4.5</v>
      </c>
    </row>
    <row r="836" spans="1:14" x14ac:dyDescent="0.3">
      <c r="A836" t="s">
        <v>15</v>
      </c>
      <c r="B836" s="8">
        <v>42917</v>
      </c>
      <c r="C836">
        <v>2216.8000000000002</v>
      </c>
      <c r="D836">
        <v>5223.8999999999996</v>
      </c>
      <c r="E836">
        <v>7440.7</v>
      </c>
      <c r="F836">
        <v>9.6</v>
      </c>
      <c r="G836">
        <v>3.8</v>
      </c>
      <c r="H836">
        <v>4.5999999999999996</v>
      </c>
      <c r="I836">
        <v>3713.1</v>
      </c>
      <c r="J836">
        <v>3727.6</v>
      </c>
      <c r="K836">
        <v>7440.7</v>
      </c>
      <c r="L836">
        <v>4.9000000000000004</v>
      </c>
      <c r="M836">
        <v>4.3</v>
      </c>
      <c r="N836">
        <v>4.5999999999999996</v>
      </c>
    </row>
    <row r="837" spans="1:14" x14ac:dyDescent="0.3">
      <c r="A837" t="s">
        <v>15</v>
      </c>
      <c r="B837" s="8">
        <v>42948</v>
      </c>
      <c r="C837">
        <v>1930.3</v>
      </c>
      <c r="D837">
        <v>5356.8</v>
      </c>
      <c r="E837">
        <v>7287.1</v>
      </c>
      <c r="F837">
        <v>8.8000000000000007</v>
      </c>
      <c r="G837">
        <v>3.9</v>
      </c>
      <c r="H837">
        <v>4.5</v>
      </c>
      <c r="I837">
        <v>3628.5</v>
      </c>
      <c r="J837">
        <v>3658.6</v>
      </c>
      <c r="K837">
        <v>7287.1</v>
      </c>
      <c r="L837">
        <v>4.8</v>
      </c>
      <c r="M837">
        <v>4.3</v>
      </c>
      <c r="N837">
        <v>4.5</v>
      </c>
    </row>
    <row r="838" spans="1:14" x14ac:dyDescent="0.3">
      <c r="A838" t="s">
        <v>15</v>
      </c>
      <c r="B838" s="8">
        <v>42979</v>
      </c>
      <c r="C838">
        <v>1878.2</v>
      </c>
      <c r="D838">
        <v>4677.3999999999996</v>
      </c>
      <c r="E838">
        <v>6555.6</v>
      </c>
      <c r="F838">
        <v>8.9</v>
      </c>
      <c r="G838">
        <v>3.3</v>
      </c>
      <c r="H838">
        <v>4.0999999999999996</v>
      </c>
      <c r="I838">
        <v>3158.2</v>
      </c>
      <c r="J838">
        <v>3397.4</v>
      </c>
      <c r="K838">
        <v>6555.6</v>
      </c>
      <c r="L838">
        <v>4.2</v>
      </c>
      <c r="M838">
        <v>4</v>
      </c>
      <c r="N838">
        <v>4.0999999999999996</v>
      </c>
    </row>
    <row r="839" spans="1:14" x14ac:dyDescent="0.3">
      <c r="A839" t="s">
        <v>15</v>
      </c>
      <c r="B839" s="8">
        <v>43009</v>
      </c>
      <c r="C839">
        <v>1820.2</v>
      </c>
      <c r="D839">
        <v>4421.6000000000004</v>
      </c>
      <c r="E839">
        <v>6241.8</v>
      </c>
      <c r="F839">
        <v>8.6999999999999993</v>
      </c>
      <c r="G839">
        <v>3.2</v>
      </c>
      <c r="H839">
        <v>3.9</v>
      </c>
      <c r="I839">
        <v>2880.2</v>
      </c>
      <c r="J839">
        <v>3361.7</v>
      </c>
      <c r="K839">
        <v>6241.8</v>
      </c>
      <c r="L839">
        <v>3.8</v>
      </c>
      <c r="M839">
        <v>3.9</v>
      </c>
      <c r="N839">
        <v>3.9</v>
      </c>
    </row>
    <row r="840" spans="1:14" x14ac:dyDescent="0.3">
      <c r="A840" t="s">
        <v>15</v>
      </c>
      <c r="B840" s="8">
        <v>43040</v>
      </c>
      <c r="C840">
        <v>1861.7</v>
      </c>
      <c r="D840">
        <v>4424.1000000000004</v>
      </c>
      <c r="E840">
        <v>6285.8</v>
      </c>
      <c r="F840">
        <v>9.1</v>
      </c>
      <c r="G840">
        <v>3.2</v>
      </c>
      <c r="H840">
        <v>3.9</v>
      </c>
      <c r="I840">
        <v>2877.4</v>
      </c>
      <c r="J840">
        <v>3408.3</v>
      </c>
      <c r="K840">
        <v>6285.8</v>
      </c>
      <c r="L840">
        <v>3.8</v>
      </c>
      <c r="M840">
        <v>4</v>
      </c>
      <c r="N840">
        <v>3.9</v>
      </c>
    </row>
    <row r="841" spans="1:14" x14ac:dyDescent="0.3">
      <c r="A841" t="s">
        <v>15</v>
      </c>
      <c r="B841" s="8">
        <v>43070</v>
      </c>
      <c r="C841">
        <v>1640.4</v>
      </c>
      <c r="D841">
        <v>4637.7</v>
      </c>
      <c r="E841">
        <v>6278.1</v>
      </c>
      <c r="F841">
        <v>8.1</v>
      </c>
      <c r="G841">
        <v>3.3</v>
      </c>
      <c r="H841">
        <v>3.9</v>
      </c>
      <c r="I841">
        <v>2747.1</v>
      </c>
      <c r="J841">
        <v>3531</v>
      </c>
      <c r="K841">
        <v>6278.1</v>
      </c>
      <c r="L841">
        <v>3.7</v>
      </c>
      <c r="M841">
        <v>4.2</v>
      </c>
      <c r="N841">
        <v>3.9</v>
      </c>
    </row>
    <row r="842" spans="1:14" x14ac:dyDescent="0.3">
      <c r="A842" t="s">
        <v>15</v>
      </c>
      <c r="B842" s="8">
        <v>43101</v>
      </c>
      <c r="C842">
        <v>2029.4</v>
      </c>
      <c r="D842">
        <v>5159.5</v>
      </c>
      <c r="E842">
        <v>7188.9</v>
      </c>
      <c r="F842">
        <v>9.9</v>
      </c>
      <c r="G842">
        <v>3.7</v>
      </c>
      <c r="H842">
        <v>4.5</v>
      </c>
      <c r="I842">
        <v>3110.2</v>
      </c>
      <c r="J842">
        <v>4078.7</v>
      </c>
      <c r="K842">
        <v>7188.9</v>
      </c>
      <c r="L842">
        <v>4.2</v>
      </c>
      <c r="M842">
        <v>4.8</v>
      </c>
      <c r="N842">
        <v>4.5</v>
      </c>
    </row>
    <row r="843" spans="1:14" x14ac:dyDescent="0.3">
      <c r="A843" t="s">
        <v>15</v>
      </c>
      <c r="B843" s="8">
        <v>43132</v>
      </c>
      <c r="C843">
        <v>1905.9</v>
      </c>
      <c r="D843">
        <v>5185</v>
      </c>
      <c r="E843">
        <v>7090.9</v>
      </c>
      <c r="F843">
        <v>9.1999999999999993</v>
      </c>
      <c r="G843">
        <v>3.7</v>
      </c>
      <c r="H843">
        <v>4.4000000000000004</v>
      </c>
      <c r="I843">
        <v>3113.5</v>
      </c>
      <c r="J843">
        <v>3977.3</v>
      </c>
      <c r="K843">
        <v>7090.9</v>
      </c>
      <c r="L843">
        <v>4.0999999999999996</v>
      </c>
      <c r="M843">
        <v>4.5999999999999996</v>
      </c>
      <c r="N843">
        <v>4.4000000000000004</v>
      </c>
    </row>
    <row r="844" spans="1:14" x14ac:dyDescent="0.3">
      <c r="A844" t="s">
        <v>15</v>
      </c>
      <c r="B844" s="8">
        <v>43160</v>
      </c>
      <c r="C844">
        <v>1705.1</v>
      </c>
      <c r="D844">
        <v>4966</v>
      </c>
      <c r="E844">
        <v>6671.2</v>
      </c>
      <c r="F844">
        <v>8.1999999999999993</v>
      </c>
      <c r="G844">
        <v>3.5</v>
      </c>
      <c r="H844">
        <v>4.0999999999999996</v>
      </c>
      <c r="I844">
        <v>2898</v>
      </c>
      <c r="J844">
        <v>3773.2</v>
      </c>
      <c r="K844">
        <v>6671.2</v>
      </c>
      <c r="L844">
        <v>3.8</v>
      </c>
      <c r="M844">
        <v>4.4000000000000004</v>
      </c>
      <c r="N844">
        <v>4.0999999999999996</v>
      </c>
    </row>
    <row r="845" spans="1:14" x14ac:dyDescent="0.3">
      <c r="A845" t="s">
        <v>15</v>
      </c>
      <c r="B845" s="8">
        <v>43191</v>
      </c>
      <c r="C845">
        <v>1551.6</v>
      </c>
      <c r="D845">
        <v>4380</v>
      </c>
      <c r="E845">
        <v>5931.6</v>
      </c>
      <c r="F845">
        <v>7.6</v>
      </c>
      <c r="G845">
        <v>3.1</v>
      </c>
      <c r="H845">
        <v>3.7</v>
      </c>
      <c r="I845">
        <v>2576.3000000000002</v>
      </c>
      <c r="J845">
        <v>3355.3</v>
      </c>
      <c r="K845">
        <v>5931.6</v>
      </c>
      <c r="L845">
        <v>3.4</v>
      </c>
      <c r="M845">
        <v>3.9</v>
      </c>
      <c r="N845">
        <v>3.7</v>
      </c>
    </row>
    <row r="846" spans="1:14" x14ac:dyDescent="0.3">
      <c r="A846" t="s">
        <v>15</v>
      </c>
      <c r="B846" s="8">
        <v>43221</v>
      </c>
      <c r="C846">
        <v>1794.8</v>
      </c>
      <c r="D846">
        <v>3960.8</v>
      </c>
      <c r="E846">
        <v>5755.6</v>
      </c>
      <c r="F846">
        <v>8.6</v>
      </c>
      <c r="G846">
        <v>2.8</v>
      </c>
      <c r="H846">
        <v>3.6</v>
      </c>
      <c r="I846">
        <v>2549.3000000000002</v>
      </c>
      <c r="J846">
        <v>3206.3</v>
      </c>
      <c r="K846">
        <v>5755.6</v>
      </c>
      <c r="L846">
        <v>3.4</v>
      </c>
      <c r="M846">
        <v>3.7</v>
      </c>
      <c r="N846">
        <v>3.6</v>
      </c>
    </row>
    <row r="847" spans="1:14" x14ac:dyDescent="0.3">
      <c r="A847" t="s">
        <v>15</v>
      </c>
      <c r="B847" s="8">
        <v>43252</v>
      </c>
      <c r="C847">
        <v>2308.6999999999998</v>
      </c>
      <c r="D847">
        <v>4503.2</v>
      </c>
      <c r="E847">
        <v>6811.9</v>
      </c>
      <c r="F847">
        <v>10.199999999999999</v>
      </c>
      <c r="G847">
        <v>3.2</v>
      </c>
      <c r="H847">
        <v>4.2</v>
      </c>
      <c r="I847">
        <v>3238.4</v>
      </c>
      <c r="J847">
        <v>3573.5</v>
      </c>
      <c r="K847">
        <v>6811.9</v>
      </c>
      <c r="L847">
        <v>4.2</v>
      </c>
      <c r="M847">
        <v>4.0999999999999996</v>
      </c>
      <c r="N847">
        <v>4.2</v>
      </c>
    </row>
    <row r="848" spans="1:14" x14ac:dyDescent="0.3">
      <c r="A848" t="s">
        <v>15</v>
      </c>
      <c r="B848" s="8">
        <v>43282</v>
      </c>
      <c r="C848">
        <v>2118.8000000000002</v>
      </c>
      <c r="D848">
        <v>4611.1000000000004</v>
      </c>
      <c r="E848">
        <v>6730</v>
      </c>
      <c r="F848">
        <v>9.1999999999999993</v>
      </c>
      <c r="G848">
        <v>3.3</v>
      </c>
      <c r="H848">
        <v>4.0999999999999996</v>
      </c>
      <c r="I848">
        <v>3456.2</v>
      </c>
      <c r="J848">
        <v>3273.8</v>
      </c>
      <c r="K848">
        <v>6730</v>
      </c>
      <c r="L848">
        <v>4.5</v>
      </c>
      <c r="M848">
        <v>3.8</v>
      </c>
      <c r="N848">
        <v>4.0999999999999996</v>
      </c>
    </row>
    <row r="849" spans="1:14" x14ac:dyDescent="0.3">
      <c r="A849" t="s">
        <v>15</v>
      </c>
      <c r="B849" s="8">
        <v>43313</v>
      </c>
      <c r="C849">
        <v>1719.9</v>
      </c>
      <c r="D849">
        <v>4650.2</v>
      </c>
      <c r="E849">
        <v>6370.1</v>
      </c>
      <c r="F849">
        <v>8.1999999999999993</v>
      </c>
      <c r="G849">
        <v>3.3</v>
      </c>
      <c r="H849">
        <v>3.9</v>
      </c>
      <c r="I849">
        <v>3219.9</v>
      </c>
      <c r="J849">
        <v>3150.2</v>
      </c>
      <c r="K849">
        <v>6370.1</v>
      </c>
      <c r="L849">
        <v>4.3</v>
      </c>
      <c r="M849">
        <v>3.7</v>
      </c>
      <c r="N849">
        <v>3.9</v>
      </c>
    </row>
    <row r="850" spans="1:14" x14ac:dyDescent="0.3">
      <c r="A850" t="s">
        <v>15</v>
      </c>
      <c r="B850" s="8">
        <v>43344</v>
      </c>
      <c r="C850">
        <v>1715</v>
      </c>
      <c r="D850">
        <v>4051.3</v>
      </c>
      <c r="E850">
        <v>5766.3</v>
      </c>
      <c r="F850">
        <v>8.4</v>
      </c>
      <c r="G850">
        <v>2.9</v>
      </c>
      <c r="H850">
        <v>3.6</v>
      </c>
      <c r="I850">
        <v>2764.5</v>
      </c>
      <c r="J850">
        <v>3001.8</v>
      </c>
      <c r="K850">
        <v>5766.3</v>
      </c>
      <c r="L850">
        <v>3.6</v>
      </c>
      <c r="M850">
        <v>3.5</v>
      </c>
      <c r="N850">
        <v>3.6</v>
      </c>
    </row>
    <row r="851" spans="1:14" x14ac:dyDescent="0.3">
      <c r="A851" t="s">
        <v>15</v>
      </c>
      <c r="B851" s="8">
        <v>43374</v>
      </c>
      <c r="C851">
        <v>1651.2</v>
      </c>
      <c r="D851">
        <v>4119.3999999999996</v>
      </c>
      <c r="E851">
        <v>5770.5</v>
      </c>
      <c r="F851">
        <v>8</v>
      </c>
      <c r="G851">
        <v>2.9</v>
      </c>
      <c r="H851">
        <v>3.5</v>
      </c>
      <c r="I851">
        <v>2742</v>
      </c>
      <c r="J851">
        <v>3028.5</v>
      </c>
      <c r="K851">
        <v>5770.5</v>
      </c>
      <c r="L851">
        <v>3.6</v>
      </c>
      <c r="M851">
        <v>3.5</v>
      </c>
      <c r="N851">
        <v>3.5</v>
      </c>
    </row>
    <row r="852" spans="1:14" x14ac:dyDescent="0.3">
      <c r="A852" t="s">
        <v>15</v>
      </c>
      <c r="B852" s="8">
        <v>43405</v>
      </c>
      <c r="C852">
        <v>1561.8</v>
      </c>
      <c r="D852">
        <v>4088.3</v>
      </c>
      <c r="E852">
        <v>5650.1</v>
      </c>
      <c r="F852">
        <v>7.7</v>
      </c>
      <c r="G852">
        <v>2.9</v>
      </c>
      <c r="H852">
        <v>3.5</v>
      </c>
      <c r="I852">
        <v>2709.3</v>
      </c>
      <c r="J852">
        <v>2940.7</v>
      </c>
      <c r="K852">
        <v>5650.1</v>
      </c>
      <c r="L852">
        <v>3.5</v>
      </c>
      <c r="M852">
        <v>3.4</v>
      </c>
      <c r="N852">
        <v>3.5</v>
      </c>
    </row>
    <row r="853" spans="1:14" x14ac:dyDescent="0.3">
      <c r="A853" t="s">
        <v>15</v>
      </c>
      <c r="B853" s="8">
        <v>43435</v>
      </c>
      <c r="C853">
        <v>1625.9</v>
      </c>
      <c r="D853">
        <v>4403.5</v>
      </c>
      <c r="E853">
        <v>6029.5</v>
      </c>
      <c r="F853">
        <v>8</v>
      </c>
      <c r="G853">
        <v>3.1</v>
      </c>
      <c r="H853">
        <v>3.7</v>
      </c>
      <c r="I853">
        <v>2612.5</v>
      </c>
      <c r="J853">
        <v>3417</v>
      </c>
      <c r="K853">
        <v>6029.5</v>
      </c>
      <c r="L853">
        <v>3.4</v>
      </c>
      <c r="M853">
        <v>4</v>
      </c>
      <c r="N853">
        <v>3.7</v>
      </c>
    </row>
    <row r="854" spans="1:14" x14ac:dyDescent="0.3">
      <c r="A854" t="s">
        <v>15</v>
      </c>
      <c r="B854" s="8">
        <v>43466</v>
      </c>
      <c r="C854">
        <v>2026.5</v>
      </c>
      <c r="D854">
        <v>5113.8</v>
      </c>
      <c r="E854">
        <v>7140.3</v>
      </c>
      <c r="F854">
        <v>10</v>
      </c>
      <c r="G854">
        <v>3.6</v>
      </c>
      <c r="H854">
        <v>4.4000000000000004</v>
      </c>
      <c r="I854">
        <v>3109.1</v>
      </c>
      <c r="J854">
        <v>4031.2</v>
      </c>
      <c r="K854">
        <v>7140.3</v>
      </c>
      <c r="L854">
        <v>4.0999999999999996</v>
      </c>
      <c r="M854">
        <v>4.7</v>
      </c>
      <c r="N854">
        <v>4.4000000000000004</v>
      </c>
    </row>
    <row r="855" spans="1:14" x14ac:dyDescent="0.3">
      <c r="A855" t="s">
        <v>15</v>
      </c>
      <c r="B855" s="8">
        <v>43497</v>
      </c>
      <c r="C855">
        <v>1887.4</v>
      </c>
      <c r="D855">
        <v>4737.8</v>
      </c>
      <c r="E855">
        <v>6625.2</v>
      </c>
      <c r="F855">
        <v>9.3000000000000007</v>
      </c>
      <c r="G855">
        <v>3.3</v>
      </c>
      <c r="H855">
        <v>4.0999999999999996</v>
      </c>
      <c r="I855">
        <v>2879.9</v>
      </c>
      <c r="J855">
        <v>3745.3</v>
      </c>
      <c r="K855">
        <v>6625.2</v>
      </c>
      <c r="L855">
        <v>3.8</v>
      </c>
      <c r="M855">
        <v>4.4000000000000004</v>
      </c>
      <c r="N855">
        <v>4.0999999999999996</v>
      </c>
    </row>
    <row r="856" spans="1:14" x14ac:dyDescent="0.3">
      <c r="A856" t="s">
        <v>15</v>
      </c>
      <c r="B856" s="8">
        <v>43525</v>
      </c>
      <c r="C856">
        <v>1743.6</v>
      </c>
      <c r="D856">
        <v>4638.2</v>
      </c>
      <c r="E856">
        <v>6381.8</v>
      </c>
      <c r="F856">
        <v>8.5</v>
      </c>
      <c r="G856">
        <v>3.3</v>
      </c>
      <c r="H856">
        <v>3.9</v>
      </c>
      <c r="I856">
        <v>2701.2</v>
      </c>
      <c r="J856">
        <v>3680.6</v>
      </c>
      <c r="K856">
        <v>6381.8</v>
      </c>
      <c r="L856">
        <v>3.5</v>
      </c>
      <c r="M856">
        <v>4.3</v>
      </c>
      <c r="N856">
        <v>3.9</v>
      </c>
    </row>
    <row r="857" spans="1:14" x14ac:dyDescent="0.3">
      <c r="A857" t="s">
        <v>15</v>
      </c>
      <c r="B857" s="8">
        <v>43556</v>
      </c>
      <c r="C857">
        <v>1499.6</v>
      </c>
      <c r="D857">
        <v>3887.3</v>
      </c>
      <c r="E857">
        <v>5386.9</v>
      </c>
      <c r="F857">
        <v>7.4</v>
      </c>
      <c r="G857">
        <v>2.7</v>
      </c>
      <c r="H857">
        <v>3.3</v>
      </c>
      <c r="I857">
        <v>2322.6999999999998</v>
      </c>
      <c r="J857">
        <v>3064.2</v>
      </c>
      <c r="K857">
        <v>5386.9</v>
      </c>
      <c r="L857">
        <v>3.1</v>
      </c>
      <c r="M857">
        <v>3.6</v>
      </c>
      <c r="N857">
        <v>3.3</v>
      </c>
    </row>
    <row r="858" spans="1:14" x14ac:dyDescent="0.3">
      <c r="A858" t="s">
        <v>15</v>
      </c>
      <c r="B858" s="8">
        <v>43586</v>
      </c>
      <c r="C858">
        <v>1791.5</v>
      </c>
      <c r="D858">
        <v>3711</v>
      </c>
      <c r="E858">
        <v>5502.6</v>
      </c>
      <c r="F858">
        <v>8.5</v>
      </c>
      <c r="G858">
        <v>2.6</v>
      </c>
      <c r="H858">
        <v>3.4</v>
      </c>
      <c r="I858">
        <v>2531.6999999999998</v>
      </c>
      <c r="J858">
        <v>2970.9</v>
      </c>
      <c r="K858">
        <v>5502.6</v>
      </c>
      <c r="L858">
        <v>3.3</v>
      </c>
      <c r="M858">
        <v>3.4</v>
      </c>
      <c r="N858">
        <v>3.4</v>
      </c>
    </row>
    <row r="859" spans="1:14" x14ac:dyDescent="0.3">
      <c r="A859" t="s">
        <v>15</v>
      </c>
      <c r="B859" s="8">
        <v>43617</v>
      </c>
      <c r="C859">
        <v>2111.3000000000002</v>
      </c>
      <c r="D859">
        <v>4180.3999999999996</v>
      </c>
      <c r="E859">
        <v>6291.6</v>
      </c>
      <c r="F859">
        <v>9.3000000000000007</v>
      </c>
      <c r="G859">
        <v>3</v>
      </c>
      <c r="H859">
        <v>3.8</v>
      </c>
      <c r="I859">
        <v>3066</v>
      </c>
      <c r="J859">
        <v>3225.6</v>
      </c>
      <c r="K859">
        <v>6291.6</v>
      </c>
      <c r="L859">
        <v>4</v>
      </c>
      <c r="M859">
        <v>3.7</v>
      </c>
      <c r="N859">
        <v>3.8</v>
      </c>
    </row>
    <row r="860" spans="1:14" x14ac:dyDescent="0.3">
      <c r="A860" t="s">
        <v>15</v>
      </c>
      <c r="B860" s="8">
        <v>43647</v>
      </c>
      <c r="C860">
        <v>2115.1</v>
      </c>
      <c r="D860">
        <v>4441.1000000000004</v>
      </c>
      <c r="E860">
        <v>6556.2</v>
      </c>
      <c r="F860">
        <v>9.1</v>
      </c>
      <c r="G860">
        <v>3.1</v>
      </c>
      <c r="H860">
        <v>4</v>
      </c>
      <c r="I860">
        <v>3329.1</v>
      </c>
      <c r="J860">
        <v>3227.1</v>
      </c>
      <c r="K860">
        <v>6556.2</v>
      </c>
      <c r="L860">
        <v>4.3</v>
      </c>
      <c r="M860">
        <v>3.7</v>
      </c>
      <c r="N860">
        <v>4</v>
      </c>
    </row>
    <row r="861" spans="1:14" x14ac:dyDescent="0.3">
      <c r="A861" t="s">
        <v>15</v>
      </c>
      <c r="B861" s="8">
        <v>43678</v>
      </c>
      <c r="C861">
        <v>1805</v>
      </c>
      <c r="D861">
        <v>4397.8999999999996</v>
      </c>
      <c r="E861">
        <v>6202.9</v>
      </c>
      <c r="F861">
        <v>8.3000000000000007</v>
      </c>
      <c r="G861">
        <v>3.1</v>
      </c>
      <c r="H861">
        <v>3.8</v>
      </c>
      <c r="I861">
        <v>3124.9</v>
      </c>
      <c r="J861">
        <v>3078</v>
      </c>
      <c r="K861">
        <v>6202.9</v>
      </c>
      <c r="L861">
        <v>4.0999999999999996</v>
      </c>
      <c r="M861">
        <v>3.5</v>
      </c>
      <c r="N861">
        <v>3.8</v>
      </c>
    </row>
    <row r="862" spans="1:14" x14ac:dyDescent="0.3">
      <c r="A862" t="s">
        <v>15</v>
      </c>
      <c r="B862" s="8">
        <v>43709</v>
      </c>
      <c r="C862">
        <v>1624.8</v>
      </c>
      <c r="D862">
        <v>3840.2</v>
      </c>
      <c r="E862">
        <v>5465</v>
      </c>
      <c r="F862">
        <v>7.8</v>
      </c>
      <c r="G862">
        <v>2.7</v>
      </c>
      <c r="H862">
        <v>3.3</v>
      </c>
      <c r="I862">
        <v>2598.4</v>
      </c>
      <c r="J862">
        <v>2866.6</v>
      </c>
      <c r="K862">
        <v>5465</v>
      </c>
      <c r="L862">
        <v>3.4</v>
      </c>
      <c r="M862">
        <v>3.3</v>
      </c>
      <c r="N862">
        <v>3.3</v>
      </c>
    </row>
    <row r="863" spans="1:14" x14ac:dyDescent="0.3">
      <c r="A863" t="s">
        <v>15</v>
      </c>
      <c r="B863" s="8">
        <v>43739</v>
      </c>
      <c r="C863">
        <v>1580.4</v>
      </c>
      <c r="D863">
        <v>3929.2</v>
      </c>
      <c r="E863">
        <v>5509.6</v>
      </c>
      <c r="F863">
        <v>7.5</v>
      </c>
      <c r="G863">
        <v>2.7</v>
      </c>
      <c r="H863">
        <v>3.3</v>
      </c>
      <c r="I863">
        <v>2603.1999999999998</v>
      </c>
      <c r="J863">
        <v>2906.4</v>
      </c>
      <c r="K863">
        <v>5509.6</v>
      </c>
      <c r="L863">
        <v>3.3</v>
      </c>
      <c r="M863">
        <v>3.3</v>
      </c>
      <c r="N863">
        <v>3.3</v>
      </c>
    </row>
    <row r="864" spans="1:14" x14ac:dyDescent="0.3">
      <c r="A864" t="s">
        <v>15</v>
      </c>
      <c r="B864" s="8">
        <v>43770</v>
      </c>
      <c r="C864">
        <v>1539.5</v>
      </c>
      <c r="D864">
        <v>3901.4</v>
      </c>
      <c r="E864">
        <v>5440.9</v>
      </c>
      <c r="F864">
        <v>7.5</v>
      </c>
      <c r="G864">
        <v>2.7</v>
      </c>
      <c r="H864">
        <v>3.3</v>
      </c>
      <c r="I864">
        <v>2550.4</v>
      </c>
      <c r="J864">
        <v>2890.5</v>
      </c>
      <c r="K864">
        <v>5440.9</v>
      </c>
      <c r="L864">
        <v>3.3</v>
      </c>
      <c r="M864">
        <v>3.3</v>
      </c>
      <c r="N864">
        <v>3.3</v>
      </c>
    </row>
    <row r="865" spans="1:14" x14ac:dyDescent="0.3">
      <c r="A865" t="s">
        <v>15</v>
      </c>
      <c r="B865" s="8">
        <v>43800</v>
      </c>
      <c r="C865">
        <v>1516.4</v>
      </c>
      <c r="D865">
        <v>3987</v>
      </c>
      <c r="E865">
        <v>5503.3</v>
      </c>
      <c r="F865">
        <v>7.4</v>
      </c>
      <c r="G865">
        <v>2.8</v>
      </c>
      <c r="H865">
        <v>3.4</v>
      </c>
      <c r="I865">
        <v>2470.6</v>
      </c>
      <c r="J865">
        <v>3032.7</v>
      </c>
      <c r="K865">
        <v>5503.3</v>
      </c>
      <c r="L865">
        <v>3.2</v>
      </c>
      <c r="M865">
        <v>3.5</v>
      </c>
      <c r="N865">
        <v>3.4</v>
      </c>
    </row>
    <row r="866" spans="1:14" x14ac:dyDescent="0.3">
      <c r="A866" t="s">
        <v>15</v>
      </c>
      <c r="B866" s="8">
        <v>43831</v>
      </c>
      <c r="C866">
        <v>1867.9</v>
      </c>
      <c r="D866">
        <v>4635.6000000000004</v>
      </c>
      <c r="E866">
        <v>6503.5</v>
      </c>
      <c r="F866">
        <v>9.1</v>
      </c>
      <c r="G866">
        <v>3.2</v>
      </c>
      <c r="H866">
        <v>4</v>
      </c>
      <c r="I866">
        <v>2874.3</v>
      </c>
      <c r="J866">
        <v>3629.3</v>
      </c>
      <c r="K866">
        <v>6503.5</v>
      </c>
      <c r="L866">
        <v>3.7</v>
      </c>
      <c r="M866">
        <v>4.2</v>
      </c>
      <c r="N866">
        <v>4</v>
      </c>
    </row>
    <row r="867" spans="1:14" x14ac:dyDescent="0.3">
      <c r="A867" t="s">
        <v>15</v>
      </c>
      <c r="B867" s="8">
        <v>43862</v>
      </c>
      <c r="C867">
        <v>1654.8</v>
      </c>
      <c r="D867">
        <v>4562.8</v>
      </c>
      <c r="E867">
        <v>6217.7</v>
      </c>
      <c r="F867">
        <v>8</v>
      </c>
      <c r="G867">
        <v>3.2</v>
      </c>
      <c r="H867">
        <v>3.8</v>
      </c>
      <c r="I867">
        <v>2668.2</v>
      </c>
      <c r="J867">
        <v>3549.5</v>
      </c>
      <c r="K867">
        <v>6217.7</v>
      </c>
      <c r="L867">
        <v>3.4</v>
      </c>
      <c r="M867">
        <v>4.0999999999999996</v>
      </c>
      <c r="N867">
        <v>3.8</v>
      </c>
    </row>
    <row r="868" spans="1:14" x14ac:dyDescent="0.3">
      <c r="A868" t="s">
        <v>15</v>
      </c>
      <c r="B868" s="8">
        <v>43891</v>
      </c>
      <c r="C868">
        <v>2006.8</v>
      </c>
      <c r="D868">
        <v>5363.1</v>
      </c>
      <c r="E868">
        <v>7369.9</v>
      </c>
      <c r="F868">
        <v>10</v>
      </c>
      <c r="G868">
        <v>3.8</v>
      </c>
      <c r="H868">
        <v>4.5</v>
      </c>
      <c r="I868">
        <v>3249.7</v>
      </c>
      <c r="J868">
        <v>4120.2</v>
      </c>
      <c r="K868">
        <v>7369.9</v>
      </c>
      <c r="L868">
        <v>4.2</v>
      </c>
      <c r="M868">
        <v>4.8</v>
      </c>
      <c r="N868">
        <v>4.5</v>
      </c>
    </row>
    <row r="869" spans="1:14" x14ac:dyDescent="0.3">
      <c r="A869" t="s">
        <v>15</v>
      </c>
      <c r="B869" s="8">
        <v>43922</v>
      </c>
      <c r="C869">
        <v>4817.1000000000004</v>
      </c>
      <c r="D869">
        <v>17686.900000000001</v>
      </c>
      <c r="E869">
        <v>22504.1</v>
      </c>
      <c r="F869">
        <v>26.9</v>
      </c>
      <c r="G869">
        <v>12.8</v>
      </c>
      <c r="H869">
        <v>14.4</v>
      </c>
      <c r="I869">
        <v>11494.3</v>
      </c>
      <c r="J869">
        <v>11009.8</v>
      </c>
      <c r="K869">
        <v>22504.1</v>
      </c>
      <c r="L869">
        <v>15.7</v>
      </c>
      <c r="M869">
        <v>13.3</v>
      </c>
      <c r="N869">
        <v>14.4</v>
      </c>
    </row>
    <row r="870" spans="1:14" x14ac:dyDescent="0.3">
      <c r="A870" t="s">
        <v>15</v>
      </c>
      <c r="B870" s="8">
        <v>43952</v>
      </c>
      <c r="C870">
        <v>4869.8</v>
      </c>
      <c r="D870">
        <v>15643.8</v>
      </c>
      <c r="E870">
        <v>20513.599999999999</v>
      </c>
      <c r="F870">
        <v>25.3</v>
      </c>
      <c r="G870">
        <v>11.3</v>
      </c>
      <c r="H870">
        <v>13</v>
      </c>
      <c r="I870">
        <v>10554.4</v>
      </c>
      <c r="J870">
        <v>9959.2000000000007</v>
      </c>
      <c r="K870">
        <v>20513.599999999999</v>
      </c>
      <c r="L870">
        <v>14.3</v>
      </c>
      <c r="M870">
        <v>11.9</v>
      </c>
      <c r="N870">
        <v>13</v>
      </c>
    </row>
    <row r="871" spans="1:14" x14ac:dyDescent="0.3">
      <c r="A871" t="s">
        <v>15</v>
      </c>
      <c r="B871" s="8">
        <v>43983</v>
      </c>
      <c r="C871">
        <v>4516.7</v>
      </c>
      <c r="D871">
        <v>13555.6</v>
      </c>
      <c r="E871">
        <v>18072.2</v>
      </c>
      <c r="F871">
        <v>21.4</v>
      </c>
      <c r="G871">
        <v>9.6999999999999993</v>
      </c>
      <c r="H871">
        <v>11.2</v>
      </c>
      <c r="I871">
        <v>9068.2999999999993</v>
      </c>
      <c r="J871">
        <v>9003.9</v>
      </c>
      <c r="K871">
        <v>18072.2</v>
      </c>
      <c r="L871">
        <v>12</v>
      </c>
      <c r="M871">
        <v>10.5</v>
      </c>
      <c r="N871">
        <v>11.2</v>
      </c>
    </row>
    <row r="872" spans="1:14" x14ac:dyDescent="0.3">
      <c r="A872" t="s">
        <v>15</v>
      </c>
      <c r="B872" s="8">
        <v>44013</v>
      </c>
      <c r="C872">
        <v>3972.6</v>
      </c>
      <c r="D872">
        <v>12909.7</v>
      </c>
      <c r="E872">
        <v>16882.3</v>
      </c>
      <c r="F872">
        <v>18.5</v>
      </c>
      <c r="G872">
        <v>9.1999999999999993</v>
      </c>
      <c r="H872">
        <v>10.5</v>
      </c>
      <c r="I872">
        <v>8572</v>
      </c>
      <c r="J872">
        <v>8310.2999999999993</v>
      </c>
      <c r="K872">
        <v>16882.3</v>
      </c>
      <c r="L872">
        <v>11.3</v>
      </c>
      <c r="M872">
        <v>9.6999999999999993</v>
      </c>
      <c r="N872">
        <v>10.5</v>
      </c>
    </row>
    <row r="873" spans="1:14" x14ac:dyDescent="0.3">
      <c r="A873" t="s">
        <v>15</v>
      </c>
      <c r="B873" s="8">
        <v>44044</v>
      </c>
      <c r="C873">
        <v>2945.1</v>
      </c>
      <c r="D873">
        <v>10797.1</v>
      </c>
      <c r="E873">
        <v>13742.2</v>
      </c>
      <c r="F873">
        <v>14.4</v>
      </c>
      <c r="G873">
        <v>7.7</v>
      </c>
      <c r="H873">
        <v>8.5</v>
      </c>
      <c r="I873">
        <v>6853.4</v>
      </c>
      <c r="J873">
        <v>6888.7</v>
      </c>
      <c r="K873">
        <v>13742.2</v>
      </c>
      <c r="L873">
        <v>9.1</v>
      </c>
      <c r="M873">
        <v>8</v>
      </c>
      <c r="N873">
        <v>8.5</v>
      </c>
    </row>
    <row r="874" spans="1:14" x14ac:dyDescent="0.3">
      <c r="A874" t="s">
        <v>15</v>
      </c>
      <c r="B874" s="8">
        <v>44075</v>
      </c>
      <c r="C874">
        <v>2695.5</v>
      </c>
      <c r="D874">
        <v>9581.2000000000007</v>
      </c>
      <c r="E874">
        <v>12276.7</v>
      </c>
      <c r="F874">
        <v>13.5</v>
      </c>
      <c r="G874">
        <v>6.8</v>
      </c>
      <c r="H874">
        <v>7.7</v>
      </c>
      <c r="I874">
        <v>6025.7</v>
      </c>
      <c r="J874">
        <v>6250.9</v>
      </c>
      <c r="K874">
        <v>12276.7</v>
      </c>
      <c r="L874">
        <v>8</v>
      </c>
      <c r="M874">
        <v>7.3</v>
      </c>
      <c r="N874">
        <v>7.7</v>
      </c>
    </row>
    <row r="875" spans="1:14" x14ac:dyDescent="0.3">
      <c r="A875" t="s">
        <v>15</v>
      </c>
      <c r="B875" s="8">
        <v>44105</v>
      </c>
      <c r="C875">
        <v>2306.1999999999998</v>
      </c>
      <c r="D875">
        <v>8313.5</v>
      </c>
      <c r="E875">
        <v>10619.7</v>
      </c>
      <c r="F875">
        <v>11.2</v>
      </c>
      <c r="G875">
        <v>5.9</v>
      </c>
      <c r="H875">
        <v>6.6</v>
      </c>
      <c r="I875">
        <v>4949.6000000000004</v>
      </c>
      <c r="J875">
        <v>5670.1</v>
      </c>
      <c r="K875">
        <v>10619.7</v>
      </c>
      <c r="L875">
        <v>6.5</v>
      </c>
      <c r="M875">
        <v>6.6</v>
      </c>
      <c r="N875">
        <v>6.6</v>
      </c>
    </row>
    <row r="876" spans="1:14" x14ac:dyDescent="0.3">
      <c r="A876" t="s">
        <v>15</v>
      </c>
      <c r="B876" s="8">
        <v>44136</v>
      </c>
      <c r="C876">
        <v>2190.4</v>
      </c>
      <c r="D876">
        <v>8073.8</v>
      </c>
      <c r="E876">
        <v>10264.200000000001</v>
      </c>
      <c r="F876">
        <v>10.8</v>
      </c>
      <c r="G876">
        <v>5.8</v>
      </c>
      <c r="H876">
        <v>6.4</v>
      </c>
      <c r="I876">
        <v>4621.2</v>
      </c>
      <c r="J876">
        <v>5643</v>
      </c>
      <c r="K876">
        <v>10264.200000000001</v>
      </c>
      <c r="L876">
        <v>6.1</v>
      </c>
      <c r="M876">
        <v>6.6</v>
      </c>
      <c r="N876">
        <v>6.4</v>
      </c>
    </row>
    <row r="877" spans="1:14" x14ac:dyDescent="0.3">
      <c r="A877" t="s">
        <v>15</v>
      </c>
      <c r="B877" s="8">
        <v>44166</v>
      </c>
      <c r="C877">
        <v>2335.6999999999998</v>
      </c>
      <c r="D877">
        <v>8068</v>
      </c>
      <c r="E877">
        <v>10403.700000000001</v>
      </c>
      <c r="F877">
        <v>11.6</v>
      </c>
      <c r="G877">
        <v>5.8</v>
      </c>
      <c r="H877">
        <v>6.5</v>
      </c>
      <c r="I877">
        <v>4714.8999999999996</v>
      </c>
      <c r="J877">
        <v>5688.8</v>
      </c>
      <c r="K877">
        <v>10403.700000000001</v>
      </c>
      <c r="L877">
        <v>6.3</v>
      </c>
      <c r="M877">
        <v>6.7</v>
      </c>
      <c r="N877">
        <v>6.5</v>
      </c>
    </row>
    <row r="878" spans="1:14" x14ac:dyDescent="0.3">
      <c r="A878" t="s">
        <v>15</v>
      </c>
      <c r="B878" s="8">
        <v>44197</v>
      </c>
      <c r="C878">
        <v>2403.6</v>
      </c>
      <c r="D878">
        <v>8447</v>
      </c>
      <c r="E878">
        <v>10850.6</v>
      </c>
      <c r="F878">
        <v>12.1</v>
      </c>
      <c r="G878">
        <v>6.1</v>
      </c>
      <c r="H878">
        <v>6.8</v>
      </c>
      <c r="I878">
        <v>4848.1000000000004</v>
      </c>
      <c r="J878">
        <v>6002.5</v>
      </c>
      <c r="K878">
        <v>10850.6</v>
      </c>
      <c r="L878">
        <v>6.5</v>
      </c>
      <c r="M878">
        <v>7.1</v>
      </c>
      <c r="N878">
        <v>6.8</v>
      </c>
    </row>
    <row r="879" spans="1:14" x14ac:dyDescent="0.3">
      <c r="A879" t="s">
        <v>15</v>
      </c>
      <c r="B879" s="8">
        <v>44228</v>
      </c>
      <c r="C879">
        <v>2237.5</v>
      </c>
      <c r="D879">
        <v>8248.6</v>
      </c>
      <c r="E879">
        <v>10486.1</v>
      </c>
      <c r="F879">
        <v>11.2</v>
      </c>
      <c r="G879">
        <v>5.9</v>
      </c>
      <c r="H879">
        <v>6.6</v>
      </c>
      <c r="I879">
        <v>4586.8999999999996</v>
      </c>
      <c r="J879">
        <v>5899.2</v>
      </c>
      <c r="K879">
        <v>10486.1</v>
      </c>
      <c r="L879">
        <v>6.1</v>
      </c>
      <c r="M879">
        <v>7</v>
      </c>
      <c r="N879">
        <v>6.6</v>
      </c>
    </row>
    <row r="880" spans="1:14" x14ac:dyDescent="0.3">
      <c r="A880" t="s">
        <v>15</v>
      </c>
      <c r="B880" s="8">
        <v>44256</v>
      </c>
      <c r="C880">
        <v>2213.6999999999998</v>
      </c>
      <c r="D880">
        <v>7690.9</v>
      </c>
      <c r="E880">
        <v>9904.7000000000007</v>
      </c>
      <c r="F880">
        <v>11</v>
      </c>
      <c r="G880">
        <v>5.5</v>
      </c>
      <c r="H880">
        <v>6.2</v>
      </c>
      <c r="I880">
        <v>4364.7</v>
      </c>
      <c r="J880">
        <v>5539.9</v>
      </c>
      <c r="K880">
        <v>9904.7000000000007</v>
      </c>
      <c r="L880">
        <v>5.8</v>
      </c>
      <c r="M880">
        <v>6.5</v>
      </c>
      <c r="N880">
        <v>6.2</v>
      </c>
    </row>
    <row r="881" spans="1:14" x14ac:dyDescent="0.3">
      <c r="A881" t="s">
        <v>15</v>
      </c>
      <c r="B881" s="8">
        <v>44287</v>
      </c>
      <c r="C881">
        <v>2033.1</v>
      </c>
      <c r="D881">
        <v>7186.6</v>
      </c>
      <c r="E881">
        <v>9219.7000000000007</v>
      </c>
      <c r="F881">
        <v>10.1</v>
      </c>
      <c r="G881">
        <v>5.0999999999999996</v>
      </c>
      <c r="H881">
        <v>5.7</v>
      </c>
      <c r="I881">
        <v>4073.4</v>
      </c>
      <c r="J881">
        <v>5146.3999999999996</v>
      </c>
      <c r="K881">
        <v>9219.7000000000007</v>
      </c>
      <c r="L881">
        <v>5.4</v>
      </c>
      <c r="M881">
        <v>6</v>
      </c>
      <c r="N881">
        <v>5.7</v>
      </c>
    </row>
    <row r="882" spans="1:14" x14ac:dyDescent="0.3">
      <c r="A882" t="s">
        <v>15</v>
      </c>
      <c r="B882" s="8">
        <v>44317</v>
      </c>
      <c r="C882">
        <v>2061.6</v>
      </c>
      <c r="D882">
        <v>6766.9</v>
      </c>
      <c r="E882">
        <v>8828.5</v>
      </c>
      <c r="F882">
        <v>10.1</v>
      </c>
      <c r="G882">
        <v>4.8</v>
      </c>
      <c r="H882">
        <v>5.5</v>
      </c>
      <c r="I882">
        <v>3929.1</v>
      </c>
      <c r="J882">
        <v>4899.5</v>
      </c>
      <c r="K882">
        <v>8828.5</v>
      </c>
      <c r="L882">
        <v>5.2</v>
      </c>
      <c r="M882">
        <v>5.7</v>
      </c>
      <c r="N882">
        <v>5.5</v>
      </c>
    </row>
    <row r="883" spans="1:14" x14ac:dyDescent="0.3">
      <c r="A883" t="s">
        <v>15</v>
      </c>
      <c r="B883" s="8">
        <v>44348</v>
      </c>
      <c r="C883">
        <v>2418.6</v>
      </c>
      <c r="D883">
        <v>7464.8</v>
      </c>
      <c r="E883">
        <v>9883.4</v>
      </c>
      <c r="F883">
        <v>10.9</v>
      </c>
      <c r="G883">
        <v>5.3</v>
      </c>
      <c r="H883">
        <v>6.1</v>
      </c>
      <c r="I883">
        <v>4650.3</v>
      </c>
      <c r="J883">
        <v>5233.2</v>
      </c>
      <c r="K883">
        <v>9883.4</v>
      </c>
      <c r="L883">
        <v>6.1</v>
      </c>
      <c r="M883">
        <v>6.1</v>
      </c>
      <c r="N883">
        <v>6.1</v>
      </c>
    </row>
    <row r="884" spans="1:14" x14ac:dyDescent="0.3">
      <c r="A884" t="s">
        <v>15</v>
      </c>
      <c r="B884" s="8">
        <v>44378</v>
      </c>
      <c r="C884">
        <v>2253.9</v>
      </c>
      <c r="D884">
        <v>6967.2</v>
      </c>
      <c r="E884">
        <v>9221.2000000000007</v>
      </c>
      <c r="F884">
        <v>10</v>
      </c>
      <c r="G884">
        <v>5</v>
      </c>
      <c r="H884">
        <v>5.7</v>
      </c>
      <c r="I884">
        <v>4415.6000000000004</v>
      </c>
      <c r="J884">
        <v>4805.6000000000004</v>
      </c>
      <c r="K884">
        <v>9221.2000000000007</v>
      </c>
      <c r="L884">
        <v>5.8</v>
      </c>
      <c r="M884">
        <v>5.5</v>
      </c>
      <c r="N884">
        <v>5.7</v>
      </c>
    </row>
    <row r="885" spans="1:14" x14ac:dyDescent="0.3">
      <c r="A885" t="s">
        <v>15</v>
      </c>
      <c r="B885" s="8">
        <v>44409</v>
      </c>
      <c r="C885">
        <v>2041.7</v>
      </c>
      <c r="D885">
        <v>6514.3</v>
      </c>
      <c r="E885">
        <v>8556.1</v>
      </c>
      <c r="F885">
        <v>9.6</v>
      </c>
      <c r="G885">
        <v>4.5999999999999996</v>
      </c>
      <c r="H885">
        <v>5.3</v>
      </c>
      <c r="I885">
        <v>4152.3</v>
      </c>
      <c r="J885">
        <v>4403.8</v>
      </c>
      <c r="K885">
        <v>8556.1</v>
      </c>
      <c r="L885">
        <v>5.5</v>
      </c>
      <c r="M885">
        <v>5.0999999999999996</v>
      </c>
      <c r="N885">
        <v>5.3</v>
      </c>
    </row>
    <row r="886" spans="1:14" x14ac:dyDescent="0.3">
      <c r="A886" t="s">
        <v>15</v>
      </c>
      <c r="B886" s="8">
        <v>44440</v>
      </c>
      <c r="C886">
        <v>1772.4</v>
      </c>
      <c r="D886">
        <v>5594</v>
      </c>
      <c r="E886">
        <v>7366.4</v>
      </c>
      <c r="F886">
        <v>8.6999999999999993</v>
      </c>
      <c r="G886">
        <v>4</v>
      </c>
      <c r="H886">
        <v>4.5999999999999996</v>
      </c>
      <c r="I886">
        <v>3382.3</v>
      </c>
      <c r="J886">
        <v>3984.2</v>
      </c>
      <c r="K886">
        <v>7366.4</v>
      </c>
      <c r="L886">
        <v>4.5</v>
      </c>
      <c r="M886">
        <v>4.5999999999999996</v>
      </c>
      <c r="N886">
        <v>4.5999999999999996</v>
      </c>
    </row>
    <row r="887" spans="1:14" x14ac:dyDescent="0.3">
      <c r="A887" t="s">
        <v>15</v>
      </c>
      <c r="B887" s="8">
        <v>44470</v>
      </c>
      <c r="C887">
        <v>1652</v>
      </c>
      <c r="D887">
        <v>5244.3</v>
      </c>
      <c r="E887">
        <v>6896.3</v>
      </c>
      <c r="F887">
        <v>8</v>
      </c>
      <c r="G887">
        <v>3.7</v>
      </c>
      <c r="H887">
        <v>4.3</v>
      </c>
      <c r="I887">
        <v>3334.6</v>
      </c>
      <c r="J887">
        <v>3561.6</v>
      </c>
      <c r="K887">
        <v>6896.3</v>
      </c>
      <c r="L887">
        <v>4.4000000000000004</v>
      </c>
      <c r="M887">
        <v>4.2</v>
      </c>
      <c r="N887">
        <v>4.3</v>
      </c>
    </row>
    <row r="888" spans="1:14" x14ac:dyDescent="0.3">
      <c r="A888" t="s">
        <v>15</v>
      </c>
      <c r="B888" s="8">
        <v>44501</v>
      </c>
      <c r="C888">
        <v>1584.2</v>
      </c>
      <c r="D888">
        <v>4717.8999999999996</v>
      </c>
      <c r="E888">
        <v>6302.1</v>
      </c>
      <c r="F888">
        <v>7.7</v>
      </c>
      <c r="G888">
        <v>3.3</v>
      </c>
      <c r="H888">
        <v>3.9</v>
      </c>
      <c r="I888">
        <v>2983.7</v>
      </c>
      <c r="J888">
        <v>3318.4</v>
      </c>
      <c r="K888">
        <v>6302.1</v>
      </c>
      <c r="L888">
        <v>3.9</v>
      </c>
      <c r="M888">
        <v>3.9</v>
      </c>
      <c r="N888">
        <v>3.9</v>
      </c>
    </row>
    <row r="889" spans="1:14" x14ac:dyDescent="0.3">
      <c r="A889" t="s">
        <v>15</v>
      </c>
      <c r="B889" s="8">
        <v>44531</v>
      </c>
      <c r="C889">
        <v>1481.4</v>
      </c>
      <c r="D889">
        <v>4482.2</v>
      </c>
      <c r="E889">
        <v>5963.6</v>
      </c>
      <c r="F889">
        <v>7.3</v>
      </c>
      <c r="G889">
        <v>3.2</v>
      </c>
      <c r="H889">
        <v>3.7</v>
      </c>
      <c r="I889">
        <v>2649.3</v>
      </c>
      <c r="J889">
        <v>3314.3</v>
      </c>
      <c r="K889">
        <v>5963.6</v>
      </c>
      <c r="L889">
        <v>3.5</v>
      </c>
      <c r="M889">
        <v>3.9</v>
      </c>
      <c r="N889">
        <v>3.7</v>
      </c>
    </row>
    <row r="890" spans="1:14" x14ac:dyDescent="0.3">
      <c r="A890" t="s">
        <v>15</v>
      </c>
      <c r="B890" s="8">
        <v>44562</v>
      </c>
      <c r="C890">
        <v>1835.5</v>
      </c>
      <c r="D890">
        <v>5371.1</v>
      </c>
      <c r="E890">
        <v>7206.6</v>
      </c>
      <c r="F890">
        <v>9</v>
      </c>
      <c r="G890">
        <v>3.8</v>
      </c>
      <c r="H890">
        <v>4.4000000000000004</v>
      </c>
      <c r="I890">
        <v>3095</v>
      </c>
      <c r="J890">
        <v>4111.6000000000004</v>
      </c>
      <c r="K890">
        <v>7206.6</v>
      </c>
      <c r="L890">
        <v>4.0999999999999996</v>
      </c>
      <c r="M890">
        <v>4.8</v>
      </c>
      <c r="N890">
        <v>4.4000000000000004</v>
      </c>
    </row>
    <row r="891" spans="1:14" x14ac:dyDescent="0.3">
      <c r="A891" t="s">
        <v>15</v>
      </c>
      <c r="B891" s="8">
        <v>44593</v>
      </c>
      <c r="C891">
        <v>1726.1</v>
      </c>
      <c r="D891">
        <v>5055.8999999999996</v>
      </c>
      <c r="E891">
        <v>6782.1</v>
      </c>
      <c r="F891">
        <v>8.4</v>
      </c>
      <c r="G891">
        <v>3.5</v>
      </c>
      <c r="H891">
        <v>4.0999999999999996</v>
      </c>
      <c r="I891">
        <v>2970.5</v>
      </c>
      <c r="J891">
        <v>3811.5</v>
      </c>
      <c r="K891">
        <v>6782.1</v>
      </c>
      <c r="L891">
        <v>3.9</v>
      </c>
      <c r="M891">
        <v>4.4000000000000004</v>
      </c>
      <c r="N891">
        <v>4.0999999999999996</v>
      </c>
    </row>
    <row r="892" spans="1:14" x14ac:dyDescent="0.3">
      <c r="A892" t="s">
        <v>15</v>
      </c>
      <c r="B892" s="8">
        <v>44621</v>
      </c>
      <c r="C892">
        <v>1712.8</v>
      </c>
      <c r="D892">
        <v>4455.5</v>
      </c>
      <c r="E892">
        <v>6168.4</v>
      </c>
      <c r="F892">
        <v>8.3000000000000007</v>
      </c>
      <c r="G892">
        <v>3.1</v>
      </c>
      <c r="H892">
        <v>3.8</v>
      </c>
      <c r="I892">
        <v>2662.8</v>
      </c>
      <c r="J892">
        <v>3505.6</v>
      </c>
      <c r="K892">
        <v>6168.4</v>
      </c>
      <c r="L892">
        <v>3.5</v>
      </c>
      <c r="M892">
        <v>4</v>
      </c>
      <c r="N892">
        <v>3.8</v>
      </c>
    </row>
    <row r="893" spans="1:14" x14ac:dyDescent="0.3">
      <c r="A893" t="s">
        <v>15</v>
      </c>
      <c r="B893" s="8">
        <v>44652</v>
      </c>
      <c r="C893">
        <v>1471.8</v>
      </c>
      <c r="D893">
        <v>3986.6</v>
      </c>
      <c r="E893">
        <v>5458.4</v>
      </c>
      <c r="F893">
        <v>7.2</v>
      </c>
      <c r="G893">
        <v>2.8</v>
      </c>
      <c r="H893">
        <v>3.3</v>
      </c>
      <c r="I893">
        <v>2339.4</v>
      </c>
      <c r="J893">
        <v>3118.9</v>
      </c>
      <c r="K893">
        <v>5458.4</v>
      </c>
      <c r="L893">
        <v>3.1</v>
      </c>
      <c r="M893">
        <v>3.6</v>
      </c>
      <c r="N893">
        <v>3.3</v>
      </c>
    </row>
    <row r="894" spans="1:14" x14ac:dyDescent="0.3">
      <c r="A894" t="s">
        <v>15</v>
      </c>
      <c r="B894" s="8">
        <v>44682</v>
      </c>
      <c r="C894">
        <v>1629</v>
      </c>
      <c r="D894">
        <v>3918.8</v>
      </c>
      <c r="E894">
        <v>5547.8</v>
      </c>
      <c r="F894">
        <v>7.8</v>
      </c>
      <c r="G894">
        <v>2.7</v>
      </c>
      <c r="H894">
        <v>3.4</v>
      </c>
      <c r="I894">
        <v>2614.5</v>
      </c>
      <c r="J894">
        <v>2933.3</v>
      </c>
      <c r="K894">
        <v>5547.8</v>
      </c>
      <c r="L894">
        <v>3.4</v>
      </c>
      <c r="M894">
        <v>3.4</v>
      </c>
      <c r="N894">
        <v>3.4</v>
      </c>
    </row>
    <row r="895" spans="1:14" x14ac:dyDescent="0.3">
      <c r="A895" t="s">
        <v>15</v>
      </c>
      <c r="B895" s="8">
        <v>44713</v>
      </c>
      <c r="C895">
        <v>2123.4</v>
      </c>
      <c r="D895">
        <v>4211.1000000000004</v>
      </c>
      <c r="E895">
        <v>6334.5</v>
      </c>
      <c r="F895">
        <v>9.3000000000000007</v>
      </c>
      <c r="G895">
        <v>3</v>
      </c>
      <c r="H895">
        <v>3.8</v>
      </c>
      <c r="I895">
        <v>3100.5</v>
      </c>
      <c r="J895">
        <v>3234</v>
      </c>
      <c r="K895">
        <v>6334.5</v>
      </c>
      <c r="L895">
        <v>4</v>
      </c>
      <c r="M895">
        <v>3.7</v>
      </c>
      <c r="N895">
        <v>3.8</v>
      </c>
    </row>
    <row r="896" spans="1:14" x14ac:dyDescent="0.3">
      <c r="A896" t="s">
        <v>15</v>
      </c>
      <c r="B896" s="8">
        <v>44743</v>
      </c>
      <c r="C896">
        <v>1951.3</v>
      </c>
      <c r="D896">
        <v>4303.2</v>
      </c>
      <c r="E896">
        <v>6254.5</v>
      </c>
      <c r="F896">
        <v>8.5</v>
      </c>
      <c r="G896">
        <v>3</v>
      </c>
      <c r="H896">
        <v>3.8</v>
      </c>
      <c r="I896">
        <v>3156.1</v>
      </c>
      <c r="J896">
        <v>3098.4</v>
      </c>
      <c r="K896">
        <v>6254.5</v>
      </c>
      <c r="L896">
        <v>4.0999999999999996</v>
      </c>
      <c r="M896">
        <v>3.5</v>
      </c>
      <c r="N896">
        <v>3.8</v>
      </c>
    </row>
    <row r="897" spans="1:14" x14ac:dyDescent="0.3">
      <c r="A897" t="s">
        <v>15</v>
      </c>
      <c r="B897" s="8">
        <v>44774</v>
      </c>
      <c r="C897">
        <v>1729.5</v>
      </c>
      <c r="D897">
        <v>4526.8999999999996</v>
      </c>
      <c r="E897">
        <v>6256.4</v>
      </c>
      <c r="F897">
        <v>7.9</v>
      </c>
      <c r="G897">
        <v>3.2</v>
      </c>
      <c r="H897">
        <v>3.8</v>
      </c>
      <c r="I897">
        <v>3111.2</v>
      </c>
      <c r="J897">
        <v>3145.2</v>
      </c>
      <c r="K897">
        <v>6256.4</v>
      </c>
      <c r="L897">
        <v>4</v>
      </c>
      <c r="M897">
        <v>3.6</v>
      </c>
      <c r="N897">
        <v>3.8</v>
      </c>
    </row>
    <row r="898" spans="1:14" x14ac:dyDescent="0.3">
      <c r="A898" t="s">
        <v>15</v>
      </c>
      <c r="B898" s="8">
        <v>44805</v>
      </c>
      <c r="C898">
        <v>1706.4</v>
      </c>
      <c r="D898">
        <v>3753.1</v>
      </c>
      <c r="E898">
        <v>5459.5</v>
      </c>
      <c r="F898">
        <v>8.1999999999999993</v>
      </c>
      <c r="G898">
        <v>2.6</v>
      </c>
      <c r="H898">
        <v>3.3</v>
      </c>
      <c r="I898">
        <v>2617.5</v>
      </c>
      <c r="J898">
        <v>2842</v>
      </c>
      <c r="K898">
        <v>5459.5</v>
      </c>
      <c r="L898">
        <v>3.4</v>
      </c>
      <c r="M898">
        <v>3.2</v>
      </c>
      <c r="N898">
        <v>3.3</v>
      </c>
    </row>
    <row r="899" spans="1:14" x14ac:dyDescent="0.3">
      <c r="A899" t="s">
        <v>15</v>
      </c>
      <c r="B899" s="8">
        <v>44835</v>
      </c>
      <c r="C899">
        <v>1595.9</v>
      </c>
      <c r="D899">
        <v>4013.2</v>
      </c>
      <c r="E899">
        <v>5609</v>
      </c>
      <c r="F899">
        <v>7.6</v>
      </c>
      <c r="G899">
        <v>2.8</v>
      </c>
      <c r="H899">
        <v>3.4</v>
      </c>
      <c r="I899">
        <v>2722.8</v>
      </c>
      <c r="J899">
        <v>2886.3</v>
      </c>
      <c r="K899">
        <v>5609</v>
      </c>
      <c r="L899">
        <v>3.5</v>
      </c>
      <c r="M899">
        <v>3.3</v>
      </c>
      <c r="N899">
        <v>3.4</v>
      </c>
    </row>
    <row r="900" spans="1:14" x14ac:dyDescent="0.3">
      <c r="A900" t="s">
        <v>15</v>
      </c>
      <c r="B900" s="8">
        <v>44866</v>
      </c>
      <c r="C900">
        <v>1575.9</v>
      </c>
      <c r="D900">
        <v>3947.1</v>
      </c>
      <c r="E900">
        <v>5523</v>
      </c>
      <c r="F900">
        <v>7.6</v>
      </c>
      <c r="G900">
        <v>2.8</v>
      </c>
      <c r="H900">
        <v>3.4</v>
      </c>
      <c r="I900">
        <v>2537</v>
      </c>
      <c r="J900">
        <v>2986</v>
      </c>
      <c r="K900">
        <v>5523</v>
      </c>
      <c r="L900">
        <v>3.3</v>
      </c>
      <c r="M900">
        <v>3.4</v>
      </c>
      <c r="N900">
        <v>3.4</v>
      </c>
    </row>
    <row r="901" spans="1:14" x14ac:dyDescent="0.3">
      <c r="A901" t="s">
        <v>15</v>
      </c>
      <c r="B901" s="8">
        <v>44896</v>
      </c>
      <c r="C901">
        <v>1516.9</v>
      </c>
      <c r="D901">
        <v>3835</v>
      </c>
      <c r="E901">
        <v>5352</v>
      </c>
      <c r="F901">
        <v>7.3</v>
      </c>
      <c r="G901">
        <v>2.7</v>
      </c>
      <c r="H901">
        <v>3.3</v>
      </c>
      <c r="I901">
        <v>2404.9</v>
      </c>
      <c r="J901">
        <v>2947.1</v>
      </c>
      <c r="K901">
        <v>5352</v>
      </c>
      <c r="L901">
        <v>3.1</v>
      </c>
      <c r="M901">
        <v>3.4</v>
      </c>
      <c r="N901">
        <v>3.3</v>
      </c>
    </row>
    <row r="902" spans="1:14" x14ac:dyDescent="0.3">
      <c r="A902" t="s">
        <v>15</v>
      </c>
      <c r="B902" s="8">
        <v>44927</v>
      </c>
      <c r="C902">
        <v>1858.6</v>
      </c>
      <c r="D902">
        <v>4519.8</v>
      </c>
      <c r="E902">
        <v>6378.4</v>
      </c>
      <c r="F902">
        <v>8.6999999999999993</v>
      </c>
      <c r="G902">
        <v>3.1</v>
      </c>
      <c r="H902">
        <v>3.9</v>
      </c>
      <c r="I902">
        <v>2655.8</v>
      </c>
      <c r="J902">
        <v>3722.6</v>
      </c>
      <c r="K902">
        <v>6378.4</v>
      </c>
      <c r="L902">
        <v>3.4</v>
      </c>
      <c r="M902">
        <v>4.2</v>
      </c>
      <c r="N902">
        <v>3.9</v>
      </c>
    </row>
    <row r="903" spans="1:14" x14ac:dyDescent="0.3">
      <c r="A903" t="s">
        <v>15</v>
      </c>
      <c r="B903" s="8">
        <v>44958</v>
      </c>
      <c r="C903">
        <v>1810.1</v>
      </c>
      <c r="D903">
        <v>4655.3</v>
      </c>
      <c r="E903">
        <v>6465.4</v>
      </c>
      <c r="F903">
        <v>8.3000000000000007</v>
      </c>
      <c r="G903">
        <v>3.2</v>
      </c>
      <c r="H903">
        <v>3.9</v>
      </c>
      <c r="I903">
        <v>2748.6</v>
      </c>
      <c r="J903">
        <v>3716.8</v>
      </c>
      <c r="K903">
        <v>6465.4</v>
      </c>
      <c r="L903">
        <v>3.5</v>
      </c>
      <c r="M903">
        <v>4.2</v>
      </c>
      <c r="N903">
        <v>3.9</v>
      </c>
    </row>
    <row r="904" spans="1:14" x14ac:dyDescent="0.3">
      <c r="A904" t="s">
        <v>15</v>
      </c>
      <c r="B904" s="8">
        <v>44986</v>
      </c>
      <c r="C904">
        <v>1616.7</v>
      </c>
      <c r="D904">
        <v>4425.8999999999996</v>
      </c>
      <c r="E904">
        <v>6042.6</v>
      </c>
      <c r="F904">
        <v>7.4</v>
      </c>
      <c r="G904">
        <v>3.1</v>
      </c>
      <c r="H904">
        <v>3.6</v>
      </c>
      <c r="I904">
        <v>2504.6999999999998</v>
      </c>
      <c r="J904">
        <v>3537.8</v>
      </c>
      <c r="K904">
        <v>6042.6</v>
      </c>
      <c r="L904">
        <v>3.2</v>
      </c>
      <c r="M904">
        <v>4</v>
      </c>
      <c r="N904">
        <v>3.6</v>
      </c>
    </row>
    <row r="905" spans="1:14" x14ac:dyDescent="0.3">
      <c r="A905" t="s">
        <v>15</v>
      </c>
      <c r="B905" s="8">
        <v>45017</v>
      </c>
      <c r="C905">
        <v>1232.8</v>
      </c>
      <c r="D905">
        <v>3913.3</v>
      </c>
      <c r="E905">
        <v>5146.1000000000004</v>
      </c>
      <c r="F905">
        <v>5.7</v>
      </c>
      <c r="G905">
        <v>2.7</v>
      </c>
      <c r="H905">
        <v>3.1</v>
      </c>
      <c r="I905">
        <v>2243.1999999999998</v>
      </c>
      <c r="J905">
        <v>2902.9</v>
      </c>
      <c r="K905">
        <v>5146.1000000000004</v>
      </c>
      <c r="L905">
        <v>2.9</v>
      </c>
      <c r="M905">
        <v>3.3</v>
      </c>
      <c r="N905">
        <v>3.1</v>
      </c>
    </row>
    <row r="906" spans="1:14" x14ac:dyDescent="0.3">
      <c r="A906" t="s">
        <v>15</v>
      </c>
      <c r="B906" s="8">
        <v>45047</v>
      </c>
      <c r="C906">
        <v>1622.5</v>
      </c>
      <c r="D906">
        <v>4077.4</v>
      </c>
      <c r="E906">
        <v>5699.9</v>
      </c>
      <c r="F906">
        <v>7.4</v>
      </c>
      <c r="G906">
        <v>2.8</v>
      </c>
      <c r="H906">
        <v>3.4</v>
      </c>
      <c r="I906">
        <v>2625</v>
      </c>
      <c r="J906">
        <v>3074.8</v>
      </c>
      <c r="K906">
        <v>5699.9</v>
      </c>
      <c r="L906">
        <v>3.4</v>
      </c>
      <c r="M906">
        <v>3.5</v>
      </c>
      <c r="N906">
        <v>3.4</v>
      </c>
    </row>
    <row r="907" spans="1:14" x14ac:dyDescent="0.3">
      <c r="A907" t="s">
        <v>15</v>
      </c>
      <c r="B907" s="8">
        <v>45078</v>
      </c>
      <c r="C907">
        <v>2066.3000000000002</v>
      </c>
      <c r="D907">
        <v>4284.6000000000004</v>
      </c>
      <c r="E907">
        <v>6350.9</v>
      </c>
      <c r="F907">
        <v>8.8000000000000007</v>
      </c>
      <c r="G907">
        <v>3</v>
      </c>
      <c r="H907">
        <v>3.8</v>
      </c>
      <c r="I907">
        <v>2987.5</v>
      </c>
      <c r="J907">
        <v>3363.4</v>
      </c>
      <c r="K907">
        <v>6350.9</v>
      </c>
      <c r="L907">
        <v>3.8</v>
      </c>
      <c r="M907">
        <v>3.8</v>
      </c>
      <c r="N907">
        <v>3.8</v>
      </c>
    </row>
    <row r="908" spans="1:14" x14ac:dyDescent="0.3">
      <c r="A908" t="s">
        <v>15</v>
      </c>
      <c r="B908" s="8">
        <v>45108</v>
      </c>
      <c r="C908">
        <v>2058.8000000000002</v>
      </c>
      <c r="D908">
        <v>4313.2</v>
      </c>
      <c r="E908">
        <v>6372</v>
      </c>
      <c r="F908">
        <v>8.6999999999999993</v>
      </c>
      <c r="G908">
        <v>3</v>
      </c>
      <c r="H908">
        <v>3.8</v>
      </c>
      <c r="I908">
        <v>3141.4</v>
      </c>
      <c r="J908">
        <v>3230.6</v>
      </c>
      <c r="K908">
        <v>6372</v>
      </c>
      <c r="L908">
        <v>4</v>
      </c>
      <c r="M908">
        <v>3.6</v>
      </c>
      <c r="N908">
        <v>3.8</v>
      </c>
    </row>
    <row r="909" spans="1:14" x14ac:dyDescent="0.3">
      <c r="A909" t="s">
        <v>15</v>
      </c>
      <c r="B909" s="8">
        <v>45139</v>
      </c>
      <c r="C909">
        <v>1984.6</v>
      </c>
      <c r="D909">
        <v>4638</v>
      </c>
      <c r="E909">
        <v>6622.6</v>
      </c>
      <c r="F909">
        <v>8.6999999999999993</v>
      </c>
      <c r="G909">
        <v>3.2</v>
      </c>
      <c r="H909">
        <v>3.9</v>
      </c>
      <c r="I909">
        <v>3161.7</v>
      </c>
      <c r="J909">
        <v>3460.8</v>
      </c>
      <c r="K909">
        <v>6622.6</v>
      </c>
      <c r="L909">
        <v>4</v>
      </c>
      <c r="M909">
        <v>3.9</v>
      </c>
      <c r="N909">
        <v>3.9</v>
      </c>
    </row>
    <row r="910" spans="1:14" x14ac:dyDescent="0.3">
      <c r="A910" t="s">
        <v>15</v>
      </c>
      <c r="B910" s="8">
        <v>45170</v>
      </c>
      <c r="C910">
        <v>1822.9</v>
      </c>
      <c r="D910">
        <v>4225.8999999999996</v>
      </c>
      <c r="E910">
        <v>6048.8</v>
      </c>
      <c r="F910">
        <v>8.4</v>
      </c>
      <c r="G910">
        <v>2.9</v>
      </c>
      <c r="H910">
        <v>3.6</v>
      </c>
      <c r="I910">
        <v>2634.3</v>
      </c>
      <c r="J910">
        <v>3414.4</v>
      </c>
      <c r="K910">
        <v>6048.8</v>
      </c>
      <c r="L910">
        <v>3.4</v>
      </c>
      <c r="M910">
        <v>3.8</v>
      </c>
      <c r="N910">
        <v>3.6</v>
      </c>
    </row>
    <row r="911" spans="1:14" x14ac:dyDescent="0.3">
      <c r="A911" t="s">
        <v>15</v>
      </c>
      <c r="B911" s="8">
        <v>45200</v>
      </c>
      <c r="C911">
        <v>1867.9</v>
      </c>
      <c r="D911">
        <v>4230.2</v>
      </c>
      <c r="E911">
        <v>6098.1</v>
      </c>
      <c r="F911">
        <v>8.5</v>
      </c>
      <c r="G911">
        <v>2.9</v>
      </c>
      <c r="H911">
        <v>3.6</v>
      </c>
      <c r="I911">
        <v>2752.7</v>
      </c>
      <c r="J911">
        <v>3345.4</v>
      </c>
      <c r="K911">
        <v>6098.1</v>
      </c>
      <c r="L911">
        <v>3.5</v>
      </c>
      <c r="M911">
        <v>3.8</v>
      </c>
      <c r="N911">
        <v>3.6</v>
      </c>
    </row>
    <row r="912" spans="1:14" x14ac:dyDescent="0.3">
      <c r="A912" t="s">
        <v>15</v>
      </c>
      <c r="B912" s="8">
        <v>45231</v>
      </c>
      <c r="C912">
        <v>1630</v>
      </c>
      <c r="D912">
        <v>4197.3999999999996</v>
      </c>
      <c r="E912">
        <v>5827.4</v>
      </c>
      <c r="F912">
        <v>7.4</v>
      </c>
      <c r="G912">
        <v>2.9</v>
      </c>
      <c r="H912">
        <v>3.5</v>
      </c>
      <c r="I912">
        <v>2480.1999999999998</v>
      </c>
      <c r="J912">
        <v>3347.2</v>
      </c>
      <c r="K912">
        <v>5827.4</v>
      </c>
      <c r="L912">
        <v>3.2</v>
      </c>
      <c r="M912">
        <v>3.8</v>
      </c>
      <c r="N912">
        <v>3.5</v>
      </c>
    </row>
    <row r="913" spans="1:14" x14ac:dyDescent="0.3">
      <c r="A913" t="s">
        <v>15</v>
      </c>
      <c r="B913" s="8">
        <v>45261</v>
      </c>
      <c r="C913">
        <v>1508.9</v>
      </c>
      <c r="D913">
        <v>4397.7</v>
      </c>
      <c r="E913">
        <v>5906.6</v>
      </c>
      <c r="F913">
        <v>7</v>
      </c>
      <c r="G913">
        <v>3</v>
      </c>
      <c r="H913">
        <v>3.5</v>
      </c>
      <c r="I913">
        <v>2494.8000000000002</v>
      </c>
      <c r="J913">
        <v>3411.8</v>
      </c>
      <c r="K913">
        <v>5906.6</v>
      </c>
      <c r="L913">
        <v>3.2</v>
      </c>
      <c r="M913">
        <v>3.9</v>
      </c>
      <c r="N913">
        <v>3.5</v>
      </c>
    </row>
    <row r="914" spans="1:14" x14ac:dyDescent="0.3">
      <c r="A914" t="s">
        <v>15</v>
      </c>
      <c r="B914" s="8">
        <v>45292</v>
      </c>
      <c r="C914">
        <v>1658.4</v>
      </c>
      <c r="D914">
        <v>5119.3999999999996</v>
      </c>
      <c r="E914">
        <v>6777.8</v>
      </c>
      <c r="F914">
        <v>7.9</v>
      </c>
      <c r="G914">
        <v>3.5</v>
      </c>
      <c r="H914">
        <v>4.0999999999999996</v>
      </c>
      <c r="I914">
        <v>2722.7</v>
      </c>
      <c r="J914">
        <v>4055.1</v>
      </c>
      <c r="K914">
        <v>6777.8</v>
      </c>
      <c r="L914">
        <v>3.5</v>
      </c>
      <c r="M914">
        <v>4.5999999999999996</v>
      </c>
      <c r="N914">
        <v>4.0999999999999996</v>
      </c>
    </row>
    <row r="915" spans="1:14" x14ac:dyDescent="0.3">
      <c r="A915" t="s">
        <v>15</v>
      </c>
      <c r="B915" s="8">
        <v>45323</v>
      </c>
      <c r="C915">
        <v>1896.7</v>
      </c>
      <c r="D915">
        <v>5073.5</v>
      </c>
      <c r="E915">
        <v>6970.2</v>
      </c>
      <c r="F915">
        <v>9</v>
      </c>
      <c r="G915">
        <v>3.5</v>
      </c>
      <c r="H915">
        <v>4.2</v>
      </c>
      <c r="I915">
        <v>3062.3</v>
      </c>
      <c r="J915">
        <v>3907.9</v>
      </c>
      <c r="K915">
        <v>6970.2</v>
      </c>
      <c r="L915">
        <v>3.9</v>
      </c>
      <c r="M915">
        <v>4.4000000000000004</v>
      </c>
      <c r="N915">
        <v>4.2</v>
      </c>
    </row>
    <row r="916" spans="1:14" x14ac:dyDescent="0.3">
      <c r="A916" t="s">
        <v>15</v>
      </c>
      <c r="B916" s="8">
        <v>45352</v>
      </c>
      <c r="C916">
        <v>1858.9</v>
      </c>
      <c r="D916">
        <v>4744.8999999999996</v>
      </c>
      <c r="E916">
        <v>6603.8</v>
      </c>
      <c r="F916">
        <v>8.6</v>
      </c>
      <c r="G916">
        <v>3.2</v>
      </c>
      <c r="H916">
        <v>3.9</v>
      </c>
      <c r="I916">
        <v>2965</v>
      </c>
      <c r="J916">
        <v>3638.8</v>
      </c>
      <c r="K916">
        <v>6603.8</v>
      </c>
      <c r="L916">
        <v>3.8</v>
      </c>
      <c r="M916">
        <v>4.0999999999999996</v>
      </c>
      <c r="N916">
        <v>3.9</v>
      </c>
    </row>
    <row r="917" spans="1:14" x14ac:dyDescent="0.3">
      <c r="A917" t="s">
        <v>15</v>
      </c>
      <c r="B917" s="8">
        <v>45383</v>
      </c>
      <c r="C917">
        <v>1554.6</v>
      </c>
      <c r="D917">
        <v>4339.1000000000004</v>
      </c>
      <c r="E917">
        <v>5893.7</v>
      </c>
      <c r="F917">
        <v>7.3</v>
      </c>
      <c r="G917">
        <v>3</v>
      </c>
      <c r="H917">
        <v>3.5</v>
      </c>
      <c r="I917">
        <v>2608.6999999999998</v>
      </c>
      <c r="J917">
        <v>3285</v>
      </c>
      <c r="K917">
        <v>5893.7</v>
      </c>
      <c r="L917">
        <v>3.3</v>
      </c>
      <c r="M917">
        <v>3.7</v>
      </c>
      <c r="N917">
        <v>3.5</v>
      </c>
    </row>
    <row r="918" spans="1:14" x14ac:dyDescent="0.3">
      <c r="A918" t="s">
        <v>15</v>
      </c>
      <c r="B918" s="8">
        <v>45413</v>
      </c>
      <c r="C918">
        <v>1995.3</v>
      </c>
      <c r="D918">
        <v>4239.3999999999996</v>
      </c>
      <c r="E918">
        <v>6234.7</v>
      </c>
      <c r="F918">
        <v>9.1999999999999993</v>
      </c>
      <c r="G918">
        <v>2.9</v>
      </c>
      <c r="H918">
        <v>3.7</v>
      </c>
      <c r="I918">
        <v>2720.1</v>
      </c>
      <c r="J918">
        <v>3514.6</v>
      </c>
      <c r="K918">
        <v>6234.7</v>
      </c>
      <c r="L918">
        <v>3.4</v>
      </c>
      <c r="M918">
        <v>4</v>
      </c>
      <c r="N918">
        <v>3.7</v>
      </c>
    </row>
    <row r="919" spans="1:14" x14ac:dyDescent="0.3">
      <c r="A919" t="s">
        <v>15</v>
      </c>
      <c r="B919" s="8">
        <v>45444</v>
      </c>
      <c r="C919">
        <v>2392.8000000000002</v>
      </c>
      <c r="D919">
        <v>4840.6000000000004</v>
      </c>
      <c r="E919">
        <v>7233.4</v>
      </c>
      <c r="F919">
        <v>10.199999999999999</v>
      </c>
      <c r="G919">
        <v>3.3</v>
      </c>
      <c r="H919">
        <v>4.3</v>
      </c>
      <c r="I919">
        <v>3514.9</v>
      </c>
      <c r="J919">
        <v>3718.5</v>
      </c>
      <c r="K919">
        <v>7233.4</v>
      </c>
      <c r="L919">
        <v>4.4000000000000004</v>
      </c>
      <c r="M919">
        <v>4.0999999999999996</v>
      </c>
      <c r="N919">
        <v>4.3</v>
      </c>
    </row>
    <row r="920" spans="1:14" x14ac:dyDescent="0.3">
      <c r="A920" t="s">
        <v>15</v>
      </c>
      <c r="B920" s="8">
        <v>45474</v>
      </c>
      <c r="C920">
        <v>2306.6</v>
      </c>
      <c r="D920">
        <v>5378.7</v>
      </c>
      <c r="E920">
        <v>7685.3</v>
      </c>
      <c r="F920">
        <v>9.8000000000000007</v>
      </c>
      <c r="G920">
        <v>3.7</v>
      </c>
      <c r="H920">
        <v>4.5</v>
      </c>
      <c r="I920">
        <v>3796.6</v>
      </c>
      <c r="J920">
        <v>3888.7</v>
      </c>
      <c r="K920">
        <v>7685.3</v>
      </c>
      <c r="L920">
        <v>4.8</v>
      </c>
      <c r="M920">
        <v>4.3</v>
      </c>
      <c r="N920">
        <v>4.5</v>
      </c>
    </row>
    <row r="921" spans="1:14" x14ac:dyDescent="0.3">
      <c r="A921" t="s">
        <v>15</v>
      </c>
      <c r="B921" s="8">
        <v>45505</v>
      </c>
      <c r="C921">
        <v>2176.1</v>
      </c>
      <c r="D921">
        <v>5238.8999999999996</v>
      </c>
      <c r="E921">
        <v>7415</v>
      </c>
      <c r="F921">
        <v>9.9</v>
      </c>
      <c r="G921">
        <v>3.6</v>
      </c>
      <c r="H921">
        <v>4.4000000000000004</v>
      </c>
      <c r="I921">
        <v>3656</v>
      </c>
      <c r="J921">
        <v>3759</v>
      </c>
      <c r="K921">
        <v>7415</v>
      </c>
      <c r="L921">
        <v>4.5999999999999996</v>
      </c>
      <c r="M921">
        <v>4.2</v>
      </c>
      <c r="N921">
        <v>4.4000000000000004</v>
      </c>
    </row>
    <row r="922" spans="1:14" x14ac:dyDescent="0.3">
      <c r="A922" t="s">
        <v>15</v>
      </c>
      <c r="B922" s="8">
        <v>45536</v>
      </c>
      <c r="C922">
        <v>1957.5</v>
      </c>
      <c r="D922">
        <v>4566.1000000000004</v>
      </c>
      <c r="E922">
        <v>6523.6</v>
      </c>
      <c r="F922">
        <v>9.1999999999999993</v>
      </c>
      <c r="G922">
        <v>3.1</v>
      </c>
      <c r="H922">
        <v>3.9</v>
      </c>
      <c r="I922">
        <v>3069</v>
      </c>
      <c r="J922">
        <v>3454.5</v>
      </c>
      <c r="K922">
        <v>6523.6</v>
      </c>
      <c r="L922">
        <v>3.9</v>
      </c>
      <c r="M922">
        <v>3.9</v>
      </c>
      <c r="N922">
        <v>3.9</v>
      </c>
    </row>
    <row r="923" spans="1:14" x14ac:dyDescent="0.3">
      <c r="A923" t="s">
        <v>15</v>
      </c>
      <c r="B923" s="8">
        <v>45566</v>
      </c>
      <c r="C923">
        <v>1973.8</v>
      </c>
      <c r="D923">
        <v>4657</v>
      </c>
      <c r="E923">
        <v>6630.8</v>
      </c>
      <c r="F923">
        <v>9.1999999999999993</v>
      </c>
      <c r="G923">
        <v>3.2</v>
      </c>
      <c r="H923">
        <v>3.9</v>
      </c>
      <c r="I923">
        <v>3121.4</v>
      </c>
      <c r="J923">
        <v>3509.5</v>
      </c>
      <c r="K923">
        <v>6630.8</v>
      </c>
      <c r="L923">
        <v>3.9</v>
      </c>
      <c r="M923">
        <v>3.9</v>
      </c>
      <c r="N923">
        <v>3.9</v>
      </c>
    </row>
    <row r="924" spans="1:14" x14ac:dyDescent="0.3">
      <c r="A924" t="s">
        <v>15</v>
      </c>
      <c r="B924" s="8">
        <v>45597</v>
      </c>
      <c r="C924">
        <v>1866.9</v>
      </c>
      <c r="D924">
        <v>4840.8</v>
      </c>
      <c r="E924">
        <v>6707.7</v>
      </c>
      <c r="F924">
        <v>8.6999999999999993</v>
      </c>
      <c r="G924">
        <v>3.3</v>
      </c>
      <c r="H924">
        <v>4</v>
      </c>
      <c r="I924">
        <v>3081.6</v>
      </c>
      <c r="J924">
        <v>3626.1</v>
      </c>
      <c r="K924">
        <v>6707.7</v>
      </c>
      <c r="L924">
        <v>3.9</v>
      </c>
      <c r="M924">
        <v>4.0999999999999996</v>
      </c>
      <c r="N924">
        <v>4</v>
      </c>
    </row>
    <row r="925" spans="1:14" x14ac:dyDescent="0.3">
      <c r="A925" t="s">
        <v>15</v>
      </c>
      <c r="B925" s="8">
        <v>45627</v>
      </c>
      <c r="C925">
        <v>1697.1</v>
      </c>
      <c r="D925">
        <v>4755.1000000000004</v>
      </c>
      <c r="E925">
        <v>6452.3</v>
      </c>
      <c r="F925">
        <v>7.9</v>
      </c>
      <c r="G925">
        <v>3.2</v>
      </c>
      <c r="H925">
        <v>3.8</v>
      </c>
      <c r="I925">
        <v>2878.7</v>
      </c>
      <c r="J925">
        <v>3573.6</v>
      </c>
      <c r="K925">
        <v>6452.3</v>
      </c>
      <c r="L925">
        <v>3.6</v>
      </c>
      <c r="M925">
        <v>4</v>
      </c>
      <c r="N925">
        <v>3.8</v>
      </c>
    </row>
    <row r="926" spans="1:14" x14ac:dyDescent="0.3">
      <c r="A926" t="s">
        <v>15</v>
      </c>
      <c r="B926" s="8">
        <v>45658</v>
      </c>
      <c r="C926">
        <v>2096</v>
      </c>
      <c r="D926">
        <v>5370.8</v>
      </c>
      <c r="E926">
        <v>7466.7</v>
      </c>
      <c r="F926">
        <v>9.6999999999999993</v>
      </c>
      <c r="G926">
        <v>3.6</v>
      </c>
      <c r="H926">
        <v>4.4000000000000004</v>
      </c>
      <c r="I926">
        <v>3233.7</v>
      </c>
      <c r="J926">
        <v>4233</v>
      </c>
      <c r="K926">
        <v>7466.7</v>
      </c>
      <c r="L926">
        <v>4</v>
      </c>
      <c r="M926">
        <v>4.7</v>
      </c>
      <c r="N926">
        <v>4.4000000000000004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4A1AD-1279-419C-832C-9702BD1D214F}">
  <dimension ref="A1:F313"/>
  <sheetViews>
    <sheetView workbookViewId="0">
      <selection activeCell="C1" sqref="C1"/>
    </sheetView>
  </sheetViews>
  <sheetFormatPr defaultRowHeight="14.4" x14ac:dyDescent="0.3"/>
  <cols>
    <col min="1" max="1" width="15.296875" bestFit="1" customWidth="1"/>
    <col min="2" max="2" width="22.19921875" customWidth="1"/>
    <col min="4" max="4" width="13.3984375" bestFit="1" customWidth="1"/>
  </cols>
  <sheetData>
    <row r="1" spans="1:6" ht="72" x14ac:dyDescent="0.3">
      <c r="A1" s="6" t="s">
        <v>90</v>
      </c>
      <c r="B1" s="6" t="s">
        <v>92</v>
      </c>
      <c r="C1" s="6" t="s">
        <v>107</v>
      </c>
      <c r="D1" s="7" t="s">
        <v>94</v>
      </c>
      <c r="E1" s="6" t="s">
        <v>93</v>
      </c>
      <c r="F1" s="22" t="s">
        <v>108</v>
      </c>
    </row>
    <row r="2" spans="1:6" x14ac:dyDescent="0.3">
      <c r="A2" s="2">
        <v>17168</v>
      </c>
      <c r="B2" s="3">
        <v>2182.681</v>
      </c>
      <c r="D2">
        <v>15248</v>
      </c>
      <c r="E2">
        <v>1699</v>
      </c>
    </row>
    <row r="3" spans="1:6" x14ac:dyDescent="0.3">
      <c r="A3" s="2">
        <v>17258</v>
      </c>
      <c r="B3" s="3">
        <v>2176.8919999999998</v>
      </c>
      <c r="C3" s="4">
        <v>-1</v>
      </c>
      <c r="D3">
        <v>15139</v>
      </c>
      <c r="E3">
        <v>1711</v>
      </c>
    </row>
    <row r="4" spans="1:6" x14ac:dyDescent="0.3">
      <c r="A4" s="2">
        <v>17349</v>
      </c>
      <c r="B4" s="3">
        <v>2172.4319999999998</v>
      </c>
      <c r="C4" s="4">
        <v>-0.8</v>
      </c>
      <c r="D4">
        <v>15039</v>
      </c>
      <c r="E4">
        <v>1728</v>
      </c>
    </row>
    <row r="5" spans="1:6" x14ac:dyDescent="0.3">
      <c r="A5" s="2">
        <v>17441</v>
      </c>
      <c r="B5" s="3">
        <v>2206.4520000000002</v>
      </c>
      <c r="C5" s="4">
        <v>6.4</v>
      </c>
      <c r="D5">
        <v>15204</v>
      </c>
      <c r="E5">
        <v>1790</v>
      </c>
    </row>
    <row r="6" spans="1:6" x14ac:dyDescent="0.3">
      <c r="A6" s="2">
        <v>17533</v>
      </c>
      <c r="B6" s="3">
        <v>2239.6819999999998</v>
      </c>
      <c r="C6" s="4">
        <v>6.2</v>
      </c>
      <c r="D6">
        <v>15371</v>
      </c>
      <c r="E6">
        <v>1824</v>
      </c>
    </row>
    <row r="7" spans="1:6" x14ac:dyDescent="0.3">
      <c r="A7" s="2">
        <v>17624</v>
      </c>
      <c r="B7" s="3">
        <v>2276.69</v>
      </c>
      <c r="C7" s="4">
        <v>6.8</v>
      </c>
      <c r="D7">
        <v>15563</v>
      </c>
      <c r="E7">
        <v>1863</v>
      </c>
    </row>
    <row r="8" spans="1:6" x14ac:dyDescent="0.3">
      <c r="A8" s="2">
        <v>17715</v>
      </c>
      <c r="B8" s="3">
        <v>2289.77</v>
      </c>
      <c r="C8" s="4">
        <v>2.2999999999999998</v>
      </c>
      <c r="D8">
        <v>15585</v>
      </c>
      <c r="E8">
        <v>1900</v>
      </c>
    </row>
    <row r="9" spans="1:6" x14ac:dyDescent="0.3">
      <c r="A9" s="2">
        <v>17807</v>
      </c>
      <c r="B9" s="3">
        <v>2292.364</v>
      </c>
      <c r="C9" s="4">
        <v>0.5</v>
      </c>
      <c r="D9">
        <v>15530</v>
      </c>
      <c r="E9">
        <v>1899</v>
      </c>
    </row>
    <row r="10" spans="1:6" x14ac:dyDescent="0.3">
      <c r="A10" s="2">
        <v>17899</v>
      </c>
      <c r="B10" s="3">
        <v>2260.8069999999998</v>
      </c>
      <c r="C10" s="4">
        <v>-5.4</v>
      </c>
      <c r="D10">
        <v>15250</v>
      </c>
      <c r="E10">
        <v>1855</v>
      </c>
    </row>
    <row r="11" spans="1:6" x14ac:dyDescent="0.3">
      <c r="A11" s="2">
        <v>17989</v>
      </c>
      <c r="B11" s="3">
        <v>2253.1280000000002</v>
      </c>
      <c r="C11" s="4">
        <v>-1.4</v>
      </c>
      <c r="D11">
        <v>15137</v>
      </c>
      <c r="E11">
        <v>1823</v>
      </c>
    </row>
    <row r="12" spans="1:6" x14ac:dyDescent="0.3">
      <c r="A12" s="2">
        <v>18080</v>
      </c>
      <c r="B12" s="3">
        <v>2276.424</v>
      </c>
      <c r="C12" s="4">
        <v>4.2</v>
      </c>
      <c r="D12">
        <v>15228</v>
      </c>
      <c r="E12">
        <v>1826</v>
      </c>
    </row>
    <row r="13" spans="1:6" x14ac:dyDescent="0.3">
      <c r="A13" s="2">
        <v>18172</v>
      </c>
      <c r="B13" s="3">
        <v>2257.3519999999999</v>
      </c>
      <c r="C13" s="4">
        <v>-3.3</v>
      </c>
      <c r="D13">
        <v>15032</v>
      </c>
      <c r="E13">
        <v>1802</v>
      </c>
    </row>
    <row r="14" spans="1:6" x14ac:dyDescent="0.3">
      <c r="A14" s="2">
        <v>18264</v>
      </c>
      <c r="B14" s="3">
        <v>2346.1039999999998</v>
      </c>
      <c r="C14" s="4">
        <v>16.7</v>
      </c>
      <c r="D14">
        <v>15559</v>
      </c>
      <c r="E14">
        <v>1862</v>
      </c>
    </row>
    <row r="15" spans="1:6" x14ac:dyDescent="0.3">
      <c r="A15" s="2">
        <v>18354</v>
      </c>
      <c r="B15" s="3">
        <v>2417.6819999999998</v>
      </c>
      <c r="C15" s="4">
        <v>12.7</v>
      </c>
      <c r="D15">
        <v>15977</v>
      </c>
      <c r="E15">
        <v>1919</v>
      </c>
    </row>
    <row r="16" spans="1:6" x14ac:dyDescent="0.3">
      <c r="A16" s="2">
        <v>18445</v>
      </c>
      <c r="B16" s="3">
        <v>2511.127</v>
      </c>
      <c r="C16" s="4">
        <v>16.399999999999999</v>
      </c>
      <c r="D16">
        <v>16524</v>
      </c>
      <c r="E16">
        <v>2028</v>
      </c>
    </row>
    <row r="17" spans="1:5" x14ac:dyDescent="0.3">
      <c r="A17" s="2">
        <v>18537</v>
      </c>
      <c r="B17" s="3">
        <v>2559.2139999999999</v>
      </c>
      <c r="C17" s="4">
        <v>7.9</v>
      </c>
      <c r="D17">
        <v>16764</v>
      </c>
      <c r="E17">
        <v>2096</v>
      </c>
    </row>
    <row r="18" spans="1:5" x14ac:dyDescent="0.3">
      <c r="A18" s="2">
        <v>18629</v>
      </c>
      <c r="B18" s="3">
        <v>2593.9670000000001</v>
      </c>
      <c r="C18" s="4">
        <v>5.5</v>
      </c>
      <c r="D18">
        <v>16922</v>
      </c>
      <c r="E18">
        <v>2192</v>
      </c>
    </row>
    <row r="19" spans="1:5" x14ac:dyDescent="0.3">
      <c r="A19" s="2">
        <v>18719</v>
      </c>
      <c r="B19" s="3">
        <v>2638.8980000000001</v>
      </c>
      <c r="C19" s="4">
        <v>7.1</v>
      </c>
      <c r="D19">
        <v>17147</v>
      </c>
      <c r="E19">
        <v>2236</v>
      </c>
    </row>
    <row r="20" spans="1:5" x14ac:dyDescent="0.3">
      <c r="A20" s="2">
        <v>18810</v>
      </c>
      <c r="B20" s="3">
        <v>2693.259</v>
      </c>
      <c r="C20" s="4">
        <v>8.5</v>
      </c>
      <c r="D20">
        <v>17420</v>
      </c>
      <c r="E20">
        <v>2273</v>
      </c>
    </row>
    <row r="21" spans="1:5" x14ac:dyDescent="0.3">
      <c r="A21" s="2">
        <v>18902</v>
      </c>
      <c r="B21" s="3">
        <v>2699.1559999999999</v>
      </c>
      <c r="C21" s="4">
        <v>0.9</v>
      </c>
      <c r="D21">
        <v>17375</v>
      </c>
      <c r="E21">
        <v>2293</v>
      </c>
    </row>
    <row r="22" spans="1:5" x14ac:dyDescent="0.3">
      <c r="A22" s="2">
        <v>18994</v>
      </c>
      <c r="B22" s="3">
        <v>2727.9540000000002</v>
      </c>
      <c r="C22" s="4">
        <v>4.3</v>
      </c>
      <c r="D22">
        <v>17490</v>
      </c>
      <c r="E22">
        <v>2307</v>
      </c>
    </row>
    <row r="23" spans="1:5" x14ac:dyDescent="0.3">
      <c r="A23" s="2">
        <v>19085</v>
      </c>
      <c r="B23" s="3">
        <v>2733.8</v>
      </c>
      <c r="C23" s="4">
        <v>0.8</v>
      </c>
      <c r="D23">
        <v>17459</v>
      </c>
      <c r="E23">
        <v>2306</v>
      </c>
    </row>
    <row r="24" spans="1:5" x14ac:dyDescent="0.3">
      <c r="A24" s="2">
        <v>19176</v>
      </c>
      <c r="B24" s="3">
        <v>2753.5169999999998</v>
      </c>
      <c r="C24" s="4">
        <v>2.9</v>
      </c>
      <c r="D24">
        <v>17509</v>
      </c>
      <c r="E24">
        <v>2338</v>
      </c>
    </row>
    <row r="25" spans="1:5" x14ac:dyDescent="0.3">
      <c r="A25" s="2">
        <v>19268</v>
      </c>
      <c r="B25" s="3">
        <v>2843.9409999999998</v>
      </c>
      <c r="C25" s="4">
        <v>13.8</v>
      </c>
      <c r="D25">
        <v>18001</v>
      </c>
      <c r="E25">
        <v>2410</v>
      </c>
    </row>
    <row r="26" spans="1:5" x14ac:dyDescent="0.3">
      <c r="A26" s="2">
        <v>19360</v>
      </c>
      <c r="B26" s="3">
        <v>2896.8110000000001</v>
      </c>
      <c r="C26" s="4">
        <v>7.7</v>
      </c>
      <c r="D26">
        <v>18268</v>
      </c>
      <c r="E26">
        <v>2447</v>
      </c>
    </row>
    <row r="27" spans="1:5" x14ac:dyDescent="0.3">
      <c r="A27" s="2">
        <v>19450</v>
      </c>
      <c r="B27" s="3">
        <v>2919.2060000000001</v>
      </c>
      <c r="C27" s="4">
        <v>3.1</v>
      </c>
      <c r="D27">
        <v>18341</v>
      </c>
      <c r="E27">
        <v>2461</v>
      </c>
    </row>
    <row r="28" spans="1:5" x14ac:dyDescent="0.3">
      <c r="A28" s="2">
        <v>19541</v>
      </c>
      <c r="B28" s="3">
        <v>2902.7849999999999</v>
      </c>
      <c r="C28" s="4">
        <v>-2.2000000000000002</v>
      </c>
      <c r="D28">
        <v>18155</v>
      </c>
      <c r="E28">
        <v>2447</v>
      </c>
    </row>
    <row r="29" spans="1:5" x14ac:dyDescent="0.3">
      <c r="A29" s="2">
        <v>19633</v>
      </c>
      <c r="B29" s="3">
        <v>2858.8449999999998</v>
      </c>
      <c r="C29" s="4">
        <v>-5.9</v>
      </c>
      <c r="D29">
        <v>17797</v>
      </c>
      <c r="E29">
        <v>2403</v>
      </c>
    </row>
    <row r="30" spans="1:5" x14ac:dyDescent="0.3">
      <c r="A30" s="2">
        <v>19725</v>
      </c>
      <c r="B30" s="3">
        <v>2845.192</v>
      </c>
      <c r="C30" s="4">
        <v>-1.9</v>
      </c>
      <c r="D30">
        <v>17636</v>
      </c>
      <c r="E30">
        <v>2389</v>
      </c>
    </row>
    <row r="31" spans="1:5" x14ac:dyDescent="0.3">
      <c r="A31" s="2">
        <v>19815</v>
      </c>
      <c r="B31" s="3">
        <v>2848.3049999999998</v>
      </c>
      <c r="C31" s="4">
        <v>0.4</v>
      </c>
      <c r="D31">
        <v>17584</v>
      </c>
      <c r="E31">
        <v>2384</v>
      </c>
    </row>
    <row r="32" spans="1:5" x14ac:dyDescent="0.3">
      <c r="A32" s="2">
        <v>19906</v>
      </c>
      <c r="B32" s="3">
        <v>2880.482</v>
      </c>
      <c r="C32" s="4">
        <v>4.5999999999999996</v>
      </c>
      <c r="D32">
        <v>17701</v>
      </c>
      <c r="E32">
        <v>2403</v>
      </c>
    </row>
    <row r="33" spans="1:5" x14ac:dyDescent="0.3">
      <c r="A33" s="2">
        <v>19998</v>
      </c>
      <c r="B33" s="3">
        <v>2936.8519999999999</v>
      </c>
      <c r="C33" s="4">
        <v>8.1</v>
      </c>
      <c r="D33">
        <v>17960</v>
      </c>
      <c r="E33">
        <v>2445</v>
      </c>
    </row>
    <row r="34" spans="1:5" x14ac:dyDescent="0.3">
      <c r="A34" s="2">
        <v>20090</v>
      </c>
      <c r="B34" s="3">
        <v>3020.7460000000001</v>
      </c>
      <c r="C34" s="4">
        <v>11.9</v>
      </c>
      <c r="D34">
        <v>18396</v>
      </c>
      <c r="E34">
        <v>2516</v>
      </c>
    </row>
    <row r="35" spans="1:5" x14ac:dyDescent="0.3">
      <c r="A35" s="2">
        <v>20180</v>
      </c>
      <c r="B35" s="3">
        <v>3069.91</v>
      </c>
      <c r="C35" s="4">
        <v>6.7</v>
      </c>
      <c r="D35">
        <v>18621</v>
      </c>
      <c r="E35">
        <v>2557</v>
      </c>
    </row>
    <row r="36" spans="1:5" x14ac:dyDescent="0.3">
      <c r="A36" s="2">
        <v>20271</v>
      </c>
      <c r="B36" s="3">
        <v>3111.3789999999999</v>
      </c>
      <c r="C36" s="4">
        <v>5.5</v>
      </c>
      <c r="D36">
        <v>18787</v>
      </c>
      <c r="E36">
        <v>2598</v>
      </c>
    </row>
    <row r="37" spans="1:5" x14ac:dyDescent="0.3">
      <c r="A37" s="2">
        <v>20363</v>
      </c>
      <c r="B37" s="3">
        <v>3130.0680000000002</v>
      </c>
      <c r="C37" s="4">
        <v>2.4</v>
      </c>
      <c r="D37">
        <v>18808</v>
      </c>
      <c r="E37">
        <v>2626</v>
      </c>
    </row>
    <row r="38" spans="1:5" x14ac:dyDescent="0.3">
      <c r="A38" s="2">
        <v>20455</v>
      </c>
      <c r="B38" s="3">
        <v>3117.922</v>
      </c>
      <c r="C38" s="4">
        <v>-1.5</v>
      </c>
      <c r="D38">
        <v>18658</v>
      </c>
      <c r="E38">
        <v>2632</v>
      </c>
    </row>
    <row r="39" spans="1:5" x14ac:dyDescent="0.3">
      <c r="A39" s="2">
        <v>20546</v>
      </c>
      <c r="B39" s="3">
        <v>3143.694</v>
      </c>
      <c r="C39" s="4">
        <v>3.3</v>
      </c>
      <c r="D39">
        <v>18736</v>
      </c>
      <c r="E39">
        <v>2658</v>
      </c>
    </row>
    <row r="40" spans="1:5" x14ac:dyDescent="0.3">
      <c r="A40" s="2">
        <v>20637</v>
      </c>
      <c r="B40" s="3">
        <v>3140.8739999999998</v>
      </c>
      <c r="C40" s="4">
        <v>-0.3</v>
      </c>
      <c r="D40">
        <v>18632</v>
      </c>
      <c r="E40">
        <v>2677</v>
      </c>
    </row>
    <row r="41" spans="1:5" x14ac:dyDescent="0.3">
      <c r="A41" s="2">
        <v>20729</v>
      </c>
      <c r="B41" s="3">
        <v>3192.57</v>
      </c>
      <c r="C41" s="4">
        <v>6.8</v>
      </c>
      <c r="D41">
        <v>18845</v>
      </c>
      <c r="E41">
        <v>2718</v>
      </c>
    </row>
    <row r="42" spans="1:5" x14ac:dyDescent="0.3">
      <c r="A42" s="2">
        <v>20821</v>
      </c>
      <c r="B42" s="3">
        <v>3213.011</v>
      </c>
      <c r="C42" s="4">
        <v>2.6</v>
      </c>
      <c r="D42">
        <v>18881</v>
      </c>
      <c r="E42">
        <v>2761</v>
      </c>
    </row>
    <row r="43" spans="1:5" x14ac:dyDescent="0.3">
      <c r="A43" s="2">
        <v>20911</v>
      </c>
      <c r="B43" s="3">
        <v>3205.97</v>
      </c>
      <c r="C43" s="4">
        <v>-0.9</v>
      </c>
      <c r="D43">
        <v>18763</v>
      </c>
      <c r="E43">
        <v>2762</v>
      </c>
    </row>
    <row r="44" spans="1:5" x14ac:dyDescent="0.3">
      <c r="A44" s="2">
        <v>21002</v>
      </c>
      <c r="B44" s="3">
        <v>3237.386</v>
      </c>
      <c r="C44" s="4">
        <v>4</v>
      </c>
      <c r="D44">
        <v>18862</v>
      </c>
      <c r="E44">
        <v>2794</v>
      </c>
    </row>
    <row r="45" spans="1:5" x14ac:dyDescent="0.3">
      <c r="A45" s="2">
        <v>21094</v>
      </c>
      <c r="B45" s="3">
        <v>3203.8939999999998</v>
      </c>
      <c r="C45" s="4">
        <v>-4.0999999999999996</v>
      </c>
      <c r="D45">
        <v>18582</v>
      </c>
      <c r="E45">
        <v>2754</v>
      </c>
    </row>
    <row r="46" spans="1:5" x14ac:dyDescent="0.3">
      <c r="A46" s="2">
        <v>21186</v>
      </c>
      <c r="B46" s="3">
        <v>3120.7240000000002</v>
      </c>
      <c r="C46" s="4">
        <v>-10</v>
      </c>
      <c r="D46">
        <v>18032</v>
      </c>
      <c r="E46">
        <v>2702</v>
      </c>
    </row>
    <row r="47" spans="1:5" x14ac:dyDescent="0.3">
      <c r="A47" s="2">
        <v>21276</v>
      </c>
      <c r="B47" s="3">
        <v>3141.2240000000002</v>
      </c>
      <c r="C47" s="4">
        <v>2.7</v>
      </c>
      <c r="D47">
        <v>18081</v>
      </c>
      <c r="E47">
        <v>2717</v>
      </c>
    </row>
    <row r="48" spans="1:5" x14ac:dyDescent="0.3">
      <c r="A48" s="2">
        <v>21367</v>
      </c>
      <c r="B48" s="3">
        <v>3213.884</v>
      </c>
      <c r="C48" s="4">
        <v>9.6</v>
      </c>
      <c r="D48">
        <v>18419</v>
      </c>
      <c r="E48">
        <v>2784</v>
      </c>
    </row>
    <row r="49" spans="1:5" x14ac:dyDescent="0.3">
      <c r="A49" s="2">
        <v>21459</v>
      </c>
      <c r="B49" s="3">
        <v>3289.0320000000002</v>
      </c>
      <c r="C49" s="4">
        <v>9.6999999999999993</v>
      </c>
      <c r="D49">
        <v>18764</v>
      </c>
      <c r="E49">
        <v>2850</v>
      </c>
    </row>
    <row r="50" spans="1:5" x14ac:dyDescent="0.3">
      <c r="A50" s="2">
        <v>21551</v>
      </c>
      <c r="B50" s="3">
        <v>3352.1289999999999</v>
      </c>
      <c r="C50" s="4">
        <v>7.9</v>
      </c>
      <c r="D50">
        <v>19041</v>
      </c>
      <c r="E50">
        <v>2899</v>
      </c>
    </row>
    <row r="51" spans="1:5" x14ac:dyDescent="0.3">
      <c r="A51" s="2">
        <v>21641</v>
      </c>
      <c r="B51" s="3">
        <v>3427.6669999999999</v>
      </c>
      <c r="C51" s="4">
        <v>9.3000000000000007</v>
      </c>
      <c r="D51">
        <v>19395</v>
      </c>
      <c r="E51">
        <v>2957</v>
      </c>
    </row>
    <row r="52" spans="1:5" x14ac:dyDescent="0.3">
      <c r="A52" s="2">
        <v>21732</v>
      </c>
      <c r="B52" s="3">
        <v>3430.0569999999998</v>
      </c>
      <c r="C52" s="4">
        <v>0.3</v>
      </c>
      <c r="D52">
        <v>19326</v>
      </c>
      <c r="E52">
        <v>2958</v>
      </c>
    </row>
    <row r="53" spans="1:5" x14ac:dyDescent="0.3">
      <c r="A53" s="2">
        <v>21824</v>
      </c>
      <c r="B53" s="3">
        <v>3439.8319999999999</v>
      </c>
      <c r="C53" s="4">
        <v>1.1000000000000001</v>
      </c>
      <c r="D53">
        <v>19296</v>
      </c>
      <c r="E53">
        <v>2965</v>
      </c>
    </row>
    <row r="54" spans="1:5" x14ac:dyDescent="0.3">
      <c r="A54" s="2">
        <v>21916</v>
      </c>
      <c r="B54" s="3">
        <v>3517.181</v>
      </c>
      <c r="C54" s="4">
        <v>9.3000000000000007</v>
      </c>
      <c r="D54">
        <v>19614</v>
      </c>
      <c r="E54">
        <v>3026</v>
      </c>
    </row>
    <row r="55" spans="1:5" x14ac:dyDescent="0.3">
      <c r="A55" s="2">
        <v>22007</v>
      </c>
      <c r="B55" s="3">
        <v>3498.2460000000001</v>
      </c>
      <c r="C55" s="4">
        <v>-2.1</v>
      </c>
      <c r="D55">
        <v>19392</v>
      </c>
      <c r="E55">
        <v>2999</v>
      </c>
    </row>
    <row r="56" spans="1:5" x14ac:dyDescent="0.3">
      <c r="A56" s="2">
        <v>22098</v>
      </c>
      <c r="B56" s="3">
        <v>3515.3850000000002</v>
      </c>
      <c r="C56" s="4">
        <v>2</v>
      </c>
      <c r="D56">
        <v>19390</v>
      </c>
      <c r="E56">
        <v>3009</v>
      </c>
    </row>
    <row r="57" spans="1:5" x14ac:dyDescent="0.3">
      <c r="A57" s="2">
        <v>22190</v>
      </c>
      <c r="B57" s="3">
        <v>3470.2779999999998</v>
      </c>
      <c r="C57" s="4">
        <v>-5</v>
      </c>
      <c r="D57">
        <v>19065</v>
      </c>
      <c r="E57">
        <v>2968</v>
      </c>
    </row>
    <row r="58" spans="1:5" x14ac:dyDescent="0.3">
      <c r="A58" s="2">
        <v>22282</v>
      </c>
      <c r="B58" s="3">
        <v>3493.703</v>
      </c>
      <c r="C58" s="4">
        <v>2.7</v>
      </c>
      <c r="D58">
        <v>19130</v>
      </c>
      <c r="E58">
        <v>2984</v>
      </c>
    </row>
    <row r="59" spans="1:5" x14ac:dyDescent="0.3">
      <c r="A59" s="2">
        <v>22372</v>
      </c>
      <c r="B59" s="3">
        <v>3553.0210000000002</v>
      </c>
      <c r="C59" s="4">
        <v>7</v>
      </c>
      <c r="D59">
        <v>19380</v>
      </c>
      <c r="E59">
        <v>3030</v>
      </c>
    </row>
    <row r="60" spans="1:5" x14ac:dyDescent="0.3">
      <c r="A60" s="2">
        <v>22463</v>
      </c>
      <c r="B60" s="3">
        <v>3621.252</v>
      </c>
      <c r="C60" s="4">
        <v>7.9</v>
      </c>
      <c r="D60">
        <v>19670</v>
      </c>
      <c r="E60">
        <v>3083</v>
      </c>
    </row>
    <row r="61" spans="1:5" x14ac:dyDescent="0.3">
      <c r="A61" s="2">
        <v>22555</v>
      </c>
      <c r="B61" s="3">
        <v>3692.2890000000002</v>
      </c>
      <c r="C61" s="4">
        <v>8.1</v>
      </c>
      <c r="D61">
        <v>19970</v>
      </c>
      <c r="E61">
        <v>3140</v>
      </c>
    </row>
    <row r="62" spans="1:5" x14ac:dyDescent="0.3">
      <c r="A62" s="2">
        <v>22647</v>
      </c>
      <c r="B62" s="3">
        <v>3758.1469999999999</v>
      </c>
      <c r="C62" s="4">
        <v>7.3</v>
      </c>
      <c r="D62">
        <v>20254</v>
      </c>
      <c r="E62">
        <v>3201</v>
      </c>
    </row>
    <row r="63" spans="1:5" x14ac:dyDescent="0.3">
      <c r="A63" s="2">
        <v>22737</v>
      </c>
      <c r="B63" s="3">
        <v>3792.1489999999999</v>
      </c>
      <c r="C63" s="4">
        <v>3.7</v>
      </c>
      <c r="D63">
        <v>20366</v>
      </c>
      <c r="E63">
        <v>3224</v>
      </c>
    </row>
    <row r="64" spans="1:5" x14ac:dyDescent="0.3">
      <c r="A64" s="2">
        <v>22828</v>
      </c>
      <c r="B64" s="3">
        <v>3838.7759999999998</v>
      </c>
      <c r="C64" s="4">
        <v>5</v>
      </c>
      <c r="D64">
        <v>20536</v>
      </c>
      <c r="E64">
        <v>3258</v>
      </c>
    </row>
    <row r="65" spans="1:5" x14ac:dyDescent="0.3">
      <c r="A65" s="2">
        <v>22920</v>
      </c>
      <c r="B65" s="3">
        <v>3851.4209999999998</v>
      </c>
      <c r="C65" s="4">
        <v>1.3</v>
      </c>
      <c r="D65">
        <v>20521</v>
      </c>
      <c r="E65">
        <v>3262</v>
      </c>
    </row>
    <row r="66" spans="1:5" x14ac:dyDescent="0.3">
      <c r="A66" s="2">
        <v>23012</v>
      </c>
      <c r="B66" s="3">
        <v>3893.482</v>
      </c>
      <c r="C66" s="4">
        <v>4.4000000000000004</v>
      </c>
      <c r="D66">
        <v>20677</v>
      </c>
      <c r="E66">
        <v>3302</v>
      </c>
    </row>
    <row r="67" spans="1:5" x14ac:dyDescent="0.3">
      <c r="A67" s="2">
        <v>23102</v>
      </c>
      <c r="B67" s="3">
        <v>3937.183</v>
      </c>
      <c r="C67" s="4">
        <v>4.5999999999999996</v>
      </c>
      <c r="D67">
        <v>20842</v>
      </c>
      <c r="E67">
        <v>3334</v>
      </c>
    </row>
    <row r="68" spans="1:5" x14ac:dyDescent="0.3">
      <c r="A68" s="2">
        <v>23193</v>
      </c>
      <c r="B68" s="3">
        <v>4023.7550000000001</v>
      </c>
      <c r="C68" s="4">
        <v>9.1</v>
      </c>
      <c r="D68">
        <v>21219</v>
      </c>
      <c r="E68">
        <v>3398</v>
      </c>
    </row>
    <row r="69" spans="1:5" x14ac:dyDescent="0.3">
      <c r="A69" s="2">
        <v>23285</v>
      </c>
      <c r="B69" s="3">
        <v>4050.1469999999999</v>
      </c>
      <c r="C69" s="4">
        <v>2.6</v>
      </c>
      <c r="D69">
        <v>21276</v>
      </c>
      <c r="E69">
        <v>3435</v>
      </c>
    </row>
    <row r="70" spans="1:5" x14ac:dyDescent="0.3">
      <c r="A70" s="2">
        <v>23377</v>
      </c>
      <c r="B70" s="3">
        <v>4135.5529999999999</v>
      </c>
      <c r="C70" s="4">
        <v>8.6999999999999993</v>
      </c>
      <c r="D70">
        <v>21657</v>
      </c>
      <c r="E70">
        <v>3508</v>
      </c>
    </row>
    <row r="71" spans="1:5" x14ac:dyDescent="0.3">
      <c r="A71" s="2">
        <v>23468</v>
      </c>
      <c r="B71" s="3">
        <v>4180.5919999999996</v>
      </c>
      <c r="C71" s="4">
        <v>4.4000000000000004</v>
      </c>
      <c r="D71">
        <v>21824</v>
      </c>
      <c r="E71">
        <v>3543</v>
      </c>
    </row>
    <row r="72" spans="1:5" x14ac:dyDescent="0.3">
      <c r="A72" s="2">
        <v>23559</v>
      </c>
      <c r="B72" s="3">
        <v>4245.9179999999997</v>
      </c>
      <c r="C72" s="4">
        <v>6.4</v>
      </c>
      <c r="D72">
        <v>22085</v>
      </c>
      <c r="E72">
        <v>3600</v>
      </c>
    </row>
    <row r="73" spans="1:5" x14ac:dyDescent="0.3">
      <c r="A73" s="2">
        <v>23651</v>
      </c>
      <c r="B73" s="3">
        <v>4259.0460000000003</v>
      </c>
      <c r="C73" s="4">
        <v>1.2</v>
      </c>
      <c r="D73">
        <v>22075</v>
      </c>
      <c r="E73">
        <v>3614</v>
      </c>
    </row>
    <row r="74" spans="1:5" x14ac:dyDescent="0.3">
      <c r="A74" s="2">
        <v>23743</v>
      </c>
      <c r="B74" s="3">
        <v>4362.1109999999999</v>
      </c>
      <c r="C74" s="4">
        <v>10</v>
      </c>
      <c r="D74">
        <v>22547</v>
      </c>
      <c r="E74">
        <v>3710</v>
      </c>
    </row>
    <row r="75" spans="1:5" x14ac:dyDescent="0.3">
      <c r="A75" s="2">
        <v>23833</v>
      </c>
      <c r="B75" s="3">
        <v>4417.2250000000004</v>
      </c>
      <c r="C75" s="4">
        <v>5.2</v>
      </c>
      <c r="D75">
        <v>22770</v>
      </c>
      <c r="E75">
        <v>3764</v>
      </c>
    </row>
    <row r="76" spans="1:5" x14ac:dyDescent="0.3">
      <c r="A76" s="2">
        <v>23924</v>
      </c>
      <c r="B76" s="3">
        <v>4515.4269999999997</v>
      </c>
      <c r="C76" s="4">
        <v>9.1999999999999993</v>
      </c>
      <c r="D76">
        <v>23198</v>
      </c>
      <c r="E76">
        <v>3850</v>
      </c>
    </row>
    <row r="77" spans="1:5" x14ac:dyDescent="0.3">
      <c r="A77" s="2">
        <v>24016</v>
      </c>
      <c r="B77" s="3">
        <v>4619.4579999999996</v>
      </c>
      <c r="C77" s="4">
        <v>9.5</v>
      </c>
      <c r="D77">
        <v>23656</v>
      </c>
      <c r="E77">
        <v>3953</v>
      </c>
    </row>
    <row r="78" spans="1:5" x14ac:dyDescent="0.3">
      <c r="A78" s="2">
        <v>24108</v>
      </c>
      <c r="B78" s="3">
        <v>4731.8879999999999</v>
      </c>
      <c r="C78" s="4">
        <v>10.1</v>
      </c>
      <c r="D78">
        <v>24172</v>
      </c>
      <c r="E78">
        <v>4065</v>
      </c>
    </row>
    <row r="79" spans="1:5" x14ac:dyDescent="0.3">
      <c r="A79" s="2">
        <v>24198</v>
      </c>
      <c r="B79" s="3">
        <v>4748.0460000000003</v>
      </c>
      <c r="C79" s="4">
        <v>1.4</v>
      </c>
      <c r="D79">
        <v>24191</v>
      </c>
      <c r="E79">
        <v>4101</v>
      </c>
    </row>
    <row r="80" spans="1:5" x14ac:dyDescent="0.3">
      <c r="A80" s="2">
        <v>24289</v>
      </c>
      <c r="B80" s="3">
        <v>4788.2539999999999</v>
      </c>
      <c r="C80" s="4">
        <v>3.4</v>
      </c>
      <c r="D80">
        <v>24321</v>
      </c>
      <c r="E80">
        <v>4163</v>
      </c>
    </row>
    <row r="81" spans="1:5" x14ac:dyDescent="0.3">
      <c r="A81" s="2">
        <v>24381</v>
      </c>
      <c r="B81" s="3">
        <v>4827.5370000000003</v>
      </c>
      <c r="C81" s="4">
        <v>3.3</v>
      </c>
      <c r="D81">
        <v>24446</v>
      </c>
      <c r="E81">
        <v>4220</v>
      </c>
    </row>
    <row r="82" spans="1:5" x14ac:dyDescent="0.3">
      <c r="A82" s="2">
        <v>24473</v>
      </c>
      <c r="B82" s="3">
        <v>4870.299</v>
      </c>
      <c r="C82" s="4">
        <v>3.6</v>
      </c>
      <c r="D82">
        <v>24602</v>
      </c>
      <c r="E82">
        <v>4264</v>
      </c>
    </row>
    <row r="83" spans="1:5" x14ac:dyDescent="0.3">
      <c r="A83" s="2">
        <v>24563</v>
      </c>
      <c r="B83" s="3">
        <v>4873.2870000000003</v>
      </c>
      <c r="C83" s="4">
        <v>0.2</v>
      </c>
      <c r="D83">
        <v>24556</v>
      </c>
      <c r="E83">
        <v>4278</v>
      </c>
    </row>
    <row r="84" spans="1:5" x14ac:dyDescent="0.3">
      <c r="A84" s="2">
        <v>24654</v>
      </c>
      <c r="B84" s="3">
        <v>4919.3919999999998</v>
      </c>
      <c r="C84" s="4">
        <v>3.8</v>
      </c>
      <c r="D84">
        <v>24719</v>
      </c>
      <c r="E84">
        <v>4348</v>
      </c>
    </row>
    <row r="85" spans="1:5" x14ac:dyDescent="0.3">
      <c r="A85" s="2">
        <v>24746</v>
      </c>
      <c r="B85" s="3">
        <v>4956.4769999999999</v>
      </c>
      <c r="C85" s="4">
        <v>3.1</v>
      </c>
      <c r="D85">
        <v>24836</v>
      </c>
      <c r="E85">
        <v>4417</v>
      </c>
    </row>
    <row r="86" spans="1:5" x14ac:dyDescent="0.3">
      <c r="A86" s="2">
        <v>24838</v>
      </c>
      <c r="B86" s="3">
        <v>5057.5529999999999</v>
      </c>
      <c r="C86" s="4">
        <v>8.4</v>
      </c>
      <c r="D86">
        <v>25288</v>
      </c>
      <c r="E86">
        <v>4547</v>
      </c>
    </row>
    <row r="87" spans="1:5" x14ac:dyDescent="0.3">
      <c r="A87" s="2">
        <v>24929</v>
      </c>
      <c r="B87" s="3">
        <v>5142.0330000000004</v>
      </c>
      <c r="C87" s="4">
        <v>6.9</v>
      </c>
      <c r="D87">
        <v>25652</v>
      </c>
      <c r="E87">
        <v>4661</v>
      </c>
    </row>
    <row r="88" spans="1:5" x14ac:dyDescent="0.3">
      <c r="A88" s="2">
        <v>25020</v>
      </c>
      <c r="B88" s="3">
        <v>5181.8590000000004</v>
      </c>
      <c r="C88" s="4">
        <v>3.1</v>
      </c>
      <c r="D88">
        <v>25781</v>
      </c>
      <c r="E88">
        <v>4731</v>
      </c>
    </row>
    <row r="89" spans="1:5" x14ac:dyDescent="0.3">
      <c r="A89" s="2">
        <v>25112</v>
      </c>
      <c r="B89" s="3">
        <v>5202.2120000000004</v>
      </c>
      <c r="C89" s="4">
        <v>1.6</v>
      </c>
      <c r="D89">
        <v>25813</v>
      </c>
      <c r="E89">
        <v>4803</v>
      </c>
    </row>
    <row r="90" spans="1:5" x14ac:dyDescent="0.3">
      <c r="A90" s="2">
        <v>25204</v>
      </c>
      <c r="B90" s="3">
        <v>5283.5969999999998</v>
      </c>
      <c r="C90" s="4">
        <v>6.4</v>
      </c>
      <c r="D90">
        <v>26162</v>
      </c>
      <c r="E90">
        <v>4919</v>
      </c>
    </row>
    <row r="91" spans="1:5" x14ac:dyDescent="0.3">
      <c r="A91" s="2">
        <v>25294</v>
      </c>
      <c r="B91" s="3">
        <v>5299.625</v>
      </c>
      <c r="C91" s="4">
        <v>1.2</v>
      </c>
      <c r="D91">
        <v>26181</v>
      </c>
      <c r="E91">
        <v>4985</v>
      </c>
    </row>
    <row r="92" spans="1:5" x14ac:dyDescent="0.3">
      <c r="A92" s="2">
        <v>25385</v>
      </c>
      <c r="B92" s="3">
        <v>5334.6</v>
      </c>
      <c r="C92" s="4">
        <v>2.7</v>
      </c>
      <c r="D92">
        <v>26281</v>
      </c>
      <c r="E92">
        <v>5074</v>
      </c>
    </row>
    <row r="93" spans="1:5" x14ac:dyDescent="0.3">
      <c r="A93" s="2">
        <v>25477</v>
      </c>
      <c r="B93" s="3">
        <v>5308.5559999999996</v>
      </c>
      <c r="C93" s="4">
        <v>-1.9</v>
      </c>
      <c r="D93">
        <v>26076</v>
      </c>
      <c r="E93">
        <v>5099</v>
      </c>
    </row>
    <row r="94" spans="1:5" x14ac:dyDescent="0.3">
      <c r="A94" s="2">
        <v>25569</v>
      </c>
      <c r="B94" s="3">
        <v>5300.652</v>
      </c>
      <c r="C94" s="4">
        <v>-0.6</v>
      </c>
      <c r="D94">
        <v>25973</v>
      </c>
      <c r="E94">
        <v>5151</v>
      </c>
    </row>
    <row r="95" spans="1:5" x14ac:dyDescent="0.3">
      <c r="A95" s="2">
        <v>25659</v>
      </c>
      <c r="B95" s="3">
        <v>5308.1639999999998</v>
      </c>
      <c r="C95" s="4">
        <v>0.6</v>
      </c>
      <c r="D95">
        <v>25929</v>
      </c>
      <c r="E95">
        <v>5214</v>
      </c>
    </row>
    <row r="96" spans="1:5" x14ac:dyDescent="0.3">
      <c r="A96" s="2">
        <v>25750</v>
      </c>
      <c r="B96" s="3">
        <v>5357.0770000000002</v>
      </c>
      <c r="C96" s="4">
        <v>3.7</v>
      </c>
      <c r="D96">
        <v>26079</v>
      </c>
      <c r="E96">
        <v>5287</v>
      </c>
    </row>
    <row r="97" spans="1:5" x14ac:dyDescent="0.3">
      <c r="A97" s="2">
        <v>25842</v>
      </c>
      <c r="B97" s="3">
        <v>5299.6719999999996</v>
      </c>
      <c r="C97" s="4">
        <v>-4.2</v>
      </c>
      <c r="D97">
        <v>25710</v>
      </c>
      <c r="E97">
        <v>5281</v>
      </c>
    </row>
    <row r="98" spans="1:5" x14ac:dyDescent="0.3">
      <c r="A98" s="2">
        <v>25934</v>
      </c>
      <c r="B98" s="3">
        <v>5443.6189999999997</v>
      </c>
      <c r="C98" s="4">
        <v>11.3</v>
      </c>
      <c r="D98">
        <v>26328</v>
      </c>
      <c r="E98">
        <v>5490</v>
      </c>
    </row>
    <row r="99" spans="1:5" x14ac:dyDescent="0.3">
      <c r="A99" s="2">
        <v>26024</v>
      </c>
      <c r="B99" s="3">
        <v>5473.0590000000002</v>
      </c>
      <c r="C99" s="4">
        <v>2.2000000000000002</v>
      </c>
      <c r="D99">
        <v>26394</v>
      </c>
      <c r="E99">
        <v>5576</v>
      </c>
    </row>
    <row r="100" spans="1:5" x14ac:dyDescent="0.3">
      <c r="A100" s="2">
        <v>26115</v>
      </c>
      <c r="B100" s="3">
        <v>5518.0720000000001</v>
      </c>
      <c r="C100" s="4">
        <v>3.3</v>
      </c>
      <c r="D100">
        <v>26529</v>
      </c>
      <c r="E100">
        <v>5662</v>
      </c>
    </row>
    <row r="101" spans="1:5" x14ac:dyDescent="0.3">
      <c r="A101" s="2">
        <v>26207</v>
      </c>
      <c r="B101" s="3">
        <v>5531.0320000000002</v>
      </c>
      <c r="C101" s="4">
        <v>0.9</v>
      </c>
      <c r="D101">
        <v>26510</v>
      </c>
      <c r="E101">
        <v>5705</v>
      </c>
    </row>
    <row r="102" spans="1:5" x14ac:dyDescent="0.3">
      <c r="A102" s="2">
        <v>26299</v>
      </c>
      <c r="B102" s="3">
        <v>5632.6490000000003</v>
      </c>
      <c r="C102" s="4">
        <v>7.6</v>
      </c>
      <c r="D102">
        <v>26932</v>
      </c>
      <c r="E102">
        <v>5884</v>
      </c>
    </row>
    <row r="103" spans="1:5" x14ac:dyDescent="0.3">
      <c r="A103" s="2">
        <v>26390</v>
      </c>
      <c r="B103" s="3">
        <v>5760.47</v>
      </c>
      <c r="C103" s="4">
        <v>9.4</v>
      </c>
      <c r="D103">
        <v>27478</v>
      </c>
      <c r="E103">
        <v>6041</v>
      </c>
    </row>
    <row r="104" spans="1:5" x14ac:dyDescent="0.3">
      <c r="A104" s="2">
        <v>26481</v>
      </c>
      <c r="B104" s="3">
        <v>5814.8540000000003</v>
      </c>
      <c r="C104" s="4">
        <v>3.8</v>
      </c>
      <c r="D104">
        <v>27666</v>
      </c>
      <c r="E104">
        <v>6140</v>
      </c>
    </row>
    <row r="105" spans="1:5" x14ac:dyDescent="0.3">
      <c r="A105" s="2">
        <v>26573</v>
      </c>
      <c r="B105" s="3">
        <v>5912.22</v>
      </c>
      <c r="C105" s="4">
        <v>6.9</v>
      </c>
      <c r="D105">
        <v>28055</v>
      </c>
      <c r="E105">
        <v>6306</v>
      </c>
    </row>
    <row r="106" spans="1:5" x14ac:dyDescent="0.3">
      <c r="A106" s="2">
        <v>26665</v>
      </c>
      <c r="B106" s="3">
        <v>6058.5439999999999</v>
      </c>
      <c r="C106" s="4">
        <v>10.3</v>
      </c>
      <c r="D106">
        <v>28687</v>
      </c>
      <c r="E106">
        <v>6522</v>
      </c>
    </row>
    <row r="107" spans="1:5" x14ac:dyDescent="0.3">
      <c r="A107" s="2">
        <v>26755</v>
      </c>
      <c r="B107" s="3">
        <v>6124.5060000000003</v>
      </c>
      <c r="C107" s="4">
        <v>4.4000000000000004</v>
      </c>
      <c r="D107">
        <v>28935</v>
      </c>
      <c r="E107">
        <v>6680</v>
      </c>
    </row>
    <row r="108" spans="1:5" x14ac:dyDescent="0.3">
      <c r="A108" s="2">
        <v>26846</v>
      </c>
      <c r="B108" s="3">
        <v>6092.3010000000004</v>
      </c>
      <c r="C108" s="4">
        <v>-2.1</v>
      </c>
      <c r="D108">
        <v>28711</v>
      </c>
      <c r="E108">
        <v>6757</v>
      </c>
    </row>
    <row r="109" spans="1:5" x14ac:dyDescent="0.3">
      <c r="A109" s="2">
        <v>26938</v>
      </c>
      <c r="B109" s="3">
        <v>6150.1310000000003</v>
      </c>
      <c r="C109" s="4">
        <v>3.9</v>
      </c>
      <c r="D109">
        <v>28913</v>
      </c>
      <c r="E109">
        <v>6940</v>
      </c>
    </row>
    <row r="110" spans="1:5" x14ac:dyDescent="0.3">
      <c r="A110" s="2">
        <v>27030</v>
      </c>
      <c r="B110" s="3">
        <v>6097.2579999999998</v>
      </c>
      <c r="C110" s="4">
        <v>-3.4</v>
      </c>
      <c r="D110">
        <v>28606</v>
      </c>
      <c r="E110">
        <v>6996</v>
      </c>
    </row>
    <row r="111" spans="1:5" x14ac:dyDescent="0.3">
      <c r="A111" s="2">
        <v>27120</v>
      </c>
      <c r="B111" s="3">
        <v>6111.7510000000002</v>
      </c>
      <c r="C111" s="4">
        <v>1</v>
      </c>
      <c r="D111">
        <v>28613</v>
      </c>
      <c r="E111">
        <v>7163</v>
      </c>
    </row>
    <row r="112" spans="1:5" x14ac:dyDescent="0.3">
      <c r="A112" s="2">
        <v>27211</v>
      </c>
      <c r="B112" s="3">
        <v>6053.9780000000001</v>
      </c>
      <c r="C112" s="4">
        <v>-3.7</v>
      </c>
      <c r="D112">
        <v>28270</v>
      </c>
      <c r="E112">
        <v>7285</v>
      </c>
    </row>
    <row r="113" spans="1:5" x14ac:dyDescent="0.3">
      <c r="A113" s="2">
        <v>27303</v>
      </c>
      <c r="B113" s="3">
        <v>6030.4639999999999</v>
      </c>
      <c r="C113" s="4">
        <v>-1.5</v>
      </c>
      <c r="D113">
        <v>28088</v>
      </c>
      <c r="E113">
        <v>7451</v>
      </c>
    </row>
    <row r="114" spans="1:5" x14ac:dyDescent="0.3">
      <c r="A114" s="2">
        <v>27395</v>
      </c>
      <c r="B114" s="3">
        <v>5957.0349999999999</v>
      </c>
      <c r="C114" s="4">
        <v>-4.8</v>
      </c>
      <c r="D114">
        <v>27690</v>
      </c>
      <c r="E114">
        <v>7512</v>
      </c>
    </row>
    <row r="115" spans="1:5" x14ac:dyDescent="0.3">
      <c r="A115" s="2">
        <v>27485</v>
      </c>
      <c r="B115" s="3">
        <v>5999.61</v>
      </c>
      <c r="C115" s="4">
        <v>2.9</v>
      </c>
      <c r="D115">
        <v>27821</v>
      </c>
      <c r="E115">
        <v>7660</v>
      </c>
    </row>
    <row r="116" spans="1:5" x14ac:dyDescent="0.3">
      <c r="A116" s="2">
        <v>27576</v>
      </c>
      <c r="B116" s="3">
        <v>6102.326</v>
      </c>
      <c r="C116" s="4">
        <v>7</v>
      </c>
      <c r="D116">
        <v>28214</v>
      </c>
      <c r="E116">
        <v>7905</v>
      </c>
    </row>
    <row r="117" spans="1:5" x14ac:dyDescent="0.3">
      <c r="A117" s="2">
        <v>27668</v>
      </c>
      <c r="B117" s="3">
        <v>6184.53</v>
      </c>
      <c r="C117" s="4">
        <v>5.5</v>
      </c>
      <c r="D117">
        <v>28520</v>
      </c>
      <c r="E117">
        <v>8125</v>
      </c>
    </row>
    <row r="118" spans="1:5" x14ac:dyDescent="0.3">
      <c r="A118" s="2">
        <v>27760</v>
      </c>
      <c r="B118" s="3">
        <v>6323.6490000000003</v>
      </c>
      <c r="C118" s="4">
        <v>9.3000000000000007</v>
      </c>
      <c r="D118">
        <v>29099</v>
      </c>
      <c r="E118">
        <v>8377</v>
      </c>
    </row>
    <row r="119" spans="1:5" x14ac:dyDescent="0.3">
      <c r="A119" s="2">
        <v>27851</v>
      </c>
      <c r="B119" s="3">
        <v>6370.0249999999996</v>
      </c>
      <c r="C119" s="4">
        <v>3</v>
      </c>
      <c r="D119">
        <v>29250</v>
      </c>
      <c r="E119">
        <v>8506</v>
      </c>
    </row>
    <row r="120" spans="1:5" x14ac:dyDescent="0.3">
      <c r="A120" s="2">
        <v>27942</v>
      </c>
      <c r="B120" s="3">
        <v>6404.8950000000004</v>
      </c>
      <c r="C120" s="4">
        <v>2.2000000000000002</v>
      </c>
      <c r="D120">
        <v>29335</v>
      </c>
      <c r="E120">
        <v>8641</v>
      </c>
    </row>
    <row r="121" spans="1:5" x14ac:dyDescent="0.3">
      <c r="A121" s="2">
        <v>28034</v>
      </c>
      <c r="B121" s="3">
        <v>6451.1769999999997</v>
      </c>
      <c r="C121" s="4">
        <v>2.9</v>
      </c>
      <c r="D121">
        <v>29469</v>
      </c>
      <c r="E121">
        <v>8836</v>
      </c>
    </row>
    <row r="122" spans="1:5" x14ac:dyDescent="0.3">
      <c r="A122" s="2">
        <v>28126</v>
      </c>
      <c r="B122" s="3">
        <v>6527.7030000000004</v>
      </c>
      <c r="C122" s="4">
        <v>4.8</v>
      </c>
      <c r="D122">
        <v>29749</v>
      </c>
      <c r="E122">
        <v>9063</v>
      </c>
    </row>
    <row r="123" spans="1:5" x14ac:dyDescent="0.3">
      <c r="A123" s="2">
        <v>28216</v>
      </c>
      <c r="B123" s="3">
        <v>6654.4660000000003</v>
      </c>
      <c r="C123" s="4">
        <v>8</v>
      </c>
      <c r="D123">
        <v>30254</v>
      </c>
      <c r="E123">
        <v>9347</v>
      </c>
    </row>
    <row r="124" spans="1:5" x14ac:dyDescent="0.3">
      <c r="A124" s="2">
        <v>28307</v>
      </c>
      <c r="B124" s="3">
        <v>6774.4570000000003</v>
      </c>
      <c r="C124" s="4">
        <v>7.4</v>
      </c>
      <c r="D124">
        <v>30713</v>
      </c>
      <c r="E124">
        <v>9604</v>
      </c>
    </row>
    <row r="125" spans="1:5" x14ac:dyDescent="0.3">
      <c r="A125" s="2">
        <v>28399</v>
      </c>
      <c r="B125" s="3">
        <v>6774.5919999999996</v>
      </c>
      <c r="C125" s="4">
        <v>0</v>
      </c>
      <c r="D125">
        <v>30626</v>
      </c>
      <c r="E125">
        <v>9784</v>
      </c>
    </row>
    <row r="126" spans="1:5" x14ac:dyDescent="0.3">
      <c r="A126" s="2">
        <v>28491</v>
      </c>
      <c r="B126" s="3">
        <v>6796.26</v>
      </c>
      <c r="C126" s="4">
        <v>1.3</v>
      </c>
      <c r="D126">
        <v>30653</v>
      </c>
      <c r="E126">
        <v>9935</v>
      </c>
    </row>
    <row r="127" spans="1:5" x14ac:dyDescent="0.3">
      <c r="A127" s="2">
        <v>28581</v>
      </c>
      <c r="B127" s="3">
        <v>7058.92</v>
      </c>
      <c r="C127" s="4">
        <v>16.399999999999999</v>
      </c>
      <c r="D127">
        <v>31757</v>
      </c>
      <c r="E127">
        <v>10490</v>
      </c>
    </row>
    <row r="128" spans="1:5" x14ac:dyDescent="0.3">
      <c r="A128" s="2">
        <v>28672</v>
      </c>
      <c r="B128" s="3">
        <v>7129.915</v>
      </c>
      <c r="C128" s="4">
        <v>4.0999999999999996</v>
      </c>
      <c r="D128">
        <v>31982</v>
      </c>
      <c r="E128">
        <v>10743</v>
      </c>
    </row>
    <row r="129" spans="1:5" x14ac:dyDescent="0.3">
      <c r="A129" s="2">
        <v>28764</v>
      </c>
      <c r="B129" s="3">
        <v>7225.75</v>
      </c>
      <c r="C129" s="4">
        <v>5.5</v>
      </c>
      <c r="D129">
        <v>32318</v>
      </c>
      <c r="E129">
        <v>11078</v>
      </c>
    </row>
    <row r="130" spans="1:5" x14ac:dyDescent="0.3">
      <c r="A130" s="2">
        <v>28856</v>
      </c>
      <c r="B130" s="3">
        <v>7238.7269999999999</v>
      </c>
      <c r="C130" s="4">
        <v>0.7</v>
      </c>
      <c r="D130">
        <v>32294</v>
      </c>
      <c r="E130">
        <v>11272</v>
      </c>
    </row>
    <row r="131" spans="1:5" x14ac:dyDescent="0.3">
      <c r="A131" s="2">
        <v>28946</v>
      </c>
      <c r="B131" s="3">
        <v>7246.4539999999997</v>
      </c>
      <c r="C131" s="4">
        <v>0.4</v>
      </c>
      <c r="D131">
        <v>32244</v>
      </c>
      <c r="E131">
        <v>11530</v>
      </c>
    </row>
    <row r="132" spans="1:5" x14ac:dyDescent="0.3">
      <c r="A132" s="2">
        <v>29037</v>
      </c>
      <c r="B132" s="3">
        <v>7300.2809999999999</v>
      </c>
      <c r="C132" s="4">
        <v>3</v>
      </c>
      <c r="D132">
        <v>32386</v>
      </c>
      <c r="E132">
        <v>11834</v>
      </c>
    </row>
    <row r="133" spans="1:5" x14ac:dyDescent="0.3">
      <c r="A133" s="2">
        <v>29129</v>
      </c>
      <c r="B133" s="3">
        <v>7318.5349999999999</v>
      </c>
      <c r="C133" s="4">
        <v>1</v>
      </c>
      <c r="D133">
        <v>32366</v>
      </c>
      <c r="E133">
        <v>12046</v>
      </c>
    </row>
    <row r="134" spans="1:5" x14ac:dyDescent="0.3">
      <c r="A134" s="2">
        <v>29221</v>
      </c>
      <c r="B134" s="3">
        <v>7341.5569999999998</v>
      </c>
      <c r="C134" s="4">
        <v>1.3</v>
      </c>
      <c r="D134">
        <v>32377</v>
      </c>
      <c r="E134">
        <v>12303</v>
      </c>
    </row>
    <row r="135" spans="1:5" x14ac:dyDescent="0.3">
      <c r="A135" s="2">
        <v>29312</v>
      </c>
      <c r="B135" s="3">
        <v>7190.2889999999998</v>
      </c>
      <c r="C135" s="4">
        <v>-8</v>
      </c>
      <c r="D135">
        <v>31621</v>
      </c>
      <c r="E135">
        <v>12302</v>
      </c>
    </row>
    <row r="136" spans="1:5" x14ac:dyDescent="0.3">
      <c r="A136" s="2">
        <v>29403</v>
      </c>
      <c r="B136" s="3">
        <v>7181.7430000000004</v>
      </c>
      <c r="C136" s="4">
        <v>-0.5</v>
      </c>
      <c r="D136">
        <v>31489</v>
      </c>
      <c r="E136">
        <v>12525</v>
      </c>
    </row>
    <row r="137" spans="1:5" x14ac:dyDescent="0.3">
      <c r="A137" s="2">
        <v>29495</v>
      </c>
      <c r="B137" s="3">
        <v>7315.6769999999997</v>
      </c>
      <c r="C137" s="4">
        <v>7.7</v>
      </c>
      <c r="D137">
        <v>31990</v>
      </c>
      <c r="E137">
        <v>13055</v>
      </c>
    </row>
    <row r="138" spans="1:5" x14ac:dyDescent="0.3">
      <c r="A138" s="2">
        <v>29587</v>
      </c>
      <c r="B138" s="3">
        <v>7459.0219999999999</v>
      </c>
      <c r="C138" s="4">
        <v>8.1</v>
      </c>
      <c r="D138">
        <v>32550</v>
      </c>
      <c r="E138">
        <v>13634</v>
      </c>
    </row>
    <row r="139" spans="1:5" x14ac:dyDescent="0.3">
      <c r="A139" s="2">
        <v>29677</v>
      </c>
      <c r="B139" s="3">
        <v>7403.7449999999999</v>
      </c>
      <c r="C139" s="4">
        <v>-2.9</v>
      </c>
      <c r="D139">
        <v>32236</v>
      </c>
      <c r="E139">
        <v>13770</v>
      </c>
    </row>
    <row r="140" spans="1:5" x14ac:dyDescent="0.3">
      <c r="A140" s="2">
        <v>29768</v>
      </c>
      <c r="B140" s="3">
        <v>7492.4049999999997</v>
      </c>
      <c r="C140" s="4">
        <v>4.9000000000000004</v>
      </c>
      <c r="D140">
        <v>32533</v>
      </c>
      <c r="E140">
        <v>14158</v>
      </c>
    </row>
    <row r="141" spans="1:5" x14ac:dyDescent="0.3">
      <c r="A141" s="2">
        <v>29860</v>
      </c>
      <c r="B141" s="3">
        <v>7410.768</v>
      </c>
      <c r="C141" s="4">
        <v>-4.3</v>
      </c>
      <c r="D141">
        <v>32095</v>
      </c>
      <c r="E141">
        <v>14209</v>
      </c>
    </row>
    <row r="142" spans="1:5" x14ac:dyDescent="0.3">
      <c r="A142" s="2">
        <v>29952</v>
      </c>
      <c r="B142" s="3">
        <v>7295.6310000000003</v>
      </c>
      <c r="C142" s="4">
        <v>-6.1</v>
      </c>
      <c r="D142">
        <v>31529</v>
      </c>
      <c r="E142">
        <v>14150</v>
      </c>
    </row>
    <row r="143" spans="1:5" x14ac:dyDescent="0.3">
      <c r="A143" s="2">
        <v>30042</v>
      </c>
      <c r="B143" s="3">
        <v>7328.9120000000003</v>
      </c>
      <c r="C143" s="4">
        <v>1.8</v>
      </c>
      <c r="D143">
        <v>31603</v>
      </c>
      <c r="E143">
        <v>14368</v>
      </c>
    </row>
    <row r="144" spans="1:5" x14ac:dyDescent="0.3">
      <c r="A144" s="2">
        <v>30133</v>
      </c>
      <c r="B144" s="3">
        <v>7300.8959999999997</v>
      </c>
      <c r="C144" s="4">
        <v>-1.5</v>
      </c>
      <c r="D144">
        <v>31402</v>
      </c>
      <c r="E144">
        <v>14479</v>
      </c>
    </row>
    <row r="145" spans="1:5" x14ac:dyDescent="0.3">
      <c r="A145" s="2">
        <v>30225</v>
      </c>
      <c r="B145" s="3">
        <v>7303.817</v>
      </c>
      <c r="C145" s="4">
        <v>0.2</v>
      </c>
      <c r="D145">
        <v>31337</v>
      </c>
      <c r="E145">
        <v>14599</v>
      </c>
    </row>
    <row r="146" spans="1:5" x14ac:dyDescent="0.3">
      <c r="A146" s="2">
        <v>30317</v>
      </c>
      <c r="B146" s="3">
        <v>7400.0659999999998</v>
      </c>
      <c r="C146" s="4">
        <v>5.4</v>
      </c>
      <c r="D146">
        <v>31686</v>
      </c>
      <c r="E146">
        <v>14872</v>
      </c>
    </row>
    <row r="147" spans="1:5" x14ac:dyDescent="0.3">
      <c r="A147" s="2">
        <v>30407</v>
      </c>
      <c r="B147" s="3">
        <v>7568.4560000000001</v>
      </c>
      <c r="C147" s="4">
        <v>9.4</v>
      </c>
      <c r="D147">
        <v>32340</v>
      </c>
      <c r="E147">
        <v>15292</v>
      </c>
    </row>
    <row r="148" spans="1:5" x14ac:dyDescent="0.3">
      <c r="A148" s="2">
        <v>30498</v>
      </c>
      <c r="B148" s="3">
        <v>7719.7460000000001</v>
      </c>
      <c r="C148" s="4">
        <v>8.1999999999999993</v>
      </c>
      <c r="D148">
        <v>32906</v>
      </c>
      <c r="E148">
        <v>15725</v>
      </c>
    </row>
    <row r="149" spans="1:5" x14ac:dyDescent="0.3">
      <c r="A149" s="2">
        <v>30590</v>
      </c>
      <c r="B149" s="3">
        <v>7880.7939999999999</v>
      </c>
      <c r="C149" s="4">
        <v>8.6</v>
      </c>
      <c r="D149">
        <v>33513</v>
      </c>
      <c r="E149">
        <v>16137</v>
      </c>
    </row>
    <row r="150" spans="1:5" x14ac:dyDescent="0.3">
      <c r="A150" s="2">
        <v>30682</v>
      </c>
      <c r="B150" s="3">
        <v>8034.8469999999998</v>
      </c>
      <c r="C150" s="4">
        <v>8.1</v>
      </c>
      <c r="D150">
        <v>34103</v>
      </c>
      <c r="E150">
        <v>16587</v>
      </c>
    </row>
    <row r="151" spans="1:5" x14ac:dyDescent="0.3">
      <c r="A151" s="2">
        <v>30773</v>
      </c>
      <c r="B151" s="3">
        <v>8173.67</v>
      </c>
      <c r="C151" s="4">
        <v>7.1</v>
      </c>
      <c r="D151">
        <v>34622</v>
      </c>
      <c r="E151">
        <v>16984</v>
      </c>
    </row>
    <row r="152" spans="1:5" x14ac:dyDescent="0.3">
      <c r="A152" s="2">
        <v>30864</v>
      </c>
      <c r="B152" s="3">
        <v>8252.4650000000001</v>
      </c>
      <c r="C152" s="4">
        <v>3.9</v>
      </c>
      <c r="D152">
        <v>34871</v>
      </c>
      <c r="E152">
        <v>17258</v>
      </c>
    </row>
    <row r="153" spans="1:5" x14ac:dyDescent="0.3">
      <c r="A153" s="2">
        <v>30956</v>
      </c>
      <c r="B153" s="3">
        <v>8320.1990000000005</v>
      </c>
      <c r="C153" s="4">
        <v>3.3</v>
      </c>
      <c r="D153">
        <v>35072</v>
      </c>
      <c r="E153">
        <v>17487</v>
      </c>
    </row>
    <row r="154" spans="1:5" x14ac:dyDescent="0.3">
      <c r="A154" s="2">
        <v>31048</v>
      </c>
      <c r="B154" s="3">
        <v>8400.82</v>
      </c>
      <c r="C154" s="4">
        <v>3.9</v>
      </c>
      <c r="D154">
        <v>35346</v>
      </c>
      <c r="E154">
        <v>17798</v>
      </c>
    </row>
    <row r="155" spans="1:5" x14ac:dyDescent="0.3">
      <c r="A155" s="2">
        <v>31138</v>
      </c>
      <c r="B155" s="3">
        <v>8474.7870000000003</v>
      </c>
      <c r="C155" s="4">
        <v>3.6</v>
      </c>
      <c r="D155">
        <v>35582</v>
      </c>
      <c r="E155">
        <v>18032</v>
      </c>
    </row>
    <row r="156" spans="1:5" x14ac:dyDescent="0.3">
      <c r="A156" s="2">
        <v>31229</v>
      </c>
      <c r="B156" s="3">
        <v>8604.2199999999993</v>
      </c>
      <c r="C156" s="4">
        <v>6.3</v>
      </c>
      <c r="D156">
        <v>36033</v>
      </c>
      <c r="E156">
        <v>18371</v>
      </c>
    </row>
    <row r="157" spans="1:5" x14ac:dyDescent="0.3">
      <c r="A157" s="2">
        <v>31321</v>
      </c>
      <c r="B157" s="3">
        <v>8668.1880000000001</v>
      </c>
      <c r="C157" s="4">
        <v>3</v>
      </c>
      <c r="D157">
        <v>36210</v>
      </c>
      <c r="E157">
        <v>18564</v>
      </c>
    </row>
    <row r="158" spans="1:5" x14ac:dyDescent="0.3">
      <c r="A158" s="2">
        <v>31413</v>
      </c>
      <c r="B158" s="3">
        <v>8749.1270000000004</v>
      </c>
      <c r="C158" s="4">
        <v>3.8</v>
      </c>
      <c r="D158">
        <v>36476</v>
      </c>
      <c r="E158">
        <v>18794</v>
      </c>
    </row>
    <row r="159" spans="1:5" x14ac:dyDescent="0.3">
      <c r="A159" s="2">
        <v>31503</v>
      </c>
      <c r="B159" s="3">
        <v>8788.5239999999994</v>
      </c>
      <c r="C159" s="4">
        <v>1.8</v>
      </c>
      <c r="D159">
        <v>36563</v>
      </c>
      <c r="E159">
        <v>18910</v>
      </c>
    </row>
    <row r="160" spans="1:5" x14ac:dyDescent="0.3">
      <c r="A160" s="2">
        <v>31594</v>
      </c>
      <c r="B160" s="3">
        <v>8872.6010000000006</v>
      </c>
      <c r="C160" s="4">
        <v>3.9</v>
      </c>
      <c r="D160">
        <v>36822</v>
      </c>
      <c r="E160">
        <v>19122</v>
      </c>
    </row>
    <row r="161" spans="1:5" x14ac:dyDescent="0.3">
      <c r="A161" s="2">
        <v>31686</v>
      </c>
      <c r="B161" s="3">
        <v>8920.1929999999993</v>
      </c>
      <c r="C161" s="4">
        <v>2.2000000000000002</v>
      </c>
      <c r="D161">
        <v>36931</v>
      </c>
      <c r="E161">
        <v>19283</v>
      </c>
    </row>
    <row r="162" spans="1:5" x14ac:dyDescent="0.3">
      <c r="A162" s="2">
        <v>31778</v>
      </c>
      <c r="B162" s="3">
        <v>8986.3670000000002</v>
      </c>
      <c r="C162" s="4">
        <v>3</v>
      </c>
      <c r="D162">
        <v>37132</v>
      </c>
      <c r="E162">
        <v>19512</v>
      </c>
    </row>
    <row r="163" spans="1:5" x14ac:dyDescent="0.3">
      <c r="A163" s="2">
        <v>31868</v>
      </c>
      <c r="B163" s="3">
        <v>9083.2559999999994</v>
      </c>
      <c r="C163" s="4">
        <v>4.4000000000000004</v>
      </c>
      <c r="D163">
        <v>37454</v>
      </c>
      <c r="E163">
        <v>19818</v>
      </c>
    </row>
    <row r="164" spans="1:5" x14ac:dyDescent="0.3">
      <c r="A164" s="2">
        <v>31959</v>
      </c>
      <c r="B164" s="3">
        <v>9162.0239999999994</v>
      </c>
      <c r="C164" s="4">
        <v>3.5</v>
      </c>
      <c r="D164">
        <v>37685</v>
      </c>
      <c r="E164">
        <v>20091</v>
      </c>
    </row>
    <row r="165" spans="1:5" x14ac:dyDescent="0.3">
      <c r="A165" s="2">
        <v>32051</v>
      </c>
      <c r="B165" s="3">
        <v>9319.3320000000003</v>
      </c>
      <c r="C165" s="4">
        <v>7</v>
      </c>
      <c r="D165">
        <v>38238</v>
      </c>
      <c r="E165">
        <v>20548</v>
      </c>
    </row>
    <row r="166" spans="1:5" x14ac:dyDescent="0.3">
      <c r="A166" s="2">
        <v>32143</v>
      </c>
      <c r="B166" s="3">
        <v>9367.5020000000004</v>
      </c>
      <c r="C166" s="4">
        <v>2.1</v>
      </c>
      <c r="D166">
        <v>38359</v>
      </c>
      <c r="E166">
        <v>20775</v>
      </c>
    </row>
    <row r="167" spans="1:5" x14ac:dyDescent="0.3">
      <c r="A167" s="2">
        <v>32234</v>
      </c>
      <c r="B167" s="3">
        <v>9490.5939999999991</v>
      </c>
      <c r="C167" s="4">
        <v>5.4</v>
      </c>
      <c r="D167">
        <v>38782</v>
      </c>
      <c r="E167">
        <v>21208</v>
      </c>
    </row>
    <row r="168" spans="1:5" x14ac:dyDescent="0.3">
      <c r="A168" s="2">
        <v>32325</v>
      </c>
      <c r="B168" s="3">
        <v>9546.2060000000001</v>
      </c>
      <c r="C168" s="4">
        <v>2.4</v>
      </c>
      <c r="D168">
        <v>38908</v>
      </c>
      <c r="E168">
        <v>21531</v>
      </c>
    </row>
    <row r="169" spans="1:5" x14ac:dyDescent="0.3">
      <c r="A169" s="2">
        <v>32417</v>
      </c>
      <c r="B169" s="3">
        <v>9673.4050000000007</v>
      </c>
      <c r="C169" s="4">
        <v>5.4</v>
      </c>
      <c r="D169">
        <v>39328</v>
      </c>
      <c r="E169">
        <v>21952</v>
      </c>
    </row>
    <row r="170" spans="1:5" x14ac:dyDescent="0.3">
      <c r="A170" s="2">
        <v>32509</v>
      </c>
      <c r="B170" s="3">
        <v>9771.7250000000004</v>
      </c>
      <c r="C170" s="4">
        <v>4.0999999999999996</v>
      </c>
      <c r="D170">
        <v>39648</v>
      </c>
      <c r="E170">
        <v>22362</v>
      </c>
    </row>
    <row r="171" spans="1:5" x14ac:dyDescent="0.3">
      <c r="A171" s="2">
        <v>32599</v>
      </c>
      <c r="B171" s="3">
        <v>9846.2929999999997</v>
      </c>
      <c r="C171" s="4">
        <v>3.1</v>
      </c>
      <c r="D171">
        <v>39861</v>
      </c>
      <c r="E171">
        <v>22721</v>
      </c>
    </row>
    <row r="172" spans="1:5" x14ac:dyDescent="0.3">
      <c r="A172" s="2">
        <v>32690</v>
      </c>
      <c r="B172" s="3">
        <v>9919.2279999999992</v>
      </c>
      <c r="C172" s="4">
        <v>3</v>
      </c>
      <c r="D172">
        <v>40046</v>
      </c>
      <c r="E172">
        <v>22993</v>
      </c>
    </row>
    <row r="173" spans="1:5" x14ac:dyDescent="0.3">
      <c r="A173" s="2">
        <v>32782</v>
      </c>
      <c r="B173" s="3">
        <v>9938.7669999999998</v>
      </c>
      <c r="C173" s="4">
        <v>0.8</v>
      </c>
      <c r="D173">
        <v>40015</v>
      </c>
      <c r="E173">
        <v>23139</v>
      </c>
    </row>
    <row r="174" spans="1:5" x14ac:dyDescent="0.3">
      <c r="A174" s="2">
        <v>32874</v>
      </c>
      <c r="B174" s="3">
        <v>10047.386</v>
      </c>
      <c r="C174" s="4">
        <v>4.4000000000000004</v>
      </c>
      <c r="D174">
        <v>40361</v>
      </c>
      <c r="E174">
        <v>23591</v>
      </c>
    </row>
    <row r="175" spans="1:5" x14ac:dyDescent="0.3">
      <c r="A175" s="2">
        <v>32964</v>
      </c>
      <c r="B175" s="3">
        <v>10083.855</v>
      </c>
      <c r="C175" s="4">
        <v>1.5</v>
      </c>
      <c r="D175">
        <v>40382</v>
      </c>
      <c r="E175">
        <v>23868</v>
      </c>
    </row>
    <row r="176" spans="1:5" x14ac:dyDescent="0.3">
      <c r="A176" s="2">
        <v>33055</v>
      </c>
      <c r="B176" s="3">
        <v>10090.569</v>
      </c>
      <c r="C176" s="4">
        <v>0.3</v>
      </c>
      <c r="D176">
        <v>40266</v>
      </c>
      <c r="E176">
        <v>24003</v>
      </c>
    </row>
    <row r="177" spans="1:5" x14ac:dyDescent="0.3">
      <c r="A177" s="2">
        <v>33147</v>
      </c>
      <c r="B177" s="3">
        <v>9998.7039999999997</v>
      </c>
      <c r="C177" s="4">
        <v>-3.6</v>
      </c>
      <c r="D177">
        <v>39759</v>
      </c>
      <c r="E177">
        <v>23877</v>
      </c>
    </row>
    <row r="178" spans="1:5" x14ac:dyDescent="0.3">
      <c r="A178" s="2">
        <v>33239</v>
      </c>
      <c r="B178" s="3">
        <v>9951.9159999999993</v>
      </c>
      <c r="C178" s="4">
        <v>-1.9</v>
      </c>
      <c r="D178">
        <v>39451</v>
      </c>
      <c r="E178">
        <v>23925</v>
      </c>
    </row>
    <row r="179" spans="1:5" x14ac:dyDescent="0.3">
      <c r="A179" s="2">
        <v>33329</v>
      </c>
      <c r="B179" s="3">
        <v>10029.51</v>
      </c>
      <c r="C179" s="4">
        <v>3.2</v>
      </c>
      <c r="D179">
        <v>39632</v>
      </c>
      <c r="E179">
        <v>24211</v>
      </c>
    </row>
    <row r="180" spans="1:5" x14ac:dyDescent="0.3">
      <c r="A180" s="2">
        <v>33420</v>
      </c>
      <c r="B180" s="3">
        <v>10080.195</v>
      </c>
      <c r="C180" s="4">
        <v>2</v>
      </c>
      <c r="D180">
        <v>39691</v>
      </c>
      <c r="E180">
        <v>24436</v>
      </c>
    </row>
    <row r="181" spans="1:5" x14ac:dyDescent="0.3">
      <c r="A181" s="2">
        <v>33512</v>
      </c>
      <c r="B181" s="3">
        <v>10115.329</v>
      </c>
      <c r="C181" s="4">
        <v>1.4</v>
      </c>
      <c r="D181">
        <v>39694</v>
      </c>
      <c r="E181">
        <v>24583</v>
      </c>
    </row>
    <row r="182" spans="1:5" x14ac:dyDescent="0.3">
      <c r="A182" s="2">
        <v>33604</v>
      </c>
      <c r="B182" s="3">
        <v>10236.434999999999</v>
      </c>
      <c r="C182" s="4">
        <v>4.9000000000000004</v>
      </c>
      <c r="D182">
        <v>40051</v>
      </c>
      <c r="E182">
        <v>24896</v>
      </c>
    </row>
    <row r="183" spans="1:5" x14ac:dyDescent="0.3">
      <c r="A183" s="2">
        <v>33695</v>
      </c>
      <c r="B183" s="3">
        <v>10347.429</v>
      </c>
      <c r="C183" s="4">
        <v>4.4000000000000004</v>
      </c>
      <c r="D183">
        <v>40350</v>
      </c>
      <c r="E183">
        <v>25233</v>
      </c>
    </row>
    <row r="184" spans="1:5" x14ac:dyDescent="0.3">
      <c r="A184" s="2">
        <v>33786</v>
      </c>
      <c r="B184" s="3">
        <v>10449.673000000001</v>
      </c>
      <c r="C184" s="4">
        <v>4</v>
      </c>
      <c r="D184">
        <v>40599</v>
      </c>
      <c r="E184">
        <v>25513</v>
      </c>
    </row>
    <row r="185" spans="1:5" x14ac:dyDescent="0.3">
      <c r="A185" s="2">
        <v>33878</v>
      </c>
      <c r="B185" s="3">
        <v>10558.647999999999</v>
      </c>
      <c r="C185" s="4">
        <v>4.2</v>
      </c>
      <c r="D185">
        <v>40881</v>
      </c>
      <c r="E185">
        <v>25867</v>
      </c>
    </row>
    <row r="186" spans="1:5" x14ac:dyDescent="0.3">
      <c r="A186" s="2">
        <v>33970</v>
      </c>
      <c r="B186" s="3">
        <v>10576.275</v>
      </c>
      <c r="C186" s="4">
        <v>0.7</v>
      </c>
      <c r="D186">
        <v>40829</v>
      </c>
      <c r="E186">
        <v>25979</v>
      </c>
    </row>
    <row r="187" spans="1:5" x14ac:dyDescent="0.3">
      <c r="A187" s="2">
        <v>34060</v>
      </c>
      <c r="B187" s="3">
        <v>10637.847</v>
      </c>
      <c r="C187" s="4">
        <v>2.2999999999999998</v>
      </c>
      <c r="D187">
        <v>40942</v>
      </c>
      <c r="E187">
        <v>26206</v>
      </c>
    </row>
    <row r="188" spans="1:5" x14ac:dyDescent="0.3">
      <c r="A188" s="2">
        <v>34151</v>
      </c>
      <c r="B188" s="3">
        <v>10688.606</v>
      </c>
      <c r="C188" s="4">
        <v>1.9</v>
      </c>
      <c r="D188">
        <v>40997</v>
      </c>
      <c r="E188">
        <v>26397</v>
      </c>
    </row>
    <row r="189" spans="1:5" x14ac:dyDescent="0.3">
      <c r="A189" s="2">
        <v>34243</v>
      </c>
      <c r="B189" s="3">
        <v>10833.986999999999</v>
      </c>
      <c r="C189" s="4">
        <v>5.6</v>
      </c>
      <c r="D189">
        <v>41423</v>
      </c>
      <c r="E189">
        <v>26816</v>
      </c>
    </row>
    <row r="190" spans="1:5" x14ac:dyDescent="0.3">
      <c r="A190" s="2">
        <v>34335</v>
      </c>
      <c r="B190" s="3">
        <v>10939.116</v>
      </c>
      <c r="C190" s="4">
        <v>3.9</v>
      </c>
      <c r="D190">
        <v>41713</v>
      </c>
      <c r="E190">
        <v>27133</v>
      </c>
    </row>
    <row r="191" spans="1:5" x14ac:dyDescent="0.3">
      <c r="A191" s="2">
        <v>34425</v>
      </c>
      <c r="B191" s="3">
        <v>11087.361000000001</v>
      </c>
      <c r="C191" s="4">
        <v>5.5</v>
      </c>
      <c r="D191">
        <v>42154</v>
      </c>
      <c r="E191">
        <v>27553</v>
      </c>
    </row>
    <row r="192" spans="1:5" x14ac:dyDescent="0.3">
      <c r="A192" s="2">
        <v>34516</v>
      </c>
      <c r="B192" s="3">
        <v>11152.175999999999</v>
      </c>
      <c r="C192" s="4">
        <v>2.4</v>
      </c>
      <c r="D192">
        <v>42264</v>
      </c>
      <c r="E192">
        <v>27783</v>
      </c>
    </row>
    <row r="193" spans="1:5" x14ac:dyDescent="0.3">
      <c r="A193" s="2">
        <v>34608</v>
      </c>
      <c r="B193" s="3">
        <v>11279.932000000001</v>
      </c>
      <c r="C193" s="4">
        <v>4.7</v>
      </c>
      <c r="D193">
        <v>42618</v>
      </c>
      <c r="E193">
        <v>28167</v>
      </c>
    </row>
    <row r="194" spans="1:5" x14ac:dyDescent="0.3">
      <c r="A194" s="2">
        <v>34700</v>
      </c>
      <c r="B194" s="3">
        <v>11319.950999999999</v>
      </c>
      <c r="C194" s="4">
        <v>1.4</v>
      </c>
      <c r="D194">
        <v>42654</v>
      </c>
      <c r="E194">
        <v>28344</v>
      </c>
    </row>
    <row r="195" spans="1:5" x14ac:dyDescent="0.3">
      <c r="A195" s="2">
        <v>34790</v>
      </c>
      <c r="B195" s="3">
        <v>11353.721</v>
      </c>
      <c r="C195" s="4">
        <v>1.2</v>
      </c>
      <c r="D195">
        <v>42660</v>
      </c>
      <c r="E195">
        <v>28485</v>
      </c>
    </row>
    <row r="196" spans="1:5" x14ac:dyDescent="0.3">
      <c r="A196" s="2">
        <v>34881</v>
      </c>
      <c r="B196" s="3">
        <v>11450.31</v>
      </c>
      <c r="C196" s="4">
        <v>3.5</v>
      </c>
      <c r="D196">
        <v>42885</v>
      </c>
      <c r="E196">
        <v>28776</v>
      </c>
    </row>
    <row r="197" spans="1:5" x14ac:dyDescent="0.3">
      <c r="A197" s="2">
        <v>34973</v>
      </c>
      <c r="B197" s="3">
        <v>11528.066999999999</v>
      </c>
      <c r="C197" s="4">
        <v>2.7</v>
      </c>
      <c r="D197">
        <v>43044</v>
      </c>
      <c r="E197">
        <v>29022</v>
      </c>
    </row>
    <row r="198" spans="1:5" x14ac:dyDescent="0.3">
      <c r="A198" s="2">
        <v>35065</v>
      </c>
      <c r="B198" s="3">
        <v>11614.418</v>
      </c>
      <c r="C198" s="4">
        <v>3</v>
      </c>
      <c r="D198">
        <v>43259</v>
      </c>
      <c r="E198">
        <v>29307</v>
      </c>
    </row>
    <row r="199" spans="1:5" x14ac:dyDescent="0.3">
      <c r="A199" s="2">
        <v>35156</v>
      </c>
      <c r="B199" s="3">
        <v>11808.14</v>
      </c>
      <c r="C199" s="4">
        <v>6.8</v>
      </c>
      <c r="D199">
        <v>43856</v>
      </c>
      <c r="E199">
        <v>29834</v>
      </c>
    </row>
    <row r="200" spans="1:5" x14ac:dyDescent="0.3">
      <c r="A200" s="2">
        <v>35247</v>
      </c>
      <c r="B200" s="3">
        <v>11914.063</v>
      </c>
      <c r="C200" s="4">
        <v>3.6</v>
      </c>
      <c r="D200">
        <v>44105</v>
      </c>
      <c r="E200">
        <v>30102</v>
      </c>
    </row>
    <row r="201" spans="1:5" x14ac:dyDescent="0.3">
      <c r="A201" s="2">
        <v>35339</v>
      </c>
      <c r="B201" s="3">
        <v>12037.775</v>
      </c>
      <c r="C201" s="4">
        <v>4.2</v>
      </c>
      <c r="D201">
        <v>44421</v>
      </c>
      <c r="E201">
        <v>30480</v>
      </c>
    </row>
    <row r="202" spans="1:5" x14ac:dyDescent="0.3">
      <c r="A202" s="2">
        <v>35431</v>
      </c>
      <c r="B202" s="3">
        <v>12115.472</v>
      </c>
      <c r="C202" s="4">
        <v>2.6</v>
      </c>
      <c r="D202">
        <v>44590</v>
      </c>
      <c r="E202">
        <v>30778</v>
      </c>
    </row>
    <row r="203" spans="1:5" x14ac:dyDescent="0.3">
      <c r="A203" s="2">
        <v>35521</v>
      </c>
      <c r="B203" s="3">
        <v>12317.221</v>
      </c>
      <c r="C203" s="4">
        <v>6.8</v>
      </c>
      <c r="D203">
        <v>45203</v>
      </c>
      <c r="E203">
        <v>31263</v>
      </c>
    </row>
    <row r="204" spans="1:5" x14ac:dyDescent="0.3">
      <c r="A204" s="2">
        <v>35612</v>
      </c>
      <c r="B204" s="3">
        <v>12471.01</v>
      </c>
      <c r="C204" s="4">
        <v>5.0999999999999996</v>
      </c>
      <c r="D204">
        <v>45616</v>
      </c>
      <c r="E204">
        <v>31687</v>
      </c>
    </row>
    <row r="205" spans="1:5" x14ac:dyDescent="0.3">
      <c r="A205" s="2">
        <v>35704</v>
      </c>
      <c r="B205" s="3">
        <v>12577.495000000001</v>
      </c>
      <c r="C205" s="4">
        <v>3.5</v>
      </c>
      <c r="D205">
        <v>45862</v>
      </c>
      <c r="E205">
        <v>31964</v>
      </c>
    </row>
    <row r="206" spans="1:5" x14ac:dyDescent="0.3">
      <c r="A206" s="2">
        <v>35796</v>
      </c>
      <c r="B206" s="3">
        <v>12703.742</v>
      </c>
      <c r="C206" s="4">
        <v>4.0999999999999996</v>
      </c>
      <c r="D206">
        <v>46204</v>
      </c>
      <c r="E206">
        <v>32248</v>
      </c>
    </row>
    <row r="207" spans="1:5" x14ac:dyDescent="0.3">
      <c r="A207" s="2">
        <v>35886</v>
      </c>
      <c r="B207" s="3">
        <v>12821.339</v>
      </c>
      <c r="C207" s="4">
        <v>3.8</v>
      </c>
      <c r="D207">
        <v>46504</v>
      </c>
      <c r="E207">
        <v>32534</v>
      </c>
    </row>
    <row r="208" spans="1:5" x14ac:dyDescent="0.3">
      <c r="A208" s="2">
        <v>35977</v>
      </c>
      <c r="B208" s="3">
        <v>12982.752</v>
      </c>
      <c r="C208" s="4">
        <v>5.0999999999999996</v>
      </c>
      <c r="D208">
        <v>46943</v>
      </c>
      <c r="E208">
        <v>32980</v>
      </c>
    </row>
    <row r="209" spans="1:5" x14ac:dyDescent="0.3">
      <c r="A209" s="2">
        <v>36069</v>
      </c>
      <c r="B209" s="3">
        <v>13191.67</v>
      </c>
      <c r="C209" s="4">
        <v>6.6</v>
      </c>
      <c r="D209">
        <v>47555</v>
      </c>
      <c r="E209">
        <v>33504</v>
      </c>
    </row>
    <row r="210" spans="1:5" x14ac:dyDescent="0.3">
      <c r="A210" s="2">
        <v>36161</v>
      </c>
      <c r="B210" s="3">
        <v>13315.597</v>
      </c>
      <c r="C210" s="4">
        <v>3.8</v>
      </c>
      <c r="D210">
        <v>47880</v>
      </c>
      <c r="E210">
        <v>33842</v>
      </c>
    </row>
    <row r="211" spans="1:5" x14ac:dyDescent="0.3">
      <c r="A211" s="2">
        <v>36251</v>
      </c>
      <c r="B211" s="3">
        <v>13426.748</v>
      </c>
      <c r="C211" s="4">
        <v>3.4</v>
      </c>
      <c r="D211">
        <v>48148</v>
      </c>
      <c r="E211">
        <v>34161</v>
      </c>
    </row>
    <row r="212" spans="1:5" x14ac:dyDescent="0.3">
      <c r="A212" s="2">
        <v>36342</v>
      </c>
      <c r="B212" s="3">
        <v>13604.771000000001</v>
      </c>
      <c r="C212" s="4">
        <v>5.4</v>
      </c>
      <c r="D212">
        <v>48632</v>
      </c>
      <c r="E212">
        <v>34626</v>
      </c>
    </row>
    <row r="213" spans="1:5" x14ac:dyDescent="0.3">
      <c r="A213" s="2">
        <v>36434</v>
      </c>
      <c r="B213" s="3">
        <v>13827.98</v>
      </c>
      <c r="C213" s="4">
        <v>6.7</v>
      </c>
      <c r="D213">
        <v>49281</v>
      </c>
      <c r="E213">
        <v>35283</v>
      </c>
    </row>
    <row r="214" spans="1:5" x14ac:dyDescent="0.3">
      <c r="A214" s="2">
        <v>36526</v>
      </c>
      <c r="B214" s="3">
        <v>13878.147000000001</v>
      </c>
      <c r="C214" s="4">
        <v>1.5</v>
      </c>
      <c r="D214">
        <v>49335</v>
      </c>
      <c r="E214">
        <v>35556</v>
      </c>
    </row>
    <row r="215" spans="1:5" x14ac:dyDescent="0.3">
      <c r="A215" s="2">
        <v>36617</v>
      </c>
      <c r="B215" s="3">
        <v>14130.907999999999</v>
      </c>
      <c r="C215" s="4">
        <v>7.5</v>
      </c>
      <c r="D215">
        <v>50109</v>
      </c>
      <c r="E215">
        <v>36339</v>
      </c>
    </row>
    <row r="216" spans="1:5" x14ac:dyDescent="0.3">
      <c r="A216" s="2">
        <v>36708</v>
      </c>
      <c r="B216" s="3">
        <v>14145.312</v>
      </c>
      <c r="C216" s="4">
        <v>0.4</v>
      </c>
      <c r="D216">
        <v>50024</v>
      </c>
      <c r="E216">
        <v>36490</v>
      </c>
    </row>
    <row r="217" spans="1:5" x14ac:dyDescent="0.3">
      <c r="A217" s="2">
        <v>36800</v>
      </c>
      <c r="B217" s="3">
        <v>14229.764999999999</v>
      </c>
      <c r="C217" s="4">
        <v>2.4</v>
      </c>
      <c r="D217">
        <v>50190</v>
      </c>
      <c r="E217">
        <v>36808</v>
      </c>
    </row>
    <row r="218" spans="1:5" x14ac:dyDescent="0.3">
      <c r="A218" s="2">
        <v>36892</v>
      </c>
      <c r="B218" s="3">
        <v>14183.12</v>
      </c>
      <c r="C218" s="4">
        <v>-1.3</v>
      </c>
      <c r="D218">
        <v>49911</v>
      </c>
      <c r="E218">
        <v>36845</v>
      </c>
    </row>
    <row r="219" spans="1:5" x14ac:dyDescent="0.3">
      <c r="A219" s="2">
        <v>36982</v>
      </c>
      <c r="B219" s="3">
        <v>14271.694</v>
      </c>
      <c r="C219" s="4">
        <v>2.5</v>
      </c>
      <c r="D219">
        <v>50105</v>
      </c>
      <c r="E219">
        <v>37211</v>
      </c>
    </row>
    <row r="220" spans="1:5" x14ac:dyDescent="0.3">
      <c r="A220" s="2">
        <v>37073</v>
      </c>
      <c r="B220" s="3">
        <v>14214.516</v>
      </c>
      <c r="C220" s="4">
        <v>-1.6</v>
      </c>
      <c r="D220">
        <v>49774</v>
      </c>
      <c r="E220">
        <v>37110</v>
      </c>
    </row>
    <row r="221" spans="1:5" x14ac:dyDescent="0.3">
      <c r="A221" s="2">
        <v>37165</v>
      </c>
      <c r="B221" s="3">
        <v>14253.574000000001</v>
      </c>
      <c r="C221" s="4">
        <v>1.1000000000000001</v>
      </c>
      <c r="D221">
        <v>49783</v>
      </c>
      <c r="E221">
        <v>37234</v>
      </c>
    </row>
    <row r="222" spans="1:5" x14ac:dyDescent="0.3">
      <c r="A222" s="2">
        <v>37257</v>
      </c>
      <c r="B222" s="3">
        <v>14372.785</v>
      </c>
      <c r="C222" s="4">
        <v>3.4</v>
      </c>
      <c r="D222">
        <v>50091</v>
      </c>
      <c r="E222">
        <v>37582</v>
      </c>
    </row>
    <row r="223" spans="1:5" x14ac:dyDescent="0.3">
      <c r="A223" s="2">
        <v>37347</v>
      </c>
      <c r="B223" s="3">
        <v>14460.848</v>
      </c>
      <c r="C223" s="4">
        <v>2.5</v>
      </c>
      <c r="D223">
        <v>50286</v>
      </c>
      <c r="E223">
        <v>37860</v>
      </c>
    </row>
    <row r="224" spans="1:5" x14ac:dyDescent="0.3">
      <c r="A224" s="2">
        <v>37438</v>
      </c>
      <c r="B224" s="3">
        <v>14519.633</v>
      </c>
      <c r="C224" s="4">
        <v>1.6</v>
      </c>
      <c r="D224">
        <v>50362</v>
      </c>
      <c r="E224">
        <v>38099</v>
      </c>
    </row>
    <row r="225" spans="1:5" x14ac:dyDescent="0.3">
      <c r="A225" s="2">
        <v>37530</v>
      </c>
      <c r="B225" s="3">
        <v>14537.58</v>
      </c>
      <c r="C225" s="4">
        <v>0.5</v>
      </c>
      <c r="D225">
        <v>50302</v>
      </c>
      <c r="E225">
        <v>38274</v>
      </c>
    </row>
    <row r="226" spans="1:5" x14ac:dyDescent="0.3">
      <c r="A226" s="2">
        <v>37622</v>
      </c>
      <c r="B226" s="3">
        <v>14614.141</v>
      </c>
      <c r="C226" s="4">
        <v>2.1</v>
      </c>
      <c r="D226">
        <v>50462</v>
      </c>
      <c r="E226">
        <v>38584</v>
      </c>
    </row>
    <row r="227" spans="1:5" x14ac:dyDescent="0.3">
      <c r="A227" s="2">
        <v>37712</v>
      </c>
      <c r="B227" s="3">
        <v>14743.566999999999</v>
      </c>
      <c r="C227" s="4">
        <v>3.6</v>
      </c>
      <c r="D227">
        <v>50796</v>
      </c>
      <c r="E227">
        <v>38976</v>
      </c>
    </row>
    <row r="228" spans="1:5" x14ac:dyDescent="0.3">
      <c r="A228" s="2">
        <v>37803</v>
      </c>
      <c r="B228" s="3">
        <v>14988.781999999999</v>
      </c>
      <c r="C228" s="4">
        <v>6.8</v>
      </c>
      <c r="D228">
        <v>51512</v>
      </c>
      <c r="E228">
        <v>39752</v>
      </c>
    </row>
    <row r="229" spans="1:5" x14ac:dyDescent="0.3">
      <c r="A229" s="2">
        <v>37895</v>
      </c>
      <c r="B229" s="3">
        <v>15162.76</v>
      </c>
      <c r="C229" s="4">
        <v>4.7</v>
      </c>
      <c r="D229">
        <v>51986</v>
      </c>
      <c r="E229">
        <v>40362</v>
      </c>
    </row>
    <row r="230" spans="1:5" x14ac:dyDescent="0.3">
      <c r="A230" s="2">
        <v>37987</v>
      </c>
      <c r="B230" s="3">
        <v>15248.68</v>
      </c>
      <c r="C230" s="4">
        <v>2.2999999999999998</v>
      </c>
      <c r="D230">
        <v>52179</v>
      </c>
      <c r="E230">
        <v>40801</v>
      </c>
    </row>
    <row r="231" spans="1:5" x14ac:dyDescent="0.3">
      <c r="A231" s="2">
        <v>38078</v>
      </c>
      <c r="B231" s="3">
        <v>15366.85</v>
      </c>
      <c r="C231" s="4">
        <v>3.1</v>
      </c>
      <c r="D231">
        <v>52469</v>
      </c>
      <c r="E231">
        <v>41358</v>
      </c>
    </row>
    <row r="232" spans="1:5" x14ac:dyDescent="0.3">
      <c r="A232" s="2">
        <v>38169</v>
      </c>
      <c r="B232" s="3">
        <v>15512.619000000001</v>
      </c>
      <c r="C232" s="4">
        <v>3.8</v>
      </c>
      <c r="D232">
        <v>52835</v>
      </c>
      <c r="E232">
        <v>41911</v>
      </c>
    </row>
    <row r="233" spans="1:5" x14ac:dyDescent="0.3">
      <c r="A233" s="2">
        <v>38261</v>
      </c>
      <c r="B233" s="3">
        <v>15670.88</v>
      </c>
      <c r="C233" s="4">
        <v>4.0999999999999996</v>
      </c>
      <c r="D233">
        <v>53242</v>
      </c>
      <c r="E233">
        <v>42561</v>
      </c>
    </row>
    <row r="234" spans="1:5" x14ac:dyDescent="0.3">
      <c r="A234" s="2">
        <v>38353</v>
      </c>
      <c r="B234" s="3">
        <v>15844.727000000001</v>
      </c>
      <c r="C234" s="4">
        <v>4.5</v>
      </c>
      <c r="D234">
        <v>53719</v>
      </c>
      <c r="E234">
        <v>43285</v>
      </c>
    </row>
    <row r="235" spans="1:5" x14ac:dyDescent="0.3">
      <c r="A235" s="2">
        <v>38443</v>
      </c>
      <c r="B235" s="3">
        <v>15922.781999999999</v>
      </c>
      <c r="C235" s="4">
        <v>2</v>
      </c>
      <c r="D235">
        <v>53868</v>
      </c>
      <c r="E235">
        <v>43718</v>
      </c>
    </row>
    <row r="236" spans="1:5" x14ac:dyDescent="0.3">
      <c r="A236" s="2">
        <v>38534</v>
      </c>
      <c r="B236" s="3">
        <v>16047.587</v>
      </c>
      <c r="C236" s="4">
        <v>3.2</v>
      </c>
      <c r="D236">
        <v>54153</v>
      </c>
      <c r="E236">
        <v>44350</v>
      </c>
    </row>
    <row r="237" spans="1:5" x14ac:dyDescent="0.3">
      <c r="A237" s="2">
        <v>38626</v>
      </c>
      <c r="B237" s="3">
        <v>16136.734</v>
      </c>
      <c r="C237" s="4">
        <v>2.2000000000000002</v>
      </c>
      <c r="D237">
        <v>54317</v>
      </c>
      <c r="E237">
        <v>44850</v>
      </c>
    </row>
    <row r="238" spans="1:5" x14ac:dyDescent="0.3">
      <c r="A238" s="2">
        <v>38718</v>
      </c>
      <c r="B238" s="3">
        <v>16353.834999999999</v>
      </c>
      <c r="C238" s="4">
        <v>5.5</v>
      </c>
      <c r="D238">
        <v>54927</v>
      </c>
      <c r="E238">
        <v>45675</v>
      </c>
    </row>
    <row r="239" spans="1:5" x14ac:dyDescent="0.3">
      <c r="A239" s="2">
        <v>38808</v>
      </c>
      <c r="B239" s="3">
        <v>16396.151000000002</v>
      </c>
      <c r="C239" s="4">
        <v>1</v>
      </c>
      <c r="D239">
        <v>54945</v>
      </c>
      <c r="E239">
        <v>46089</v>
      </c>
    </row>
    <row r="240" spans="1:5" x14ac:dyDescent="0.3">
      <c r="A240" s="2">
        <v>38899</v>
      </c>
      <c r="B240" s="3">
        <v>16420.738000000001</v>
      </c>
      <c r="C240" s="4">
        <v>0.6</v>
      </c>
      <c r="D240">
        <v>54886</v>
      </c>
      <c r="E240">
        <v>46361</v>
      </c>
    </row>
    <row r="241" spans="1:6" x14ac:dyDescent="0.3">
      <c r="A241" s="2">
        <v>38991</v>
      </c>
      <c r="B241" s="3">
        <v>16561.866000000002</v>
      </c>
      <c r="C241" s="4">
        <v>3.5</v>
      </c>
      <c r="D241">
        <v>55216</v>
      </c>
      <c r="E241">
        <v>46807</v>
      </c>
    </row>
    <row r="242" spans="1:6" x14ac:dyDescent="0.3">
      <c r="A242" s="2">
        <v>39083</v>
      </c>
      <c r="B242" s="3">
        <v>16611.689999999999</v>
      </c>
      <c r="C242" s="4">
        <v>1.2</v>
      </c>
      <c r="D242">
        <v>55260</v>
      </c>
      <c r="E242">
        <v>47289</v>
      </c>
    </row>
    <row r="243" spans="1:6" x14ac:dyDescent="0.3">
      <c r="A243" s="2">
        <v>39173</v>
      </c>
      <c r="B243" s="3">
        <v>16713.313999999998</v>
      </c>
      <c r="C243" s="4">
        <v>2.5</v>
      </c>
      <c r="D243">
        <v>55474</v>
      </c>
      <c r="E243">
        <v>47802</v>
      </c>
    </row>
    <row r="244" spans="1:6" x14ac:dyDescent="0.3">
      <c r="A244" s="2">
        <v>39264</v>
      </c>
      <c r="B244" s="3">
        <v>16809.587</v>
      </c>
      <c r="C244" s="4">
        <v>2.2999999999999998</v>
      </c>
      <c r="D244">
        <v>55649</v>
      </c>
      <c r="E244">
        <v>48216</v>
      </c>
    </row>
    <row r="245" spans="1:6" x14ac:dyDescent="0.3">
      <c r="A245" s="2">
        <v>39356</v>
      </c>
      <c r="B245" s="3">
        <v>16915.190999999999</v>
      </c>
      <c r="C245" s="4">
        <v>2.5</v>
      </c>
      <c r="D245">
        <v>55857</v>
      </c>
      <c r="E245">
        <v>48592</v>
      </c>
    </row>
    <row r="246" spans="1:6" x14ac:dyDescent="0.3">
      <c r="A246" s="2">
        <v>10.25</v>
      </c>
      <c r="B246" s="3">
        <v>16843.003000000001</v>
      </c>
      <c r="C246" s="4">
        <v>-1.7</v>
      </c>
      <c r="D246">
        <v>55497</v>
      </c>
      <c r="E246">
        <v>48457</v>
      </c>
      <c r="F246">
        <v>9.9</v>
      </c>
    </row>
    <row r="247" spans="1:6" x14ac:dyDescent="0.3">
      <c r="A247" s="2">
        <v>39539</v>
      </c>
      <c r="B247" s="3">
        <v>16943.291000000001</v>
      </c>
      <c r="C247" s="4">
        <v>2.4</v>
      </c>
      <c r="D247">
        <v>55705</v>
      </c>
      <c r="E247">
        <v>48875</v>
      </c>
      <c r="F247">
        <v>10.5</v>
      </c>
    </row>
    <row r="248" spans="1:6" x14ac:dyDescent="0.3">
      <c r="A248" s="2">
        <v>39630</v>
      </c>
      <c r="B248" s="3">
        <v>16854.294999999998</v>
      </c>
      <c r="C248" s="4">
        <v>-2.1</v>
      </c>
      <c r="D248">
        <v>55278</v>
      </c>
      <c r="E248">
        <v>48865</v>
      </c>
      <c r="F248">
        <v>9.6</v>
      </c>
    </row>
    <row r="249" spans="1:6" x14ac:dyDescent="0.3">
      <c r="A249" s="2">
        <v>39722</v>
      </c>
      <c r="B249" s="3">
        <v>16485.349999999999</v>
      </c>
      <c r="C249" s="4">
        <v>-8.5</v>
      </c>
      <c r="D249">
        <v>53941</v>
      </c>
      <c r="E249">
        <v>47799</v>
      </c>
      <c r="F249">
        <v>6.6</v>
      </c>
    </row>
    <row r="250" spans="1:6" x14ac:dyDescent="0.3">
      <c r="A250" s="2">
        <v>39814</v>
      </c>
      <c r="B250" s="3">
        <v>16298.262000000001</v>
      </c>
      <c r="C250" s="4">
        <v>-4.5</v>
      </c>
      <c r="D250">
        <v>53221</v>
      </c>
      <c r="E250">
        <v>47123</v>
      </c>
      <c r="F250">
        <v>3.2</v>
      </c>
    </row>
    <row r="251" spans="1:6" x14ac:dyDescent="0.3">
      <c r="A251" s="2">
        <v>39904</v>
      </c>
      <c r="B251" s="3">
        <v>16269.145</v>
      </c>
      <c r="C251" s="4">
        <v>-0.7</v>
      </c>
      <c r="D251">
        <v>53017</v>
      </c>
      <c r="E251">
        <v>46865</v>
      </c>
      <c r="F251">
        <v>-0.9</v>
      </c>
    </row>
    <row r="252" spans="1:6" x14ac:dyDescent="0.3">
      <c r="A252" s="2">
        <v>39995</v>
      </c>
      <c r="B252" s="3">
        <v>16326.281000000001</v>
      </c>
      <c r="C252" s="4">
        <v>1.4</v>
      </c>
      <c r="D252">
        <v>53081</v>
      </c>
      <c r="E252">
        <v>46977</v>
      </c>
      <c r="F252">
        <v>0.3</v>
      </c>
    </row>
    <row r="253" spans="1:6" x14ac:dyDescent="0.3">
      <c r="A253" s="2">
        <v>40087</v>
      </c>
      <c r="B253" s="3">
        <v>16502.754000000001</v>
      </c>
      <c r="C253" s="4">
        <v>4.4000000000000004</v>
      </c>
      <c r="D253">
        <v>53531</v>
      </c>
      <c r="E253">
        <v>47525</v>
      </c>
      <c r="F253">
        <v>1.9</v>
      </c>
    </row>
    <row r="254" spans="1:6" x14ac:dyDescent="0.3">
      <c r="A254" s="2">
        <v>40179</v>
      </c>
      <c r="B254" s="3">
        <v>16582.71</v>
      </c>
      <c r="C254" s="4">
        <v>1.9</v>
      </c>
      <c r="D254">
        <v>53683</v>
      </c>
      <c r="E254">
        <v>47797</v>
      </c>
      <c r="F254">
        <v>5.9</v>
      </c>
    </row>
    <row r="255" spans="1:6" x14ac:dyDescent="0.3">
      <c r="A255" s="2">
        <v>40269</v>
      </c>
      <c r="B255" s="3">
        <v>16743.162</v>
      </c>
      <c r="C255" s="4">
        <v>3.9</v>
      </c>
      <c r="D255">
        <v>54100</v>
      </c>
      <c r="E255">
        <v>48403</v>
      </c>
      <c r="F255">
        <v>9.5</v>
      </c>
    </row>
    <row r="256" spans="1:6" x14ac:dyDescent="0.3">
      <c r="A256" s="2">
        <v>40360</v>
      </c>
      <c r="B256" s="3">
        <v>16872.266</v>
      </c>
      <c r="C256" s="4">
        <v>3.1</v>
      </c>
      <c r="D256">
        <v>54401</v>
      </c>
      <c r="E256">
        <v>48821</v>
      </c>
      <c r="F256">
        <v>9</v>
      </c>
    </row>
    <row r="257" spans="1:6" x14ac:dyDescent="0.3">
      <c r="A257" s="2">
        <v>40452</v>
      </c>
      <c r="B257" s="3">
        <v>16960.864000000001</v>
      </c>
      <c r="C257" s="4">
        <v>2.1</v>
      </c>
      <c r="D257">
        <v>54569</v>
      </c>
      <c r="E257">
        <v>49256</v>
      </c>
      <c r="F257">
        <v>8.8000000000000007</v>
      </c>
    </row>
    <row r="258" spans="1:6" x14ac:dyDescent="0.3">
      <c r="A258" s="2">
        <v>40544</v>
      </c>
      <c r="B258" s="3">
        <v>16920.632000000001</v>
      </c>
      <c r="C258" s="4">
        <v>-0.9</v>
      </c>
      <c r="D258">
        <v>54341</v>
      </c>
      <c r="E258">
        <v>49302</v>
      </c>
      <c r="F258">
        <v>7.8</v>
      </c>
    </row>
    <row r="259" spans="1:6" x14ac:dyDescent="0.3">
      <c r="A259" s="2">
        <v>40634</v>
      </c>
      <c r="B259" s="3">
        <v>17035.114000000001</v>
      </c>
      <c r="C259" s="4">
        <v>2.7</v>
      </c>
      <c r="D259">
        <v>54610</v>
      </c>
      <c r="E259">
        <v>49873</v>
      </c>
      <c r="F259">
        <v>5</v>
      </c>
    </row>
    <row r="260" spans="1:6" x14ac:dyDescent="0.3">
      <c r="A260" s="2">
        <v>40725</v>
      </c>
      <c r="B260" s="3">
        <v>17031.312999999998</v>
      </c>
      <c r="C260" s="4">
        <v>-0.1</v>
      </c>
      <c r="D260">
        <v>54482</v>
      </c>
      <c r="E260">
        <v>50056</v>
      </c>
      <c r="F260">
        <v>6.5</v>
      </c>
    </row>
    <row r="261" spans="1:6" x14ac:dyDescent="0.3">
      <c r="A261" s="2">
        <v>40817</v>
      </c>
      <c r="B261" s="3">
        <v>17222.582999999999</v>
      </c>
      <c r="C261" s="4">
        <v>4.5999999999999996</v>
      </c>
      <c r="D261">
        <v>54979</v>
      </c>
      <c r="E261">
        <v>50573</v>
      </c>
      <c r="F261">
        <v>6.1</v>
      </c>
    </row>
    <row r="262" spans="1:6" x14ac:dyDescent="0.3">
      <c r="A262" s="2">
        <v>40909</v>
      </c>
      <c r="B262" s="3">
        <v>17367.009999999998</v>
      </c>
      <c r="C262" s="4">
        <v>3.4</v>
      </c>
      <c r="D262">
        <v>55342</v>
      </c>
      <c r="E262">
        <v>51205</v>
      </c>
      <c r="F262">
        <v>6.1</v>
      </c>
    </row>
    <row r="263" spans="1:6" x14ac:dyDescent="0.3">
      <c r="A263" s="2">
        <v>41000</v>
      </c>
      <c r="B263" s="3">
        <v>17444.525000000001</v>
      </c>
      <c r="C263" s="4">
        <v>1.8</v>
      </c>
      <c r="D263">
        <v>55490</v>
      </c>
      <c r="E263">
        <v>51554</v>
      </c>
      <c r="F263">
        <v>6.5</v>
      </c>
    </row>
    <row r="264" spans="1:6" x14ac:dyDescent="0.3">
      <c r="A264" s="2">
        <v>41091</v>
      </c>
      <c r="B264" s="3">
        <v>17469.650000000001</v>
      </c>
      <c r="C264" s="4">
        <v>0.6</v>
      </c>
      <c r="D264">
        <v>55454</v>
      </c>
      <c r="E264">
        <v>51803</v>
      </c>
      <c r="F264">
        <v>6.5</v>
      </c>
    </row>
    <row r="265" spans="1:6" x14ac:dyDescent="0.3">
      <c r="A265" s="2">
        <v>41183</v>
      </c>
      <c r="B265" s="3">
        <v>17489.851999999999</v>
      </c>
      <c r="C265" s="4">
        <v>0.5</v>
      </c>
      <c r="D265">
        <v>55403</v>
      </c>
      <c r="E265">
        <v>52015</v>
      </c>
      <c r="F265">
        <v>5.5</v>
      </c>
    </row>
    <row r="266" spans="1:6" x14ac:dyDescent="0.3">
      <c r="A266" s="2">
        <v>41275</v>
      </c>
      <c r="B266" s="3">
        <v>17662.400000000001</v>
      </c>
      <c r="C266" s="4">
        <v>4</v>
      </c>
      <c r="D266">
        <v>55859</v>
      </c>
      <c r="E266">
        <v>52652</v>
      </c>
      <c r="F266">
        <v>5</v>
      </c>
    </row>
    <row r="267" spans="1:6" x14ac:dyDescent="0.3">
      <c r="A267" s="2">
        <v>41365</v>
      </c>
      <c r="B267" s="3">
        <v>17709.670999999998</v>
      </c>
      <c r="C267" s="4">
        <v>1.1000000000000001</v>
      </c>
      <c r="D267">
        <v>55914</v>
      </c>
      <c r="E267">
        <v>52816</v>
      </c>
      <c r="F267">
        <v>6.8</v>
      </c>
    </row>
    <row r="268" spans="1:6" x14ac:dyDescent="0.3">
      <c r="A268" s="2">
        <v>41456</v>
      </c>
      <c r="B268" s="3">
        <v>17860.45</v>
      </c>
      <c r="C268" s="4">
        <v>3.5</v>
      </c>
      <c r="D268">
        <v>56272</v>
      </c>
      <c r="E268">
        <v>53415</v>
      </c>
      <c r="F268">
        <v>5.3</v>
      </c>
    </row>
    <row r="269" spans="1:6" x14ac:dyDescent="0.3">
      <c r="A269" s="2">
        <v>41548</v>
      </c>
      <c r="B269" s="3">
        <v>18016.147000000001</v>
      </c>
      <c r="C269" s="4">
        <v>3.5</v>
      </c>
      <c r="D269">
        <v>56642</v>
      </c>
      <c r="E269">
        <v>54051</v>
      </c>
      <c r="F269">
        <v>6.3</v>
      </c>
    </row>
    <row r="270" spans="1:6" x14ac:dyDescent="0.3">
      <c r="A270" s="2">
        <v>41640</v>
      </c>
      <c r="B270" s="3">
        <v>17953.973999999998</v>
      </c>
      <c r="C270" s="4">
        <v>-1.4</v>
      </c>
      <c r="D270">
        <v>56345</v>
      </c>
      <c r="E270">
        <v>53972</v>
      </c>
      <c r="F270">
        <v>4.8</v>
      </c>
    </row>
    <row r="271" spans="1:6" x14ac:dyDescent="0.3">
      <c r="A271" s="2">
        <v>41730</v>
      </c>
      <c r="B271" s="3">
        <v>18185.911</v>
      </c>
      <c r="C271" s="4">
        <v>5.3</v>
      </c>
      <c r="D271">
        <v>56968</v>
      </c>
      <c r="E271">
        <v>54878</v>
      </c>
      <c r="F271">
        <v>1.7</v>
      </c>
    </row>
    <row r="272" spans="1:6" x14ac:dyDescent="0.3">
      <c r="A272" s="2">
        <v>41821</v>
      </c>
      <c r="B272" s="3">
        <v>18406.940999999999</v>
      </c>
      <c r="C272" s="4">
        <v>5</v>
      </c>
      <c r="D272">
        <v>57536</v>
      </c>
      <c r="E272">
        <v>55652</v>
      </c>
      <c r="F272">
        <v>1.6</v>
      </c>
    </row>
    <row r="273" spans="1:6" x14ac:dyDescent="0.3">
      <c r="A273" s="2">
        <v>41913</v>
      </c>
      <c r="B273" s="3">
        <v>18500.030999999999</v>
      </c>
      <c r="C273" s="4">
        <v>2</v>
      </c>
      <c r="D273">
        <v>57702</v>
      </c>
      <c r="E273">
        <v>55869</v>
      </c>
      <c r="F273">
        <v>1.6</v>
      </c>
    </row>
    <row r="274" spans="1:6" x14ac:dyDescent="0.3">
      <c r="A274" s="2">
        <v>42005</v>
      </c>
      <c r="B274" s="3">
        <v>18666.620999999999</v>
      </c>
      <c r="C274" s="4">
        <v>3.6</v>
      </c>
      <c r="D274">
        <v>58121</v>
      </c>
      <c r="E274">
        <v>56243</v>
      </c>
      <c r="F274">
        <v>2</v>
      </c>
    </row>
    <row r="275" spans="1:6" x14ac:dyDescent="0.3">
      <c r="A275" s="2">
        <v>42095</v>
      </c>
      <c r="B275" s="3">
        <v>18782.242999999999</v>
      </c>
      <c r="C275" s="4">
        <v>2.5</v>
      </c>
      <c r="D275">
        <v>58376</v>
      </c>
      <c r="E275">
        <v>56815</v>
      </c>
      <c r="F275">
        <v>3.1</v>
      </c>
    </row>
    <row r="276" spans="1:6" x14ac:dyDescent="0.3">
      <c r="A276" s="2">
        <v>42186</v>
      </c>
      <c r="B276" s="3">
        <v>18857.418000000001</v>
      </c>
      <c r="C276" s="4">
        <v>1.6</v>
      </c>
      <c r="D276">
        <v>58486</v>
      </c>
      <c r="E276">
        <v>57072</v>
      </c>
      <c r="F276">
        <v>3.2</v>
      </c>
    </row>
    <row r="277" spans="1:6" x14ac:dyDescent="0.3">
      <c r="A277" s="2">
        <v>42278</v>
      </c>
      <c r="B277" s="3">
        <v>18892.205999999998</v>
      </c>
      <c r="C277" s="4">
        <v>0.7</v>
      </c>
      <c r="D277">
        <v>58470</v>
      </c>
      <c r="E277">
        <v>57055</v>
      </c>
      <c r="F277">
        <v>4.5999999999999996</v>
      </c>
    </row>
    <row r="278" spans="1:6" x14ac:dyDescent="0.3">
      <c r="A278" s="2">
        <v>42370</v>
      </c>
      <c r="B278" s="3">
        <v>19001.689999999999</v>
      </c>
      <c r="C278" s="4">
        <v>2.2999999999999998</v>
      </c>
      <c r="D278">
        <v>58704</v>
      </c>
      <c r="E278">
        <v>57234</v>
      </c>
      <c r="F278">
        <v>4.4000000000000004</v>
      </c>
    </row>
    <row r="279" spans="1:6" x14ac:dyDescent="0.3">
      <c r="A279" s="2">
        <v>42461</v>
      </c>
      <c r="B279" s="3">
        <v>19062.708999999999</v>
      </c>
      <c r="C279" s="4">
        <v>1.3</v>
      </c>
      <c r="D279">
        <v>58787</v>
      </c>
      <c r="E279">
        <v>57705</v>
      </c>
      <c r="F279">
        <v>4.2</v>
      </c>
    </row>
    <row r="280" spans="1:6" x14ac:dyDescent="0.3">
      <c r="A280" s="2">
        <v>42552</v>
      </c>
      <c r="B280" s="3">
        <v>19197.937999999998</v>
      </c>
      <c r="C280" s="4">
        <v>2.9</v>
      </c>
      <c r="D280">
        <v>59084</v>
      </c>
      <c r="E280">
        <v>58144</v>
      </c>
      <c r="F280">
        <v>4.3</v>
      </c>
    </row>
    <row r="281" spans="1:6" x14ac:dyDescent="0.3">
      <c r="A281" s="2">
        <v>42644</v>
      </c>
      <c r="B281" s="3">
        <v>19304.351999999999</v>
      </c>
      <c r="C281" s="4">
        <v>2.2000000000000002</v>
      </c>
      <c r="D281">
        <v>59296</v>
      </c>
      <c r="E281">
        <v>58636</v>
      </c>
      <c r="F281">
        <v>3</v>
      </c>
    </row>
    <row r="282" spans="1:6" x14ac:dyDescent="0.3">
      <c r="A282" s="2">
        <v>42736</v>
      </c>
      <c r="B282" s="3">
        <v>19398.343000000001</v>
      </c>
      <c r="C282" s="4">
        <v>2</v>
      </c>
      <c r="D282">
        <v>59494</v>
      </c>
      <c r="E282">
        <v>59132</v>
      </c>
      <c r="F282">
        <v>2.1</v>
      </c>
    </row>
    <row r="283" spans="1:6" x14ac:dyDescent="0.3">
      <c r="A283" s="2">
        <v>42826</v>
      </c>
      <c r="B283" s="3">
        <v>19506.949000000001</v>
      </c>
      <c r="C283" s="4">
        <v>2.2999999999999998</v>
      </c>
      <c r="D283">
        <v>59736</v>
      </c>
      <c r="E283">
        <v>59527</v>
      </c>
      <c r="F283">
        <v>2.6</v>
      </c>
    </row>
    <row r="284" spans="1:6" x14ac:dyDescent="0.3">
      <c r="A284" s="2">
        <v>42917</v>
      </c>
      <c r="B284" s="3">
        <v>19660.766</v>
      </c>
      <c r="C284" s="4">
        <v>3.2</v>
      </c>
      <c r="D284">
        <v>60099</v>
      </c>
      <c r="E284">
        <v>60196</v>
      </c>
      <c r="F284">
        <v>2.8</v>
      </c>
    </row>
    <row r="285" spans="1:6" x14ac:dyDescent="0.3">
      <c r="A285" s="2">
        <v>43009</v>
      </c>
      <c r="B285" s="3">
        <v>19882.351999999999</v>
      </c>
      <c r="C285" s="4">
        <v>4.5999999999999996</v>
      </c>
      <c r="D285">
        <v>60674</v>
      </c>
      <c r="E285">
        <v>61146</v>
      </c>
      <c r="F285">
        <v>2.5</v>
      </c>
    </row>
    <row r="286" spans="1:6" x14ac:dyDescent="0.3">
      <c r="A286" s="2">
        <v>43101</v>
      </c>
      <c r="B286" s="3">
        <v>20044.077000000001</v>
      </c>
      <c r="C286" s="4">
        <v>3.3</v>
      </c>
      <c r="D286">
        <v>61093</v>
      </c>
      <c r="E286">
        <v>61960</v>
      </c>
      <c r="F286">
        <v>3.1</v>
      </c>
    </row>
    <row r="287" spans="1:6" x14ac:dyDescent="0.3">
      <c r="A287" s="2">
        <v>43191</v>
      </c>
      <c r="B287" s="3">
        <v>20150.475999999999</v>
      </c>
      <c r="C287" s="4">
        <v>2.1</v>
      </c>
      <c r="D287">
        <v>61336</v>
      </c>
      <c r="E287">
        <v>62646</v>
      </c>
      <c r="F287">
        <v>5.5</v>
      </c>
    </row>
    <row r="288" spans="1:6" x14ac:dyDescent="0.3">
      <c r="A288" s="2">
        <v>43282</v>
      </c>
      <c r="B288" s="3">
        <v>20276.153999999999</v>
      </c>
      <c r="C288" s="4">
        <v>2.5</v>
      </c>
      <c r="D288">
        <v>61622</v>
      </c>
      <c r="E288">
        <v>63210</v>
      </c>
      <c r="F288">
        <v>2.5</v>
      </c>
    </row>
    <row r="289" spans="1:6" x14ac:dyDescent="0.3">
      <c r="A289" s="2">
        <v>43374</v>
      </c>
      <c r="B289" s="3">
        <v>20304.874</v>
      </c>
      <c r="C289" s="4">
        <v>0.6</v>
      </c>
      <c r="D289">
        <v>61619</v>
      </c>
      <c r="E289">
        <v>63479</v>
      </c>
      <c r="F289">
        <v>4.7</v>
      </c>
    </row>
    <row r="290" spans="1:6" x14ac:dyDescent="0.3">
      <c r="A290" s="2">
        <v>43466</v>
      </c>
      <c r="B290" s="3">
        <v>20431.641</v>
      </c>
      <c r="C290" s="4">
        <v>2.5</v>
      </c>
      <c r="D290">
        <v>61939</v>
      </c>
      <c r="E290">
        <v>64000</v>
      </c>
      <c r="F290">
        <v>2.5</v>
      </c>
    </row>
    <row r="291" spans="1:6" x14ac:dyDescent="0.3">
      <c r="A291" s="2">
        <v>43556</v>
      </c>
      <c r="B291" s="3">
        <v>20602.275000000001</v>
      </c>
      <c r="C291" s="4">
        <v>3.4</v>
      </c>
      <c r="D291">
        <v>62385</v>
      </c>
      <c r="E291">
        <v>64794</v>
      </c>
      <c r="F291">
        <v>1.2</v>
      </c>
    </row>
    <row r="292" spans="1:6" x14ac:dyDescent="0.3">
      <c r="A292" s="2">
        <v>43647</v>
      </c>
      <c r="B292" s="3">
        <v>20843.322</v>
      </c>
      <c r="C292" s="4">
        <v>4.8</v>
      </c>
      <c r="D292">
        <v>63022</v>
      </c>
      <c r="E292">
        <v>65665</v>
      </c>
      <c r="F292">
        <v>3.1</v>
      </c>
    </row>
    <row r="293" spans="1:6" x14ac:dyDescent="0.3">
      <c r="A293" s="2">
        <v>43739</v>
      </c>
      <c r="B293" s="3">
        <v>20985.448</v>
      </c>
      <c r="C293" s="4">
        <v>2.8</v>
      </c>
      <c r="D293">
        <v>63360</v>
      </c>
      <c r="E293">
        <v>66222</v>
      </c>
      <c r="F293">
        <v>2.2000000000000002</v>
      </c>
    </row>
    <row r="294" spans="1:6" x14ac:dyDescent="0.3">
      <c r="A294" s="2">
        <v>43831</v>
      </c>
      <c r="B294" s="3">
        <v>20693.238000000001</v>
      </c>
      <c r="C294" s="4">
        <v>-5.5</v>
      </c>
      <c r="D294">
        <v>62415</v>
      </c>
      <c r="E294">
        <v>65535</v>
      </c>
      <c r="F294">
        <v>-3.4</v>
      </c>
    </row>
    <row r="295" spans="1:6" x14ac:dyDescent="0.3">
      <c r="A295" s="2">
        <v>43922</v>
      </c>
      <c r="B295" s="3">
        <v>19056.616999999998</v>
      </c>
      <c r="C295" s="4">
        <v>-28.1</v>
      </c>
      <c r="D295">
        <v>57440</v>
      </c>
      <c r="E295">
        <v>60089</v>
      </c>
      <c r="F295">
        <v>-29.2</v>
      </c>
    </row>
    <row r="296" spans="1:6" x14ac:dyDescent="0.3">
      <c r="A296" s="2">
        <v>44013</v>
      </c>
      <c r="B296" s="3">
        <v>20548.793000000001</v>
      </c>
      <c r="C296" s="4">
        <v>35.200000000000003</v>
      </c>
      <c r="D296">
        <v>61906</v>
      </c>
      <c r="E296">
        <v>65327</v>
      </c>
      <c r="F296">
        <v>-9</v>
      </c>
    </row>
    <row r="297" spans="1:6" x14ac:dyDescent="0.3">
      <c r="A297" s="2">
        <v>44105</v>
      </c>
      <c r="B297" s="3">
        <v>20771.690999999999</v>
      </c>
      <c r="C297" s="4">
        <v>4.4000000000000004</v>
      </c>
      <c r="D297">
        <v>62544</v>
      </c>
      <c r="E297">
        <v>66450</v>
      </c>
      <c r="F297">
        <v>-1.7</v>
      </c>
    </row>
    <row r="298" spans="1:6" x14ac:dyDescent="0.3">
      <c r="A298" s="2">
        <v>44197</v>
      </c>
      <c r="B298" s="3">
        <v>21058.379000000001</v>
      </c>
      <c r="C298" s="4">
        <v>5.6</v>
      </c>
      <c r="D298">
        <v>63418</v>
      </c>
      <c r="E298">
        <v>68232</v>
      </c>
      <c r="F298">
        <v>4.4000000000000004</v>
      </c>
    </row>
    <row r="299" spans="1:6" x14ac:dyDescent="0.3">
      <c r="A299" s="2">
        <v>44287</v>
      </c>
      <c r="B299" s="3">
        <v>21389.005000000001</v>
      </c>
      <c r="C299" s="4">
        <v>6.4</v>
      </c>
      <c r="D299">
        <v>64383</v>
      </c>
      <c r="E299">
        <v>70342</v>
      </c>
      <c r="F299">
        <v>41.1</v>
      </c>
    </row>
    <row r="300" spans="1:6" x14ac:dyDescent="0.3">
      <c r="A300" s="2">
        <v>44378</v>
      </c>
      <c r="B300" s="3">
        <v>21571.420999999998</v>
      </c>
      <c r="C300" s="4">
        <v>3.5</v>
      </c>
      <c r="D300">
        <v>64850</v>
      </c>
      <c r="E300">
        <v>71917</v>
      </c>
      <c r="F300">
        <v>11.8</v>
      </c>
    </row>
    <row r="301" spans="1:6" x14ac:dyDescent="0.3">
      <c r="A301" s="2">
        <v>44470</v>
      </c>
      <c r="B301" s="3">
        <v>21960.387999999999</v>
      </c>
      <c r="C301" s="4">
        <v>7.4</v>
      </c>
      <c r="D301">
        <v>65925</v>
      </c>
      <c r="E301">
        <v>74380</v>
      </c>
      <c r="F301">
        <v>3.2</v>
      </c>
    </row>
    <row r="302" spans="1:6" x14ac:dyDescent="0.3">
      <c r="A302" s="2">
        <v>44562</v>
      </c>
      <c r="B302" s="3">
        <v>21903.85</v>
      </c>
      <c r="C302" s="4">
        <v>-1</v>
      </c>
      <c r="D302">
        <v>65684</v>
      </c>
      <c r="E302">
        <v>75614</v>
      </c>
      <c r="F302">
        <v>4</v>
      </c>
    </row>
    <row r="303" spans="1:6" x14ac:dyDescent="0.3">
      <c r="A303" s="2">
        <v>44652</v>
      </c>
      <c r="B303" s="3">
        <v>21919.222000000002</v>
      </c>
      <c r="C303" s="4">
        <v>0.3</v>
      </c>
      <c r="D303">
        <v>65631</v>
      </c>
      <c r="E303">
        <v>77268</v>
      </c>
      <c r="F303">
        <v>3.4</v>
      </c>
    </row>
    <row r="304" spans="1:6" x14ac:dyDescent="0.3">
      <c r="A304" s="2">
        <v>44743</v>
      </c>
      <c r="B304" s="3">
        <v>22066.784</v>
      </c>
      <c r="C304" s="4">
        <v>2.7</v>
      </c>
      <c r="D304">
        <v>65939</v>
      </c>
      <c r="E304">
        <v>78505</v>
      </c>
      <c r="F304">
        <v>2.1</v>
      </c>
    </row>
    <row r="305" spans="1:6" x14ac:dyDescent="0.3">
      <c r="A305" s="2">
        <v>44835</v>
      </c>
      <c r="B305" s="3">
        <v>22249.458999999999</v>
      </c>
      <c r="C305" s="4">
        <v>3.4</v>
      </c>
      <c r="D305">
        <v>66341</v>
      </c>
      <c r="E305">
        <v>79713</v>
      </c>
      <c r="F305">
        <v>1.7</v>
      </c>
    </row>
    <row r="306" spans="1:6" x14ac:dyDescent="0.3">
      <c r="A306" s="2">
        <v>44927</v>
      </c>
      <c r="B306" s="3">
        <v>22403.435000000001</v>
      </c>
      <c r="C306" s="4">
        <v>2.8</v>
      </c>
      <c r="D306">
        <v>66673</v>
      </c>
      <c r="E306">
        <v>80842</v>
      </c>
      <c r="F306">
        <v>-0.3</v>
      </c>
    </row>
    <row r="307" spans="1:6" x14ac:dyDescent="0.3">
      <c r="A307" s="2">
        <v>45017</v>
      </c>
      <c r="B307" s="3">
        <v>22539.418000000001</v>
      </c>
      <c r="C307" s="4">
        <v>2.4</v>
      </c>
      <c r="D307">
        <v>66945</v>
      </c>
      <c r="E307">
        <v>81542</v>
      </c>
      <c r="F307">
        <v>-0.4</v>
      </c>
    </row>
    <row r="308" spans="1:6" x14ac:dyDescent="0.3">
      <c r="A308" s="2">
        <v>45108</v>
      </c>
      <c r="B308" s="3">
        <v>22780.933000000001</v>
      </c>
      <c r="C308" s="4">
        <v>4.4000000000000004</v>
      </c>
      <c r="D308">
        <v>67499</v>
      </c>
      <c r="E308">
        <v>82867</v>
      </c>
      <c r="F308">
        <v>-0.8</v>
      </c>
    </row>
    <row r="309" spans="1:6" x14ac:dyDescent="0.3">
      <c r="A309" s="2">
        <v>45200</v>
      </c>
      <c r="B309" s="3">
        <v>22960.6</v>
      </c>
      <c r="C309" s="4">
        <v>3.2</v>
      </c>
      <c r="D309">
        <v>67858</v>
      </c>
      <c r="E309">
        <v>83630</v>
      </c>
      <c r="F309">
        <v>-0.2</v>
      </c>
    </row>
    <row r="310" spans="1:6" x14ac:dyDescent="0.3">
      <c r="A310" s="2">
        <v>45292</v>
      </c>
      <c r="B310" s="3">
        <v>23053.544999999998</v>
      </c>
      <c r="C310" s="4">
        <v>1.6</v>
      </c>
      <c r="D310">
        <v>67981</v>
      </c>
      <c r="E310">
        <v>84407</v>
      </c>
      <c r="F310">
        <v>1.4</v>
      </c>
    </row>
    <row r="311" spans="1:6" x14ac:dyDescent="0.3">
      <c r="A311" s="2">
        <v>45383</v>
      </c>
      <c r="B311" s="3">
        <v>23223.905999999999</v>
      </c>
      <c r="C311" s="4">
        <v>3</v>
      </c>
      <c r="D311">
        <v>68320</v>
      </c>
      <c r="E311">
        <v>85361</v>
      </c>
      <c r="F311">
        <v>3.7</v>
      </c>
    </row>
    <row r="312" spans="1:6" x14ac:dyDescent="0.3">
      <c r="A312" s="2">
        <v>45474</v>
      </c>
      <c r="B312" s="3">
        <v>23400.294000000002</v>
      </c>
      <c r="C312" s="4">
        <v>3.1</v>
      </c>
      <c r="D312">
        <v>68696</v>
      </c>
      <c r="E312">
        <v>86235</v>
      </c>
      <c r="F312">
        <v>3.9</v>
      </c>
    </row>
    <row r="313" spans="1:6" x14ac:dyDescent="0.3">
      <c r="A313" s="2">
        <v>45566</v>
      </c>
      <c r="B313" s="3">
        <v>23542.348999999998</v>
      </c>
      <c r="C313" s="4">
        <v>2.4</v>
      </c>
      <c r="D313">
        <v>69006</v>
      </c>
      <c r="E313">
        <v>87125</v>
      </c>
      <c r="F313">
        <v>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3A83-B2D8-4275-A110-87BFCC06A497}">
  <dimension ref="A1:I97"/>
  <sheetViews>
    <sheetView workbookViewId="0">
      <selection activeCell="F19" sqref="F19"/>
    </sheetView>
  </sheetViews>
  <sheetFormatPr defaultRowHeight="14.4" x14ac:dyDescent="0.3"/>
  <cols>
    <col min="1" max="1" width="15.296875" bestFit="1" customWidth="1"/>
  </cols>
  <sheetData>
    <row r="1" spans="1:9" x14ac:dyDescent="0.3">
      <c r="A1" s="5" t="s">
        <v>90</v>
      </c>
      <c r="B1" s="5" t="s">
        <v>101</v>
      </c>
      <c r="C1" t="s">
        <v>110</v>
      </c>
      <c r="D1" t="s">
        <v>104</v>
      </c>
      <c r="E1" t="s">
        <v>105</v>
      </c>
      <c r="F1" t="s">
        <v>109</v>
      </c>
    </row>
    <row r="2" spans="1:9" x14ac:dyDescent="0.3">
      <c r="A2" s="2">
        <v>10594</v>
      </c>
      <c r="B2">
        <v>12187800</v>
      </c>
    </row>
    <row r="3" spans="1:9" x14ac:dyDescent="0.3">
      <c r="A3" s="2">
        <v>10959</v>
      </c>
      <c r="B3">
        <v>12318800</v>
      </c>
      <c r="C3" s="20">
        <f>(B3-B2)/B2</f>
        <v>1.074845337140419E-2</v>
      </c>
    </row>
    <row r="4" spans="1:9" x14ac:dyDescent="0.3">
      <c r="A4" s="2">
        <v>11324</v>
      </c>
      <c r="B4">
        <v>12414900</v>
      </c>
      <c r="C4" s="20">
        <f t="shared" ref="C4:C67" si="0">(B4-B3)/B3</f>
        <v>7.8010845212195994E-3</v>
      </c>
    </row>
    <row r="5" spans="1:9" x14ac:dyDescent="0.3">
      <c r="A5" s="2">
        <v>11689</v>
      </c>
      <c r="B5">
        <v>12494900</v>
      </c>
      <c r="C5" s="20">
        <f t="shared" si="0"/>
        <v>6.443869866048055E-3</v>
      </c>
    </row>
    <row r="6" spans="1:9" x14ac:dyDescent="0.3">
      <c r="A6" s="2">
        <v>12055</v>
      </c>
      <c r="B6">
        <v>12569000</v>
      </c>
      <c r="C6" s="20">
        <f t="shared" si="0"/>
        <v>5.93041961120137E-3</v>
      </c>
    </row>
    <row r="7" spans="1:9" x14ac:dyDescent="0.3">
      <c r="A7" s="2">
        <v>12420</v>
      </c>
      <c r="B7">
        <v>12648500</v>
      </c>
      <c r="C7" s="20">
        <f t="shared" si="0"/>
        <v>6.3250855278860693E-3</v>
      </c>
      <c r="I7">
        <v>100</v>
      </c>
    </row>
    <row r="8" spans="1:9" x14ac:dyDescent="0.3">
      <c r="A8" s="2">
        <v>12785</v>
      </c>
      <c r="B8">
        <v>12736200</v>
      </c>
      <c r="C8" s="20">
        <f t="shared" si="0"/>
        <v>6.9336284934972525E-3</v>
      </c>
    </row>
    <row r="9" spans="1:9" x14ac:dyDescent="0.3">
      <c r="A9" s="2">
        <v>13150</v>
      </c>
      <c r="B9">
        <v>12818100</v>
      </c>
      <c r="C9" s="20">
        <f t="shared" si="0"/>
        <v>6.4304894709568006E-3</v>
      </c>
    </row>
    <row r="10" spans="1:9" x14ac:dyDescent="0.3">
      <c r="A10" s="2">
        <v>13516</v>
      </c>
      <c r="B10">
        <v>12896100</v>
      </c>
      <c r="C10" s="20">
        <f t="shared" si="0"/>
        <v>6.0851452243312195E-3</v>
      </c>
    </row>
    <row r="11" spans="1:9" x14ac:dyDescent="0.3">
      <c r="A11" s="2">
        <v>13881</v>
      </c>
      <c r="B11">
        <v>12996900</v>
      </c>
      <c r="C11" s="20">
        <f t="shared" si="0"/>
        <v>7.816316560820713E-3</v>
      </c>
    </row>
    <row r="12" spans="1:9" x14ac:dyDescent="0.3">
      <c r="A12" s="2">
        <v>14246</v>
      </c>
      <c r="B12">
        <v>13102800</v>
      </c>
      <c r="C12" s="20">
        <f t="shared" si="0"/>
        <v>8.1480968538651527E-3</v>
      </c>
    </row>
    <row r="13" spans="1:9" x14ac:dyDescent="0.3">
      <c r="A13" s="2">
        <v>14611</v>
      </c>
      <c r="B13">
        <v>13212200</v>
      </c>
      <c r="C13" s="20">
        <f t="shared" si="0"/>
        <v>8.3493604420429215E-3</v>
      </c>
    </row>
    <row r="14" spans="1:9" x14ac:dyDescent="0.3">
      <c r="A14" s="2">
        <v>14977</v>
      </c>
      <c r="B14">
        <v>13340200</v>
      </c>
      <c r="C14" s="20">
        <f t="shared" si="0"/>
        <v>9.6880156219251896E-3</v>
      </c>
    </row>
    <row r="15" spans="1:9" x14ac:dyDescent="0.3">
      <c r="A15" s="2">
        <v>15342</v>
      </c>
      <c r="B15">
        <v>13486000</v>
      </c>
      <c r="C15" s="20">
        <f t="shared" si="0"/>
        <v>1.0929371373742523E-2</v>
      </c>
    </row>
    <row r="16" spans="1:9" x14ac:dyDescent="0.3">
      <c r="A16" s="2">
        <v>15707</v>
      </c>
      <c r="B16">
        <v>13673900</v>
      </c>
      <c r="C16" s="20">
        <f t="shared" si="0"/>
        <v>1.3932967521874536E-2</v>
      </c>
    </row>
    <row r="17" spans="1:6" x14ac:dyDescent="0.3">
      <c r="A17" s="2">
        <v>16072</v>
      </c>
      <c r="B17">
        <v>13839700</v>
      </c>
      <c r="C17" s="20">
        <f t="shared" si="0"/>
        <v>1.2125289785650034E-2</v>
      </c>
    </row>
    <row r="18" spans="1:6" x14ac:dyDescent="0.3">
      <c r="A18" s="2">
        <v>16438</v>
      </c>
      <c r="B18">
        <v>13992800</v>
      </c>
      <c r="C18" s="20">
        <f t="shared" si="0"/>
        <v>1.1062378519765602E-2</v>
      </c>
    </row>
    <row r="19" spans="1:6" x14ac:dyDescent="0.3">
      <c r="A19" s="2">
        <v>16803</v>
      </c>
      <c r="B19">
        <v>14138900</v>
      </c>
      <c r="C19" s="20">
        <f t="shared" si="0"/>
        <v>1.0441083986049969E-2</v>
      </c>
    </row>
    <row r="20" spans="1:6" x14ac:dyDescent="0.3">
      <c r="A20" s="2">
        <v>17168</v>
      </c>
      <c r="B20">
        <v>14412600</v>
      </c>
      <c r="C20" s="20">
        <f t="shared" si="0"/>
        <v>1.9357941565468318E-2</v>
      </c>
    </row>
    <row r="21" spans="1:6" x14ac:dyDescent="0.3">
      <c r="A21" s="2">
        <v>17533</v>
      </c>
      <c r="B21">
        <v>14663100</v>
      </c>
      <c r="C21" s="20">
        <f t="shared" si="0"/>
        <v>1.7380625286207901E-2</v>
      </c>
      <c r="D21">
        <v>58.7</v>
      </c>
      <c r="E21">
        <v>57</v>
      </c>
    </row>
    <row r="22" spans="1:6" x14ac:dyDescent="0.3">
      <c r="A22" s="2">
        <v>17899</v>
      </c>
      <c r="B22">
        <v>14918800</v>
      </c>
      <c r="C22" s="20">
        <f t="shared" si="0"/>
        <v>1.7438331594274062E-2</v>
      </c>
      <c r="D22">
        <v>58.8</v>
      </c>
      <c r="E22">
        <v>56</v>
      </c>
    </row>
    <row r="23" spans="1:6" x14ac:dyDescent="0.3">
      <c r="A23" s="2">
        <v>18264</v>
      </c>
      <c r="B23">
        <v>15168400</v>
      </c>
      <c r="C23" s="20">
        <f t="shared" si="0"/>
        <v>1.6730568142209828E-2</v>
      </c>
      <c r="D23">
        <v>59.1</v>
      </c>
      <c r="E23">
        <v>56.5</v>
      </c>
    </row>
    <row r="24" spans="1:6" x14ac:dyDescent="0.3">
      <c r="A24" s="2">
        <v>18629</v>
      </c>
      <c r="B24">
        <v>15428700</v>
      </c>
      <c r="C24" s="20">
        <f t="shared" si="0"/>
        <v>1.7160676142506791E-2</v>
      </c>
      <c r="D24">
        <v>59.3</v>
      </c>
      <c r="E24">
        <v>57.6</v>
      </c>
      <c r="F24" s="19">
        <f>(E24-E23)/E23</f>
        <v>1.946902654867259E-2</v>
      </c>
    </row>
    <row r="25" spans="1:6" x14ac:dyDescent="0.3">
      <c r="A25" s="2">
        <v>18994</v>
      </c>
      <c r="B25">
        <v>15695400</v>
      </c>
      <c r="C25" s="20">
        <f t="shared" si="0"/>
        <v>1.7285967061385601E-2</v>
      </c>
      <c r="D25">
        <v>59.4</v>
      </c>
      <c r="E25">
        <v>58</v>
      </c>
      <c r="F25" s="19">
        <f t="shared" ref="F25:F88" si="1">(E25-E24)/E24</f>
        <v>6.9444444444444198E-3</v>
      </c>
    </row>
    <row r="26" spans="1:6" x14ac:dyDescent="0.3">
      <c r="A26" s="2">
        <v>19360</v>
      </c>
      <c r="B26">
        <v>15956500</v>
      </c>
      <c r="C26" s="20">
        <f t="shared" si="0"/>
        <v>1.6635447328516635E-2</v>
      </c>
      <c r="D26">
        <v>59.4</v>
      </c>
      <c r="E26">
        <v>58</v>
      </c>
      <c r="F26" s="19">
        <f t="shared" si="1"/>
        <v>0</v>
      </c>
    </row>
    <row r="27" spans="1:6" x14ac:dyDescent="0.3">
      <c r="A27" s="2">
        <v>19725</v>
      </c>
      <c r="B27">
        <v>16239100</v>
      </c>
      <c r="C27" s="20">
        <f t="shared" si="0"/>
        <v>1.7710650831949361E-2</v>
      </c>
      <c r="D27">
        <v>59.4</v>
      </c>
      <c r="E27">
        <v>56.6</v>
      </c>
      <c r="F27" s="19">
        <f t="shared" si="1"/>
        <v>-2.4137931034482734E-2</v>
      </c>
    </row>
    <row r="28" spans="1:6" x14ac:dyDescent="0.3">
      <c r="A28" s="2">
        <v>20090</v>
      </c>
      <c r="B28">
        <v>16527500</v>
      </c>
      <c r="C28" s="20">
        <f t="shared" si="0"/>
        <v>1.7759604904212672E-2</v>
      </c>
      <c r="D28">
        <v>59.9</v>
      </c>
      <c r="E28">
        <v>57.7</v>
      </c>
      <c r="F28" s="19">
        <f t="shared" si="1"/>
        <v>1.9434628975265041E-2</v>
      </c>
    </row>
    <row r="29" spans="1:6" x14ac:dyDescent="0.3">
      <c r="A29" s="2">
        <v>20455</v>
      </c>
      <c r="B29">
        <v>16822100</v>
      </c>
      <c r="C29" s="20">
        <f t="shared" si="0"/>
        <v>1.7824837392225078E-2</v>
      </c>
      <c r="D29">
        <v>60.4</v>
      </c>
      <c r="E29">
        <v>58.4</v>
      </c>
      <c r="F29" s="19">
        <f t="shared" si="1"/>
        <v>1.2131715771230428E-2</v>
      </c>
    </row>
    <row r="30" spans="1:6" x14ac:dyDescent="0.3">
      <c r="A30" s="2">
        <v>20821</v>
      </c>
      <c r="B30">
        <v>17127400</v>
      </c>
      <c r="C30" s="20">
        <f t="shared" si="0"/>
        <v>1.8148744805939806E-2</v>
      </c>
      <c r="D30">
        <v>60.1</v>
      </c>
      <c r="E30">
        <v>58</v>
      </c>
      <c r="F30" s="19">
        <f t="shared" si="1"/>
        <v>-6.8493150684931269E-3</v>
      </c>
    </row>
    <row r="31" spans="1:6" x14ac:dyDescent="0.3">
      <c r="A31" s="2">
        <v>21186</v>
      </c>
      <c r="B31">
        <v>17414100</v>
      </c>
      <c r="C31" s="20">
        <f t="shared" si="0"/>
        <v>1.6739259899342575E-2</v>
      </c>
      <c r="D31">
        <v>60.1</v>
      </c>
      <c r="E31">
        <v>56.7</v>
      </c>
      <c r="F31" s="19">
        <f t="shared" si="1"/>
        <v>-2.2413793103448227E-2</v>
      </c>
    </row>
    <row r="32" spans="1:6" x14ac:dyDescent="0.3">
      <c r="A32" s="2">
        <v>21551</v>
      </c>
      <c r="B32">
        <v>17713000</v>
      </c>
      <c r="C32" s="20">
        <f t="shared" si="0"/>
        <v>1.7164251956747693E-2</v>
      </c>
      <c r="D32">
        <v>60</v>
      </c>
      <c r="E32">
        <v>57.4</v>
      </c>
      <c r="F32" s="19">
        <f t="shared" si="1"/>
        <v>1.2345679012345604E-2</v>
      </c>
    </row>
    <row r="33" spans="1:6" x14ac:dyDescent="0.3">
      <c r="A33" s="2">
        <v>21916</v>
      </c>
      <c r="B33">
        <v>18076000</v>
      </c>
      <c r="C33" s="20">
        <f t="shared" si="0"/>
        <v>2.0493422909727319E-2</v>
      </c>
      <c r="D33">
        <v>60</v>
      </c>
      <c r="E33">
        <v>57.4</v>
      </c>
      <c r="F33" s="19">
        <f t="shared" si="1"/>
        <v>0</v>
      </c>
    </row>
    <row r="34" spans="1:6" x14ac:dyDescent="0.3">
      <c r="A34" s="2">
        <v>22282</v>
      </c>
      <c r="B34">
        <v>18374200</v>
      </c>
      <c r="C34" s="20">
        <f t="shared" si="0"/>
        <v>1.6497012613410047E-2</v>
      </c>
      <c r="D34">
        <v>60</v>
      </c>
      <c r="E34">
        <v>56.7</v>
      </c>
      <c r="F34" s="19">
        <f t="shared" si="1"/>
        <v>-1.2195121951219438E-2</v>
      </c>
    </row>
    <row r="35" spans="1:6" x14ac:dyDescent="0.3">
      <c r="A35" s="2">
        <v>22647</v>
      </c>
      <c r="B35">
        <v>18659000</v>
      </c>
      <c r="C35" s="20">
        <f t="shared" si="0"/>
        <v>1.549999455758618E-2</v>
      </c>
      <c r="D35">
        <v>59.4</v>
      </c>
      <c r="E35">
        <v>56.8</v>
      </c>
      <c r="F35" s="19">
        <f t="shared" si="1"/>
        <v>1.7636684303349967E-3</v>
      </c>
    </row>
    <row r="36" spans="1:6" x14ac:dyDescent="0.3">
      <c r="A36" s="2">
        <v>23012</v>
      </c>
      <c r="B36">
        <v>18930000</v>
      </c>
      <c r="C36" s="20">
        <f t="shared" si="0"/>
        <v>1.4523822284152419E-2</v>
      </c>
      <c r="D36">
        <v>59.5</v>
      </c>
      <c r="E36">
        <v>56.9</v>
      </c>
      <c r="F36" s="19">
        <f t="shared" si="1"/>
        <v>1.7605633802817153E-3</v>
      </c>
    </row>
    <row r="37" spans="1:6" x14ac:dyDescent="0.3">
      <c r="A37" s="2">
        <v>23377</v>
      </c>
      <c r="B37">
        <v>19192700</v>
      </c>
      <c r="C37" s="20">
        <f t="shared" si="0"/>
        <v>1.387744321183307E-2</v>
      </c>
      <c r="D37">
        <v>59.5</v>
      </c>
      <c r="E37">
        <v>57.3</v>
      </c>
      <c r="F37" s="19">
        <f t="shared" si="1"/>
        <v>7.0298769771528751E-3</v>
      </c>
    </row>
    <row r="38" spans="1:6" x14ac:dyDescent="0.3">
      <c r="A38" s="2">
        <v>23743</v>
      </c>
      <c r="B38">
        <v>19434700</v>
      </c>
      <c r="C38" s="20">
        <f t="shared" si="0"/>
        <v>1.2608960698598947E-2</v>
      </c>
      <c r="D38">
        <v>59.6</v>
      </c>
      <c r="E38">
        <v>57.7</v>
      </c>
      <c r="F38" s="19">
        <f t="shared" si="1"/>
        <v>6.9808027923212168E-3</v>
      </c>
    </row>
    <row r="39" spans="1:6" x14ac:dyDescent="0.3">
      <c r="A39" s="2">
        <v>24108</v>
      </c>
      <c r="B39">
        <v>19659900</v>
      </c>
      <c r="C39" s="20">
        <f t="shared" si="0"/>
        <v>1.158752128924038E-2</v>
      </c>
      <c r="D39">
        <v>59.7</v>
      </c>
      <c r="E39">
        <v>58.2</v>
      </c>
      <c r="F39" s="19">
        <f t="shared" si="1"/>
        <v>8.6655112651646445E-3</v>
      </c>
    </row>
    <row r="40" spans="1:6" x14ac:dyDescent="0.3">
      <c r="A40" s="2">
        <v>24473</v>
      </c>
      <c r="B40">
        <v>19875200</v>
      </c>
      <c r="C40" s="20">
        <f t="shared" si="0"/>
        <v>1.0951225591177982E-2</v>
      </c>
      <c r="D40">
        <v>60</v>
      </c>
      <c r="E40">
        <v>58.5</v>
      </c>
      <c r="F40" s="19">
        <f t="shared" si="1"/>
        <v>5.1546391752576833E-3</v>
      </c>
    </row>
    <row r="41" spans="1:6" x14ac:dyDescent="0.3">
      <c r="A41" s="2">
        <v>24838</v>
      </c>
      <c r="B41">
        <v>20074500</v>
      </c>
      <c r="C41" s="20">
        <f t="shared" si="0"/>
        <v>1.0027572049589439E-2</v>
      </c>
      <c r="D41">
        <v>60.1</v>
      </c>
      <c r="E41">
        <v>58.8</v>
      </c>
      <c r="F41" s="19">
        <f t="shared" si="1"/>
        <v>5.1282051282050796E-3</v>
      </c>
    </row>
    <row r="42" spans="1:6" x14ac:dyDescent="0.3">
      <c r="A42" s="2">
        <v>25204</v>
      </c>
      <c r="B42">
        <v>20273600</v>
      </c>
      <c r="C42" s="20">
        <f t="shared" si="0"/>
        <v>9.9180552442152976E-3</v>
      </c>
      <c r="D42">
        <v>60.4</v>
      </c>
      <c r="E42">
        <v>59.1</v>
      </c>
      <c r="F42" s="19">
        <f t="shared" si="1"/>
        <v>5.1020408163266031E-3</v>
      </c>
    </row>
    <row r="43" spans="1:6" x14ac:dyDescent="0.3">
      <c r="A43" s="2">
        <v>25569</v>
      </c>
      <c r="B43">
        <v>20508900</v>
      </c>
      <c r="C43" s="20">
        <f t="shared" si="0"/>
        <v>1.1606226817141505E-2</v>
      </c>
      <c r="D43">
        <v>60.5</v>
      </c>
      <c r="E43">
        <v>58.6</v>
      </c>
      <c r="F43" s="19">
        <f t="shared" si="1"/>
        <v>-8.4602368866328256E-3</v>
      </c>
    </row>
    <row r="44" spans="1:6" x14ac:dyDescent="0.3">
      <c r="A44" s="2">
        <v>25934</v>
      </c>
      <c r="B44">
        <v>20769200</v>
      </c>
      <c r="C44" s="20">
        <f t="shared" si="0"/>
        <v>1.2692050768203072E-2</v>
      </c>
      <c r="D44">
        <v>60.3</v>
      </c>
      <c r="E44">
        <v>57.8</v>
      </c>
      <c r="F44" s="19">
        <f t="shared" si="1"/>
        <v>-1.3651877133105875E-2</v>
      </c>
    </row>
    <row r="45" spans="1:6" x14ac:dyDescent="0.3">
      <c r="A45" s="2">
        <v>26299</v>
      </c>
      <c r="B45">
        <v>20992400</v>
      </c>
      <c r="C45" s="20">
        <f t="shared" si="0"/>
        <v>1.0746682587677909E-2</v>
      </c>
      <c r="D45">
        <v>60</v>
      </c>
      <c r="E45">
        <v>57.8</v>
      </c>
      <c r="F45" s="19">
        <f t="shared" si="1"/>
        <v>0</v>
      </c>
    </row>
    <row r="46" spans="1:6" x14ac:dyDescent="0.3">
      <c r="A46" s="2">
        <v>26665</v>
      </c>
      <c r="B46">
        <v>21193900</v>
      </c>
      <c r="C46" s="20">
        <f t="shared" si="0"/>
        <v>9.5987119147882098E-3</v>
      </c>
      <c r="D46">
        <v>59.9</v>
      </c>
      <c r="E46">
        <v>58.1</v>
      </c>
      <c r="F46" s="19">
        <f t="shared" si="1"/>
        <v>5.1903114186851954E-3</v>
      </c>
    </row>
    <row r="47" spans="1:6" x14ac:dyDescent="0.3">
      <c r="A47" s="2">
        <v>27030</v>
      </c>
      <c r="B47">
        <v>21389800</v>
      </c>
      <c r="C47" s="20">
        <f t="shared" si="0"/>
        <v>9.2432256451148685E-3</v>
      </c>
      <c r="D47">
        <v>60.2</v>
      </c>
      <c r="E47">
        <v>58</v>
      </c>
      <c r="F47" s="19">
        <f t="shared" si="1"/>
        <v>-1.7211703958692154E-3</v>
      </c>
    </row>
    <row r="48" spans="1:6" x14ac:dyDescent="0.3">
      <c r="A48" s="2">
        <v>27395</v>
      </c>
      <c r="B48">
        <v>21598100</v>
      </c>
      <c r="C48" s="20">
        <f t="shared" si="0"/>
        <v>9.738286472991799E-3</v>
      </c>
      <c r="D48">
        <v>60.2</v>
      </c>
      <c r="E48">
        <v>56.6</v>
      </c>
      <c r="F48" s="19">
        <f t="shared" si="1"/>
        <v>-2.4137931034482734E-2</v>
      </c>
    </row>
    <row r="49" spans="1:7" x14ac:dyDescent="0.3">
      <c r="A49" s="2">
        <v>27760</v>
      </c>
      <c r="B49">
        <v>21808600</v>
      </c>
      <c r="C49" s="20">
        <f t="shared" si="0"/>
        <v>9.746227677434589E-3</v>
      </c>
      <c r="D49">
        <v>60.5</v>
      </c>
      <c r="E49">
        <v>57.2</v>
      </c>
      <c r="F49" s="19">
        <f t="shared" si="1"/>
        <v>1.0600706713780944E-2</v>
      </c>
    </row>
    <row r="50" spans="1:7" x14ac:dyDescent="0.3">
      <c r="A50" s="2">
        <v>28126</v>
      </c>
      <c r="B50">
        <v>22028900</v>
      </c>
      <c r="C50" s="20">
        <f t="shared" si="0"/>
        <v>1.0101519584017313E-2</v>
      </c>
      <c r="D50">
        <v>61</v>
      </c>
      <c r="E50">
        <v>57.9</v>
      </c>
      <c r="F50" s="19">
        <f t="shared" si="1"/>
        <v>1.2237762237762163E-2</v>
      </c>
    </row>
    <row r="51" spans="1:7" x14ac:dyDescent="0.3">
      <c r="A51" s="2">
        <v>28491</v>
      </c>
      <c r="B51">
        <v>22262900</v>
      </c>
      <c r="C51" s="20">
        <f t="shared" si="0"/>
        <v>1.062240965277431E-2</v>
      </c>
      <c r="D51">
        <v>61.7</v>
      </c>
      <c r="E51">
        <v>59.2</v>
      </c>
      <c r="F51" s="19">
        <f t="shared" si="1"/>
        <v>2.2452504317789366E-2</v>
      </c>
    </row>
    <row r="52" spans="1:7" x14ac:dyDescent="0.3">
      <c r="A52" s="2">
        <v>28856</v>
      </c>
      <c r="B52">
        <v>22510600</v>
      </c>
      <c r="C52" s="20">
        <f t="shared" si="0"/>
        <v>1.112613361242246E-2</v>
      </c>
      <c r="D52">
        <v>62.2</v>
      </c>
      <c r="E52">
        <v>59.8</v>
      </c>
      <c r="F52" s="19">
        <f t="shared" si="1"/>
        <v>1.0135135135135039E-2</v>
      </c>
    </row>
    <row r="53" spans="1:7" x14ac:dyDescent="0.3">
      <c r="A53" s="2">
        <v>29221</v>
      </c>
      <c r="B53">
        <v>22772600</v>
      </c>
      <c r="C53" s="20">
        <f t="shared" si="0"/>
        <v>1.1638961200501098E-2</v>
      </c>
      <c r="D53">
        <v>62.5</v>
      </c>
      <c r="E53">
        <v>59.4</v>
      </c>
      <c r="F53" s="19">
        <f t="shared" si="1"/>
        <v>-6.6889632107023176E-3</v>
      </c>
    </row>
    <row r="54" spans="1:7" x14ac:dyDescent="0.3">
      <c r="A54" s="2">
        <v>29587</v>
      </c>
      <c r="B54">
        <v>23000800</v>
      </c>
      <c r="C54" s="20">
        <f t="shared" si="0"/>
        <v>1.0020814487585959E-2</v>
      </c>
      <c r="D54">
        <v>62.8</v>
      </c>
      <c r="E54">
        <v>59.4</v>
      </c>
      <c r="F54" s="19">
        <f t="shared" si="1"/>
        <v>0</v>
      </c>
    </row>
    <row r="55" spans="1:7" x14ac:dyDescent="0.3">
      <c r="A55" s="2">
        <v>29952</v>
      </c>
      <c r="B55">
        <v>23221800</v>
      </c>
      <c r="C55" s="20">
        <f t="shared" si="0"/>
        <v>9.6083614482974505E-3</v>
      </c>
      <c r="D55">
        <v>63.1</v>
      </c>
      <c r="E55">
        <v>58.4</v>
      </c>
      <c r="F55" s="19">
        <f t="shared" si="1"/>
        <v>-1.6835016835016835E-2</v>
      </c>
    </row>
    <row r="56" spans="1:7" x14ac:dyDescent="0.3">
      <c r="A56" s="2">
        <v>30317</v>
      </c>
      <c r="B56">
        <v>23433300</v>
      </c>
      <c r="C56" s="20">
        <f t="shared" si="0"/>
        <v>9.1078210991396014E-3</v>
      </c>
      <c r="D56">
        <v>63.2</v>
      </c>
      <c r="E56">
        <v>58.5</v>
      </c>
      <c r="F56" s="19">
        <f t="shared" si="1"/>
        <v>1.7123287671233121E-3</v>
      </c>
    </row>
    <row r="57" spans="1:7" x14ac:dyDescent="0.3">
      <c r="A57" s="2">
        <v>30682</v>
      </c>
      <c r="B57">
        <v>23639400</v>
      </c>
      <c r="C57" s="20">
        <f t="shared" si="0"/>
        <v>8.7951760955563233E-3</v>
      </c>
      <c r="D57">
        <v>63.5</v>
      </c>
      <c r="E57">
        <v>59.8</v>
      </c>
      <c r="F57" s="19">
        <f t="shared" si="1"/>
        <v>2.2222222222222174E-2</v>
      </c>
    </row>
    <row r="58" spans="1:7" x14ac:dyDescent="0.3">
      <c r="A58" s="2">
        <v>31048</v>
      </c>
      <c r="B58">
        <v>23850600</v>
      </c>
      <c r="C58" s="20">
        <f t="shared" si="0"/>
        <v>8.934236909566233E-3</v>
      </c>
      <c r="D58">
        <v>64</v>
      </c>
      <c r="E58">
        <v>60.4</v>
      </c>
      <c r="F58" s="19">
        <f t="shared" si="1"/>
        <v>1.0033444816053536E-2</v>
      </c>
    </row>
    <row r="59" spans="1:7" x14ac:dyDescent="0.3">
      <c r="A59" s="2">
        <v>31413</v>
      </c>
      <c r="B59">
        <v>24068300</v>
      </c>
      <c r="C59" s="20">
        <f t="shared" si="0"/>
        <v>9.1276529730908232E-3</v>
      </c>
      <c r="D59">
        <v>64.5</v>
      </c>
      <c r="E59">
        <v>61</v>
      </c>
      <c r="F59" s="19">
        <f t="shared" si="1"/>
        <v>9.9337748344371091E-3</v>
      </c>
    </row>
    <row r="60" spans="1:7" x14ac:dyDescent="0.3">
      <c r="A60" s="2">
        <v>31778</v>
      </c>
      <c r="B60">
        <v>24284300</v>
      </c>
      <c r="C60" s="20">
        <f t="shared" si="0"/>
        <v>8.9744601820652067E-3</v>
      </c>
      <c r="D60">
        <v>65</v>
      </c>
      <c r="E60">
        <v>61.9</v>
      </c>
      <c r="F60" s="19">
        <f t="shared" si="1"/>
        <v>1.4754098360655714E-2</v>
      </c>
    </row>
    <row r="61" spans="1:7" x14ac:dyDescent="0.3">
      <c r="A61" s="2">
        <v>32143</v>
      </c>
      <c r="B61">
        <v>24506100</v>
      </c>
      <c r="C61" s="20">
        <f t="shared" si="0"/>
        <v>9.1334730669609589E-3</v>
      </c>
      <c r="D61">
        <v>65.400000000000006</v>
      </c>
      <c r="E61">
        <v>62.6</v>
      </c>
      <c r="F61" s="19">
        <f t="shared" si="1"/>
        <v>1.130856219709213E-2</v>
      </c>
    </row>
    <row r="62" spans="1:7" x14ac:dyDescent="0.3">
      <c r="A62" s="2">
        <v>32509</v>
      </c>
      <c r="B62">
        <v>24738700</v>
      </c>
      <c r="C62" s="20">
        <f t="shared" si="0"/>
        <v>9.4915143576497288E-3</v>
      </c>
      <c r="D62">
        <v>66</v>
      </c>
      <c r="E62">
        <v>63.3</v>
      </c>
      <c r="F62" s="19">
        <f t="shared" si="1"/>
        <v>1.1182108626198015E-2</v>
      </c>
      <c r="G62">
        <v>1000</v>
      </c>
    </row>
    <row r="63" spans="1:7" x14ac:dyDescent="0.3">
      <c r="A63" s="2">
        <v>32874</v>
      </c>
      <c r="B63">
        <v>25018100</v>
      </c>
      <c r="C63" s="20">
        <f t="shared" si="0"/>
        <v>1.129404536212493E-2</v>
      </c>
      <c r="D63">
        <v>66.400000000000006</v>
      </c>
      <c r="E63">
        <v>63.4</v>
      </c>
      <c r="F63" s="19">
        <f t="shared" si="1"/>
        <v>1.5797788309636876E-3</v>
      </c>
    </row>
    <row r="64" spans="1:7" x14ac:dyDescent="0.3">
      <c r="A64" s="2">
        <v>33239</v>
      </c>
      <c r="B64">
        <v>25353000</v>
      </c>
      <c r="C64" s="20">
        <f t="shared" si="0"/>
        <v>1.3386308312781547E-2</v>
      </c>
      <c r="D64">
        <v>66.2</v>
      </c>
      <c r="E64">
        <v>62.6</v>
      </c>
      <c r="F64" s="19">
        <f t="shared" si="1"/>
        <v>-1.2618296529968411E-2</v>
      </c>
    </row>
    <row r="65" spans="1:6" x14ac:dyDescent="0.3">
      <c r="A65" s="2">
        <v>33604</v>
      </c>
      <c r="B65">
        <v>25692200</v>
      </c>
      <c r="C65" s="20">
        <f t="shared" si="0"/>
        <v>1.3379087287500493E-2</v>
      </c>
      <c r="D65">
        <v>66.5</v>
      </c>
      <c r="E65">
        <v>62.4</v>
      </c>
      <c r="F65" s="19">
        <f t="shared" si="1"/>
        <v>-3.1948881789137834E-3</v>
      </c>
    </row>
    <row r="66" spans="1:6" x14ac:dyDescent="0.3">
      <c r="A66" s="2">
        <v>33970</v>
      </c>
      <c r="B66">
        <v>26028200</v>
      </c>
      <c r="C66" s="20">
        <f t="shared" si="0"/>
        <v>1.3077899128918505E-2</v>
      </c>
      <c r="D66">
        <v>66.400000000000006</v>
      </c>
      <c r="E66">
        <v>62.6</v>
      </c>
      <c r="F66" s="19">
        <f t="shared" si="1"/>
        <v>3.2051282051282506E-3</v>
      </c>
    </row>
    <row r="67" spans="1:6" x14ac:dyDescent="0.3">
      <c r="A67" s="2">
        <v>34335</v>
      </c>
      <c r="B67">
        <v>26345500</v>
      </c>
      <c r="C67" s="20">
        <f t="shared" si="0"/>
        <v>1.219062401549089E-2</v>
      </c>
      <c r="D67">
        <v>66.680000000000007</v>
      </c>
      <c r="E67">
        <v>63.445999999999998</v>
      </c>
      <c r="F67" s="19">
        <f t="shared" si="1"/>
        <v>1.3514376996805057E-2</v>
      </c>
    </row>
    <row r="68" spans="1:6" x14ac:dyDescent="0.3">
      <c r="A68" s="2">
        <v>34700</v>
      </c>
      <c r="B68">
        <v>26658800</v>
      </c>
      <c r="C68" s="20">
        <f t="shared" ref="C68:C97" si="2">(B68-B67)/B67</f>
        <v>1.1891973961397581E-2</v>
      </c>
      <c r="D68">
        <v>66.772000000000006</v>
      </c>
      <c r="E68">
        <v>63.844999999999999</v>
      </c>
      <c r="F68" s="19">
        <f t="shared" si="1"/>
        <v>6.2888125334930635E-3</v>
      </c>
    </row>
    <row r="69" spans="1:6" x14ac:dyDescent="0.3">
      <c r="A69" s="2">
        <v>35065</v>
      </c>
      <c r="B69">
        <v>26971400</v>
      </c>
      <c r="C69" s="20">
        <f t="shared" si="2"/>
        <v>1.1725959157951596E-2</v>
      </c>
      <c r="D69">
        <v>67.090999999999994</v>
      </c>
      <c r="E69">
        <v>64.275000000000006</v>
      </c>
      <c r="F69" s="19">
        <f t="shared" si="1"/>
        <v>6.735061477014752E-3</v>
      </c>
    </row>
    <row r="70" spans="1:6" x14ac:dyDescent="0.3">
      <c r="A70" s="2">
        <v>35431</v>
      </c>
      <c r="B70">
        <v>27295800</v>
      </c>
      <c r="C70" s="20">
        <f t="shared" si="2"/>
        <v>1.2027555113935502E-2</v>
      </c>
      <c r="D70">
        <v>67.492000000000004</v>
      </c>
      <c r="E70">
        <v>64.932000000000002</v>
      </c>
      <c r="F70" s="19">
        <f t="shared" si="1"/>
        <v>1.0221703617269489E-2</v>
      </c>
    </row>
    <row r="71" spans="1:6" x14ac:dyDescent="0.3">
      <c r="A71" s="2">
        <v>35796</v>
      </c>
      <c r="B71">
        <v>27615400</v>
      </c>
      <c r="C71" s="20">
        <f t="shared" si="2"/>
        <v>1.1708761054814294E-2</v>
      </c>
      <c r="D71">
        <v>67.319999999999993</v>
      </c>
      <c r="E71">
        <v>65.039000000000001</v>
      </c>
      <c r="F71" s="19">
        <f t="shared" si="1"/>
        <v>1.6478777798311975E-3</v>
      </c>
    </row>
    <row r="72" spans="1:6" x14ac:dyDescent="0.3">
      <c r="A72" s="2">
        <v>36161</v>
      </c>
      <c r="B72">
        <v>27932800</v>
      </c>
      <c r="C72" s="20">
        <f t="shared" si="2"/>
        <v>1.1493586911650746E-2</v>
      </c>
      <c r="D72">
        <v>67.397999999999996</v>
      </c>
      <c r="E72">
        <v>65.281999999999996</v>
      </c>
      <c r="F72" s="19">
        <f t="shared" si="1"/>
        <v>3.7362198065775151E-3</v>
      </c>
    </row>
    <row r="73" spans="1:6" x14ac:dyDescent="0.3">
      <c r="A73" s="2">
        <v>36526</v>
      </c>
      <c r="B73">
        <v>28239800</v>
      </c>
      <c r="C73" s="20">
        <f t="shared" si="2"/>
        <v>1.0990663306220644E-2</v>
      </c>
      <c r="D73">
        <v>67.316999999999993</v>
      </c>
      <c r="E73">
        <v>65.304000000000002</v>
      </c>
      <c r="F73" s="19">
        <f t="shared" si="1"/>
        <v>3.3699947918270842E-4</v>
      </c>
    </row>
    <row r="74" spans="1:6" x14ac:dyDescent="0.3">
      <c r="A74" s="2">
        <v>36892</v>
      </c>
      <c r="B74">
        <v>28522500</v>
      </c>
      <c r="C74" s="20">
        <f t="shared" si="2"/>
        <v>1.0010694126728942E-2</v>
      </c>
      <c r="D74">
        <v>67.268000000000001</v>
      </c>
      <c r="E74">
        <v>64.811000000000007</v>
      </c>
      <c r="F74" s="19">
        <f t="shared" si="1"/>
        <v>-7.5493078525051297E-3</v>
      </c>
    </row>
    <row r="75" spans="1:6" x14ac:dyDescent="0.3">
      <c r="A75" s="2">
        <v>37257</v>
      </c>
      <c r="B75">
        <v>28795500</v>
      </c>
      <c r="C75" s="20">
        <f t="shared" si="2"/>
        <v>9.5713910070996579E-3</v>
      </c>
      <c r="D75">
        <v>67.221999999999994</v>
      </c>
      <c r="E75">
        <v>64.096999999999994</v>
      </c>
      <c r="F75" s="19">
        <f t="shared" si="1"/>
        <v>-1.1016648408449381E-2</v>
      </c>
    </row>
    <row r="76" spans="1:6" x14ac:dyDescent="0.3">
      <c r="A76" s="2">
        <v>37622</v>
      </c>
      <c r="B76">
        <v>29062600</v>
      </c>
      <c r="C76" s="20">
        <f t="shared" si="2"/>
        <v>9.2757548922574699E-3</v>
      </c>
      <c r="D76">
        <v>67.152000000000001</v>
      </c>
      <c r="E76">
        <v>63.898000000000003</v>
      </c>
      <c r="F76" s="19">
        <f t="shared" si="1"/>
        <v>-3.1046694853111845E-3</v>
      </c>
    </row>
    <row r="77" spans="1:6" x14ac:dyDescent="0.3">
      <c r="A77" s="2">
        <v>37987</v>
      </c>
      <c r="B77">
        <v>29326200</v>
      </c>
      <c r="C77" s="20">
        <f t="shared" si="2"/>
        <v>9.0700763180169702E-3</v>
      </c>
      <c r="D77">
        <v>66.938000000000002</v>
      </c>
      <c r="E77">
        <v>63.99</v>
      </c>
      <c r="F77" s="19">
        <f t="shared" si="1"/>
        <v>1.4397946727596912E-3</v>
      </c>
    </row>
    <row r="78" spans="1:6" x14ac:dyDescent="0.3">
      <c r="A78" s="2">
        <v>38353</v>
      </c>
      <c r="B78">
        <v>29599300</v>
      </c>
      <c r="C78" s="20">
        <f t="shared" si="2"/>
        <v>9.3124919014396686E-3</v>
      </c>
      <c r="D78">
        <v>67.066999999999993</v>
      </c>
      <c r="E78">
        <v>64.39</v>
      </c>
      <c r="F78" s="19">
        <f t="shared" si="1"/>
        <v>6.2509767151117139E-3</v>
      </c>
    </row>
    <row r="79" spans="1:6" x14ac:dyDescent="0.3">
      <c r="A79" s="2">
        <v>38718</v>
      </c>
      <c r="B79">
        <v>29881800</v>
      </c>
      <c r="C79" s="20">
        <f t="shared" si="2"/>
        <v>9.5441446250418092E-3</v>
      </c>
      <c r="D79">
        <v>67.25</v>
      </c>
      <c r="E79">
        <v>64.828000000000003</v>
      </c>
      <c r="F79" s="19">
        <f t="shared" si="1"/>
        <v>6.8022984935549365E-3</v>
      </c>
    </row>
    <row r="80" spans="1:6" x14ac:dyDescent="0.3">
      <c r="A80" s="2">
        <v>39083</v>
      </c>
      <c r="B80">
        <v>30169600</v>
      </c>
      <c r="C80" s="20">
        <f t="shared" si="2"/>
        <v>9.6312805788138604E-3</v>
      </c>
      <c r="D80">
        <v>67.319000000000003</v>
      </c>
      <c r="E80">
        <v>64.884</v>
      </c>
      <c r="F80" s="19">
        <f t="shared" si="1"/>
        <v>8.6382427346204393E-4</v>
      </c>
    </row>
    <row r="81" spans="1:6" x14ac:dyDescent="0.3">
      <c r="A81" s="2">
        <v>39448</v>
      </c>
      <c r="B81">
        <v>30454300</v>
      </c>
      <c r="C81" s="20">
        <f t="shared" si="2"/>
        <v>9.4366514637250747E-3</v>
      </c>
      <c r="D81">
        <v>67.372</v>
      </c>
      <c r="E81">
        <v>64.268000000000001</v>
      </c>
      <c r="F81" s="19">
        <f t="shared" si="1"/>
        <v>-9.493865976203681E-3</v>
      </c>
    </row>
    <row r="82" spans="1:6" x14ac:dyDescent="0.3">
      <c r="A82" s="2">
        <v>39814</v>
      </c>
      <c r="B82">
        <v>30724000</v>
      </c>
      <c r="C82" s="20">
        <f t="shared" si="2"/>
        <v>8.8558922713705447E-3</v>
      </c>
      <c r="D82">
        <v>66.981999999999999</v>
      </c>
      <c r="E82">
        <v>61.683</v>
      </c>
      <c r="F82" s="19">
        <f t="shared" si="1"/>
        <v>-4.0222194560278847E-2</v>
      </c>
    </row>
    <row r="83" spans="1:6" x14ac:dyDescent="0.3">
      <c r="A83" s="2">
        <v>40179</v>
      </c>
      <c r="B83">
        <v>30983900</v>
      </c>
      <c r="C83" s="20">
        <f t="shared" si="2"/>
        <v>8.4591850019528712E-3</v>
      </c>
      <c r="D83">
        <v>66.516999999999996</v>
      </c>
      <c r="E83">
        <v>61.029000000000003</v>
      </c>
      <c r="F83" s="19">
        <f t="shared" si="1"/>
        <v>-1.060259714994401E-2</v>
      </c>
    </row>
    <row r="84" spans="1:6" x14ac:dyDescent="0.3">
      <c r="A84" s="2">
        <v>40544</v>
      </c>
      <c r="B84">
        <v>31229500</v>
      </c>
      <c r="C84" s="20">
        <f t="shared" si="2"/>
        <v>7.9266974138181446E-3</v>
      </c>
      <c r="D84">
        <v>65.841999999999999</v>
      </c>
      <c r="E84">
        <v>60.822000000000003</v>
      </c>
      <c r="F84" s="19">
        <f t="shared" si="1"/>
        <v>-3.3918301135525855E-3</v>
      </c>
    </row>
    <row r="85" spans="1:6" x14ac:dyDescent="0.3">
      <c r="A85" s="2">
        <v>40909</v>
      </c>
      <c r="B85">
        <v>31472500</v>
      </c>
      <c r="C85" s="20">
        <f t="shared" si="2"/>
        <v>7.7811044044893453E-3</v>
      </c>
      <c r="D85">
        <v>65.373999999999995</v>
      </c>
      <c r="E85">
        <v>60.945999999999998</v>
      </c>
      <c r="F85" s="19">
        <f t="shared" si="1"/>
        <v>2.0387359836900334E-3</v>
      </c>
    </row>
    <row r="86" spans="1:6" x14ac:dyDescent="0.3">
      <c r="A86" s="2">
        <v>41275</v>
      </c>
      <c r="B86">
        <v>31709900</v>
      </c>
      <c r="C86" s="20">
        <f t="shared" si="2"/>
        <v>7.5430931765827309E-3</v>
      </c>
      <c r="D86">
        <v>64.787999999999997</v>
      </c>
      <c r="E86">
        <v>60.854999999999997</v>
      </c>
      <c r="F86" s="19">
        <f t="shared" si="1"/>
        <v>-1.4931250615298967E-3</v>
      </c>
    </row>
    <row r="87" spans="1:6" x14ac:dyDescent="0.3">
      <c r="A87" s="2">
        <v>41640</v>
      </c>
      <c r="B87">
        <v>31960100</v>
      </c>
      <c r="C87" s="20">
        <f t="shared" si="2"/>
        <v>7.8902803225491085E-3</v>
      </c>
      <c r="D87">
        <v>64.343000000000004</v>
      </c>
      <c r="E87">
        <v>61.11</v>
      </c>
      <c r="F87" s="19">
        <f t="shared" si="1"/>
        <v>4.1902883904363251E-3</v>
      </c>
    </row>
    <row r="88" spans="1:6" x14ac:dyDescent="0.3">
      <c r="A88" s="2">
        <v>42005</v>
      </c>
      <c r="B88">
        <v>32211300</v>
      </c>
      <c r="C88" s="20">
        <f t="shared" si="2"/>
        <v>7.8598001883598608E-3</v>
      </c>
      <c r="D88">
        <v>64.043000000000006</v>
      </c>
      <c r="E88">
        <v>61.295999999999999</v>
      </c>
      <c r="F88" s="19">
        <f t="shared" si="1"/>
        <v>3.0436917034855171E-3</v>
      </c>
    </row>
    <row r="89" spans="1:6" x14ac:dyDescent="0.3">
      <c r="A89" s="2">
        <v>42370</v>
      </c>
      <c r="B89">
        <v>32460900</v>
      </c>
      <c r="C89" s="20">
        <f t="shared" si="2"/>
        <v>7.7488334839016125E-3</v>
      </c>
      <c r="D89">
        <v>64.147999999999996</v>
      </c>
      <c r="E89">
        <v>61.572000000000003</v>
      </c>
      <c r="F89" s="19">
        <f t="shared" ref="F89:F97" si="3">(E89-E88)/E88</f>
        <v>4.5027407987471178E-3</v>
      </c>
    </row>
    <row r="90" spans="1:6" x14ac:dyDescent="0.3">
      <c r="A90" s="2">
        <v>42736</v>
      </c>
      <c r="B90">
        <v>32686000</v>
      </c>
      <c r="C90" s="20">
        <f t="shared" si="2"/>
        <v>6.9344965789611499E-3</v>
      </c>
      <c r="D90">
        <v>64.150000000000006</v>
      </c>
      <c r="E90">
        <v>61.832000000000001</v>
      </c>
      <c r="F90" s="19">
        <f t="shared" si="3"/>
        <v>4.2226986292470282E-3</v>
      </c>
    </row>
    <row r="91" spans="1:6" x14ac:dyDescent="0.3">
      <c r="A91" s="2">
        <v>43101</v>
      </c>
      <c r="B91">
        <v>32879400</v>
      </c>
      <c r="C91" s="20">
        <f t="shared" si="2"/>
        <v>5.9169063207489443E-3</v>
      </c>
      <c r="D91">
        <v>64.194000000000003</v>
      </c>
      <c r="E91">
        <v>62.143999999999998</v>
      </c>
      <c r="F91" s="19">
        <f t="shared" si="3"/>
        <v>5.0459309095613539E-3</v>
      </c>
    </row>
    <row r="92" spans="1:6" x14ac:dyDescent="0.3">
      <c r="A92" s="2">
        <v>43466</v>
      </c>
      <c r="B92">
        <v>33051300</v>
      </c>
      <c r="C92" s="20">
        <f t="shared" si="2"/>
        <v>5.2281975948466211E-3</v>
      </c>
      <c r="D92">
        <v>64.331000000000003</v>
      </c>
      <c r="E92">
        <v>62.42</v>
      </c>
      <c r="F92" s="19">
        <f t="shared" si="3"/>
        <v>4.4412976313079845E-3</v>
      </c>
    </row>
    <row r="93" spans="1:6" x14ac:dyDescent="0.3">
      <c r="A93" s="2">
        <v>43831</v>
      </c>
      <c r="B93">
        <v>33184000</v>
      </c>
      <c r="C93" s="20">
        <f t="shared" si="2"/>
        <v>4.0149706668118953E-3</v>
      </c>
      <c r="D93">
        <v>63.064</v>
      </c>
      <c r="E93">
        <v>58.606999999999999</v>
      </c>
      <c r="F93" s="19">
        <f t="shared" si="3"/>
        <v>-6.1086190323614266E-2</v>
      </c>
    </row>
    <row r="94" spans="1:6" x14ac:dyDescent="0.3">
      <c r="A94" s="2">
        <v>44197</v>
      </c>
      <c r="B94">
        <v>33250500</v>
      </c>
      <c r="C94" s="20">
        <f t="shared" si="2"/>
        <v>2.0039778206364513E-3</v>
      </c>
      <c r="D94">
        <v>62.679000000000002</v>
      </c>
      <c r="E94">
        <v>59.731000000000002</v>
      </c>
      <c r="F94" s="19">
        <f t="shared" si="3"/>
        <v>1.9178596413397756E-2</v>
      </c>
    </row>
    <row r="95" spans="1:6" x14ac:dyDescent="0.3">
      <c r="A95" s="2">
        <v>44562</v>
      </c>
      <c r="B95">
        <v>33437200</v>
      </c>
      <c r="C95" s="20">
        <f t="shared" si="2"/>
        <v>5.6149531585991189E-3</v>
      </c>
      <c r="D95">
        <v>63.356000000000002</v>
      </c>
      <c r="E95">
        <v>61.462000000000003</v>
      </c>
      <c r="F95" s="19">
        <f t="shared" si="3"/>
        <v>2.8979926671242766E-2</v>
      </c>
    </row>
    <row r="96" spans="1:6" x14ac:dyDescent="0.3">
      <c r="A96" s="2">
        <v>44927</v>
      </c>
      <c r="B96">
        <v>33714100</v>
      </c>
      <c r="C96" s="20">
        <f t="shared" si="2"/>
        <v>8.2811957939061889E-3</v>
      </c>
      <c r="D96">
        <v>63.701999999999998</v>
      </c>
      <c r="E96">
        <v>61.802999999999997</v>
      </c>
      <c r="F96" s="19">
        <f t="shared" si="3"/>
        <v>5.5481435683836181E-3</v>
      </c>
    </row>
    <row r="97" spans="1:6" x14ac:dyDescent="0.3">
      <c r="A97" s="2">
        <v>45292</v>
      </c>
      <c r="B97">
        <v>34021200</v>
      </c>
      <c r="C97" s="20">
        <f t="shared" si="2"/>
        <v>9.1089484814958731E-3</v>
      </c>
      <c r="D97">
        <v>63.731999999999999</v>
      </c>
      <c r="E97">
        <v>61.634999999999998</v>
      </c>
      <c r="F97" s="19">
        <f t="shared" si="3"/>
        <v>-2.7183146449201376E-3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1911-49A4-4898-A3ED-31382E6FE8B2}">
  <dimension ref="A1"/>
  <sheetViews>
    <sheetView workbookViewId="0">
      <selection activeCell="B102" sqref="B10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Peru_empolyment</vt:lpstr>
      <vt:lpstr>Peru_GDP_Quaterly</vt:lpstr>
      <vt:lpstr>Peru_GDP_annual</vt:lpstr>
      <vt:lpstr>US_employment</vt:lpstr>
      <vt:lpstr>US_GDP</vt:lpstr>
      <vt:lpstr>US_Population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Jisup Kwak</dc:creator>
  <cp:lastModifiedBy>Jisup Kwak</cp:lastModifiedBy>
  <dcterms:created xsi:type="dcterms:W3CDTF">2025-04-03T23:33:56Z</dcterms:created>
  <dcterms:modified xsi:type="dcterms:W3CDTF">2025-04-04T22:01:54Z</dcterms:modified>
</cp:coreProperties>
</file>