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a47b7ba444133d/Attachments/Documents/Portfolio Projects/Project 3 - iFood Marketing Analysis/"/>
    </mc:Choice>
  </mc:AlternateContent>
  <xr:revisionPtr revIDLastSave="1" documentId="13_ncr:1_{AC47EE85-4E0F-4056-8B87-19E532827406}" xr6:coauthVersionLast="47" xr6:coauthVersionMax="47" xr10:uidLastSave="{C225C4E1-A848-48BB-9728-31EF099E203B}"/>
  <bookViews>
    <workbookView xWindow="-108" yWindow="-108" windowWidth="23256" windowHeight="12456" activeTab="2" xr2:uid="{D77161ED-8D22-40B3-A2FD-15E60AAC8C5B}"/>
  </bookViews>
  <sheets>
    <sheet name="ifood_df" sheetId="1" r:id="rId1"/>
    <sheet name="Questions" sheetId="3" r:id="rId2"/>
    <sheet name="Worksheet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<sst xmlns="http://schemas.openxmlformats.org/spreadsheetml/2006/main" count="22053" uniqueCount="78">
  <si>
    <t>Income</t>
  </si>
  <si>
    <t>Recency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</si>
  <si>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</si>
  <si>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</si>
  <si>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</si>
  <si>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</si>
  <si>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</si>
  <si>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</si>
  <si>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</si>
  <si>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</si>
  <si>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</si>
  <si>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Age</t>
  </si>
  <si>
    <t>Customer_Days</t>
  </si>
  <si>
    <t>MntTotal</t>
  </si>
  <si>
    <t>MntRegularProds</t>
  </si>
  <si>
    <t>AcceptedCmpOverall</t>
  </si>
  <si>
    <t>Divorced</t>
  </si>
  <si>
    <t>Married</t>
  </si>
  <si>
    <t>Single</t>
  </si>
  <si>
    <t>Together</t>
  </si>
  <si>
    <t>Widow</t>
  </si>
  <si>
    <t>Wines</t>
  </si>
  <si>
    <t>Fruits</t>
  </si>
  <si>
    <t>Fish</t>
  </si>
  <si>
    <t>Meat</t>
  </si>
  <si>
    <t>Sweet</t>
  </si>
  <si>
    <t>Gold</t>
  </si>
  <si>
    <t>DealsPurchases</t>
  </si>
  <si>
    <t>WebPurchases</t>
  </si>
  <si>
    <t>CatalogPurchases</t>
  </si>
  <si>
    <t>StorePurchases</t>
  </si>
  <si>
    <t>WebVisitsMonth</t>
  </si>
  <si>
    <t>Graduation</t>
  </si>
  <si>
    <t>Master</t>
  </si>
  <si>
    <t>PhD</t>
  </si>
  <si>
    <t>Basic</t>
  </si>
  <si>
    <t>Kids</t>
  </si>
  <si>
    <t>Teens</t>
  </si>
  <si>
    <t>Marital Status</t>
  </si>
  <si>
    <t>Education</t>
  </si>
  <si>
    <t>2nd Cycle</t>
  </si>
  <si>
    <t>No</t>
  </si>
  <si>
    <t>Yes</t>
  </si>
  <si>
    <t>Age Class</t>
  </si>
  <si>
    <t>Income Class</t>
  </si>
  <si>
    <t>Middle</t>
  </si>
  <si>
    <t>Lower-middle</t>
  </si>
  <si>
    <t>Lower</t>
  </si>
  <si>
    <t>Upper-middle</t>
  </si>
  <si>
    <t>Young</t>
  </si>
  <si>
    <t>Old</t>
  </si>
  <si>
    <t>Grand Total</t>
  </si>
  <si>
    <t>Row Labels</t>
  </si>
  <si>
    <t>Audience &amp; Segmentation</t>
  </si>
  <si>
    <t>Who are our most valuable customer segments, and how are they performing?</t>
  </si>
  <si>
    <t>What are the demographic and behavioral trends among our target audiences?</t>
  </si>
  <si>
    <t>Which customer segment has the highest potential for growth or upselling?</t>
  </si>
  <si>
    <t>Campaign Performance</t>
  </si>
  <si>
    <t>Which marketing campaigns are delivering the best ROI?</t>
  </si>
  <si>
    <t>How does the performance of recent campaigns compare to historical ones?</t>
  </si>
  <si>
    <t>What factors are contributing to the success (or failure) of specific campaigns?</t>
  </si>
  <si>
    <t>Count of Recency</t>
  </si>
  <si>
    <t>Sum of Fish</t>
  </si>
  <si>
    <t>Sum of Sweet</t>
  </si>
  <si>
    <t>Sum of Wines</t>
  </si>
  <si>
    <t>Sum of Fruits</t>
  </si>
  <si>
    <t>Sum of Meat</t>
  </si>
  <si>
    <t>Sum of Gold</t>
  </si>
  <si>
    <t>Findings</t>
  </si>
  <si>
    <t>The majority of the customers are old people</t>
  </si>
  <si>
    <t>Wine and meat are the most popular products</t>
  </si>
  <si>
    <t>The 2nd and 5th campaigns were popular with the middle &amp; upper-middle income classes</t>
  </si>
  <si>
    <t>CMP1</t>
  </si>
  <si>
    <t>CMP2</t>
  </si>
  <si>
    <t>CMP3</t>
  </si>
  <si>
    <t>CMP4</t>
  </si>
  <si>
    <t>CMP5</t>
  </si>
  <si>
    <t>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</si>
</sst>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0"/>
      <name val="Segoe UI Black"/>
      <family val="2"/>
    </font>
    <font>
      <b/>
      <sz val="20"/>
      <color theme="0"/>
      <name val="Segoe UI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Analysis.xlsx]Worksheet!PivotTable4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  <a:r>
              <a:rPr lang="en-US" baseline="0"/>
              <a:t> by Income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Worksheet!$G$3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Worksheet!$F$4:$F$8</c:f>
              <c:strCache>
                <c:ptCount val="4"/>
                <c:pt idx="0">
                  <c:v>Lower</c:v>
                </c:pt>
                <c:pt idx="1">
                  <c:v>Lower-middle</c:v>
                </c:pt>
                <c:pt idx="2">
                  <c:v>Middle</c:v>
                </c:pt>
                <c:pt idx="3">
                  <c:v>Upper-middle</c:v>
                </c:pt>
              </c:strCache>
            </c:strRef>
          </c:cat>
          <c:val>
            <c:numRef>
              <c:f>Worksheet!$G$4:$G$8</c:f>
              <c:numCache>
                <c:formatCode>General</c:formatCode>
                <c:ptCount val="4"/>
                <c:pt idx="0">
                  <c:v>370</c:v>
                </c:pt>
                <c:pt idx="1">
                  <c:v>944</c:v>
                </c:pt>
                <c:pt idx="2">
                  <c:v>874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9-49A5-A151-2DB3EDDCA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05517023"/>
        <c:axId val="2005518463"/>
      </c:barChart>
      <c:catAx>
        <c:axId val="200551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18463"/>
        <c:crosses val="autoZero"/>
        <c:auto val="1"/>
        <c:lblAlgn val="ctr"/>
        <c:lblOffset val="100"/>
        <c:noMultiLvlLbl val="0"/>
      </c:catAx>
      <c:valAx>
        <c:axId val="20055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1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Analysis.xlsx]Worksheet!PivotTable1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Worksheet!$K$3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Worksheet!$J$4:$J$7</c:f>
              <c:strCache>
                <c:ptCount val="3"/>
                <c:pt idx="0">
                  <c:v>Middle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Worksheet!$K$4:$K$7</c:f>
              <c:numCache>
                <c:formatCode>General</c:formatCode>
                <c:ptCount val="3"/>
                <c:pt idx="0">
                  <c:v>642</c:v>
                </c:pt>
                <c:pt idx="1">
                  <c:v>1438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A-4EDC-845E-837C45DC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68117328"/>
        <c:axId val="1968101008"/>
      </c:barChart>
      <c:catAx>
        <c:axId val="19681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01008"/>
        <c:crosses val="autoZero"/>
        <c:auto val="1"/>
        <c:lblAlgn val="ctr"/>
        <c:lblOffset val="100"/>
        <c:noMultiLvlLbl val="0"/>
      </c:catAx>
      <c:valAx>
        <c:axId val="19681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1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Analysis.xlsx]Worksheet!PivotTable3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Worksheet!$G$30</c:f>
              <c:strCache>
                <c:ptCount val="1"/>
                <c:pt idx="0">
                  <c:v>Sum of Wines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Worksheet!$F$31:$F$34</c:f>
              <c:strCache>
                <c:ptCount val="3"/>
                <c:pt idx="0">
                  <c:v>Middle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Worksheet!$G$31:$G$34</c:f>
              <c:numCache>
                <c:formatCode>General</c:formatCode>
                <c:ptCount val="3"/>
                <c:pt idx="0">
                  <c:v>149034</c:v>
                </c:pt>
                <c:pt idx="1">
                  <c:v>483993</c:v>
                </c:pt>
                <c:pt idx="2">
                  <c:v>16884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C-420C-B325-35428C01487D}"/>
            </c:ext>
          </c:extLst>
        </c:ser>
        <c:ser>
          <c:idx val="1"/>
          <c:order val="1"/>
          <c:tx>
            <c:strRef>
              <c:f>Worksheet!$H$30</c:f>
              <c:strCache>
                <c:ptCount val="1"/>
                <c:pt idx="0">
                  <c:v>Sum of Fruits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Worksheet!$F$31:$F$34</c:f>
              <c:strCache>
                <c:ptCount val="3"/>
                <c:pt idx="0">
                  <c:v>Middle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Worksheet!$H$31:$H$34</c:f>
              <c:numCache>
                <c:formatCode>General</c:formatCode>
                <c:ptCount val="3"/>
                <c:pt idx="0">
                  <c:v>16467</c:v>
                </c:pt>
                <c:pt idx="1">
                  <c:v>37727</c:v>
                </c:pt>
                <c:pt idx="2">
                  <c:v>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C-420C-B325-35428C01487D}"/>
            </c:ext>
          </c:extLst>
        </c:ser>
        <c:ser>
          <c:idx val="2"/>
          <c:order val="2"/>
          <c:tx>
            <c:strRef>
              <c:f>Worksheet!$I$30</c:f>
              <c:strCache>
                <c:ptCount val="1"/>
                <c:pt idx="0">
                  <c:v>Sum of Meat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Worksheet!$F$31:$F$34</c:f>
              <c:strCache>
                <c:ptCount val="3"/>
                <c:pt idx="0">
                  <c:v>Middle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Worksheet!$I$31:$I$34</c:f>
              <c:numCache>
                <c:formatCode>General</c:formatCode>
                <c:ptCount val="3"/>
                <c:pt idx="0">
                  <c:v>98054</c:v>
                </c:pt>
                <c:pt idx="1">
                  <c:v>241960</c:v>
                </c:pt>
                <c:pt idx="2">
                  <c:v>13912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C-420C-B325-35428C01487D}"/>
            </c:ext>
          </c:extLst>
        </c:ser>
        <c:ser>
          <c:idx val="3"/>
          <c:order val="3"/>
          <c:tx>
            <c:strRef>
              <c:f>Worksheet!$J$30</c:f>
              <c:strCache>
                <c:ptCount val="1"/>
                <c:pt idx="0">
                  <c:v>Sum of Fish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Worksheet!$F$31:$F$34</c:f>
              <c:strCache>
                <c:ptCount val="3"/>
                <c:pt idx="0">
                  <c:v>Middle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Worksheet!$J$31:$J$34</c:f>
              <c:numCache>
                <c:formatCode>General</c:formatCode>
                <c:ptCount val="3"/>
                <c:pt idx="0">
                  <c:v>22712</c:v>
                </c:pt>
                <c:pt idx="1">
                  <c:v>54079</c:v>
                </c:pt>
                <c:pt idx="2">
                  <c:v>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5C-420C-B325-35428C01487D}"/>
            </c:ext>
          </c:extLst>
        </c:ser>
        <c:ser>
          <c:idx val="4"/>
          <c:order val="4"/>
          <c:tx>
            <c:strRef>
              <c:f>Worksheet!$K$30</c:f>
              <c:strCache>
                <c:ptCount val="1"/>
                <c:pt idx="0">
                  <c:v>Sum of Sweet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Worksheet!$F$31:$F$34</c:f>
              <c:strCache>
                <c:ptCount val="3"/>
                <c:pt idx="0">
                  <c:v>Middle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Worksheet!$K$31:$K$34</c:f>
              <c:numCache>
                <c:formatCode>General</c:formatCode>
                <c:ptCount val="3"/>
                <c:pt idx="0">
                  <c:v>16412</c:v>
                </c:pt>
                <c:pt idx="1">
                  <c:v>38849</c:v>
                </c:pt>
                <c:pt idx="2">
                  <c:v>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5C-420C-B325-35428C01487D}"/>
            </c:ext>
          </c:extLst>
        </c:ser>
        <c:ser>
          <c:idx val="5"/>
          <c:order val="5"/>
          <c:tx>
            <c:strRef>
              <c:f>Worksheet!$L$30</c:f>
              <c:strCache>
                <c:ptCount val="1"/>
                <c:pt idx="0">
                  <c:v>Sum of Gold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Worksheet!$F$31:$F$34</c:f>
              <c:strCache>
                <c:ptCount val="3"/>
                <c:pt idx="0">
                  <c:v>Middle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Worksheet!$L$31:$L$34</c:f>
              <c:numCache>
                <c:formatCode>General</c:formatCode>
                <c:ptCount val="3"/>
                <c:pt idx="0">
                  <c:v>25784</c:v>
                </c:pt>
                <c:pt idx="1">
                  <c:v>65057</c:v>
                </c:pt>
                <c:pt idx="2">
                  <c:v>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5C-420C-B325-35428C014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1929408"/>
        <c:axId val="2071926048"/>
      </c:barChart>
      <c:catAx>
        <c:axId val="20719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26048"/>
        <c:crosses val="autoZero"/>
        <c:auto val="1"/>
        <c:lblAlgn val="ctr"/>
        <c:lblOffset val="100"/>
        <c:noMultiLvlLbl val="0"/>
      </c:catAx>
      <c:valAx>
        <c:axId val="20719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Analysis.xlsx]Worksheet!PivotTable2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Worksheet!$O$30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Worksheet!$N$31:$N$36</c:f>
              <c:strCache>
                <c:ptCount val="5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  <c:pt idx="3">
                  <c:v>Together</c:v>
                </c:pt>
                <c:pt idx="4">
                  <c:v>Widow</c:v>
                </c:pt>
              </c:strCache>
            </c:strRef>
          </c:cat>
          <c:val>
            <c:numRef>
              <c:f>Worksheet!$O$31:$O$36</c:f>
              <c:numCache>
                <c:formatCode>General</c:formatCode>
                <c:ptCount val="5"/>
                <c:pt idx="0">
                  <c:v>230</c:v>
                </c:pt>
                <c:pt idx="1">
                  <c:v>854</c:v>
                </c:pt>
                <c:pt idx="2">
                  <c:v>477</c:v>
                </c:pt>
                <c:pt idx="3">
                  <c:v>568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A-4B0C-9DAF-2DA587F6E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36501504"/>
        <c:axId val="1936502464"/>
      </c:barChart>
      <c:catAx>
        <c:axId val="19365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02464"/>
        <c:crosses val="autoZero"/>
        <c:auto val="1"/>
        <c:lblAlgn val="ctr"/>
        <c:lblOffset val="100"/>
        <c:noMultiLvlLbl val="0"/>
      </c:catAx>
      <c:valAx>
        <c:axId val="19365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554854</xdr:colOff>
      <xdr:row>8</xdr:row>
      <xdr:rowOff>173485</xdr:rowOff>
    </xdr:from>
    <xdr:to>
      <xdr:col>9</xdr:col>
      <xdr:colOff>162756</xdr:colOff>
      <xdr:row>25</xdr:row>
      <xdr:rowOff>104906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595105-263E-B961-1E87-632227E39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277722</xdr:colOff>
      <xdr:row>8</xdr:row>
      <xdr:rowOff>175037</xdr:rowOff>
    </xdr:from>
    <xdr:to>
      <xdr:col>13</xdr:col>
      <xdr:colOff>458680</xdr:colOff>
      <xdr:row>25</xdr:row>
      <xdr:rowOff>45498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12BBD-D6E6-AA62-FBB6-FE219F47F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601980</xdr:colOff>
      <xdr:row>34</xdr:row>
      <xdr:rowOff>110490</xdr:rowOff>
    </xdr:from>
    <xdr:to>
      <xdr:col>9</xdr:col>
      <xdr:colOff>532660</xdr:colOff>
      <xdr:row>57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4D4C06-A6C7-2C46-7E70-AA895F35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66139</xdr:colOff>
      <xdr:row>36</xdr:row>
      <xdr:rowOff>111822</xdr:rowOff>
    </xdr:from>
    <xdr:to>
      <xdr:col>14</xdr:col>
      <xdr:colOff>1080117</xdr:colOff>
      <xdr:row>53</xdr:row>
      <xdr:rowOff>54672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8E05ED-3BC6-E460-D491-D5A760F39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zin Baig" refreshedDate="45757.4564650463" createdVersion="8" refreshedVersion="8" minRefreshableVersion="3" recordCount="2205" xr:uid="{684549A7-ADF6-4F4B-A050-33870E1FB229}">
  <cacheSource type="worksheet">
    <worksheetSource name="Table1"/>
  </cacheSource>
  <cacheFields count="33">
    <cacheField name="Income" numFmtId="0">
      <sharedItems containsSemiMixedTypes="0" containsString="0" containsNumber="1" containsInteger="1" minValue="1730" maxValue="113734"/>
    </cacheField>
    <cacheField name="Income Class" numFmtId="0">
      <sharedItems count="4">
        <s v="Lower"/>
        <s v="Lower-middle"/>
        <s v="Middle"/>
        <s v="Upper-middle"/>
      </sharedItems>
    </cacheField>
    <cacheField name="Kids" numFmtId="0">
      <sharedItems containsSemiMixedTypes="0" containsString="0" containsNumber="1" containsInteger="1" minValue="0" maxValue="2" count="3">
        <n v="0"/>
        <n v="1"/>
        <n v="2"/>
      </sharedItems>
    </cacheField>
    <cacheField name="Teens" numFmtId="0">
      <sharedItems containsSemiMixedTypes="0" containsString="0" containsNumber="1" containsInteger="1" minValue="0" maxValue="2" count="3">
        <n v="0"/>
        <n v="1"/>
        <n v="2"/>
      </sharedItems>
    </cacheField>
    <cacheField name="Recency" numFmtId="0">
      <sharedItems containsSemiMixedTypes="0" containsString="0" containsNumber="1" containsInteger="1" minValue="0" maxValue="99"/>
    </cacheField>
    <cacheField name="Wines" numFmtId="0">
      <sharedItems containsSemiMixedTypes="0" containsString="0" containsNumber="1" containsInteger="1" minValue="0" maxValue="1493" count="775">
        <n v="3"/>
        <n v="0"/>
        <n v="4"/>
        <n v="283"/>
        <n v="536"/>
        <n v="594"/>
        <n v="966"/>
        <n v="770"/>
        <n v="241"/>
        <n v="375"/>
        <n v="315"/>
        <n v="420"/>
        <n v="471"/>
        <n v="962"/>
        <n v="154"/>
        <n v="34"/>
        <n v="351"/>
        <n v="571"/>
        <n v="530"/>
        <n v="10"/>
        <n v="6"/>
        <n v="2"/>
        <n v="438"/>
        <n v="196"/>
        <n v="1"/>
        <n v="1332"/>
        <n v="490"/>
        <n v="919"/>
        <n v="179"/>
        <n v="412"/>
        <n v="605"/>
        <n v="73"/>
        <n v="1156"/>
        <n v="8"/>
        <n v="704"/>
        <n v="83"/>
        <n v="202"/>
        <n v="559"/>
        <n v="16"/>
        <n v="11"/>
        <n v="863"/>
        <n v="32"/>
        <n v="52"/>
        <n v="22"/>
        <n v="342"/>
        <n v="836"/>
        <n v="12"/>
        <n v="448"/>
        <n v="162"/>
        <n v="5"/>
        <n v="36"/>
        <n v="466"/>
        <n v="40"/>
        <n v="800"/>
        <n v="235"/>
        <n v="493"/>
        <n v="760"/>
        <n v="600"/>
        <n v="46"/>
        <n v="31"/>
        <n v="218"/>
        <n v="23"/>
        <n v="35"/>
        <n v="9"/>
        <n v="33"/>
        <n v="957"/>
        <n v="13"/>
        <n v="277"/>
        <n v="7"/>
        <n v="30"/>
        <n v="864"/>
        <n v="80"/>
        <n v="456"/>
        <n v="1184"/>
        <n v="647"/>
        <n v="434"/>
        <n v="1259"/>
        <n v="758"/>
        <n v="104"/>
        <n v="163"/>
        <n v="85"/>
        <n v="982"/>
        <n v="595"/>
        <n v="1166"/>
        <n v="1285"/>
        <n v="336"/>
        <n v="124"/>
        <n v="112"/>
        <n v="784"/>
        <n v="754"/>
        <n v="158"/>
        <n v="621"/>
        <n v="37"/>
        <n v="272"/>
        <n v="65"/>
        <n v="68"/>
        <n v="656"/>
        <n v="551"/>
        <n v="88"/>
        <n v="410"/>
        <n v="102"/>
        <n v="812"/>
        <n v="14"/>
        <n v="160"/>
        <n v="120"/>
        <n v="423"/>
        <n v="1060"/>
        <n v="298"/>
        <n v="45"/>
        <n v="38"/>
        <n v="94"/>
        <n v="1311"/>
        <n v="76"/>
        <n v="64"/>
        <n v="239"/>
        <n v="91"/>
        <n v="1047"/>
        <n v="56"/>
        <n v="374"/>
        <n v="347"/>
        <n v="1067"/>
        <n v="693"/>
        <n v="21"/>
        <n v="174"/>
        <n v="25"/>
        <n v="171"/>
        <n v="450"/>
        <n v="53"/>
        <n v="47"/>
        <n v="20"/>
        <n v="116"/>
        <n v="252"/>
        <n v="19"/>
        <n v="75"/>
        <n v="141"/>
        <n v="238"/>
        <n v="70"/>
        <n v="71"/>
        <n v="712"/>
        <n v="1218"/>
        <n v="185"/>
        <n v="1050"/>
        <n v="274"/>
        <n v="28"/>
        <n v="110"/>
        <n v="675"/>
        <n v="24"/>
        <n v="135"/>
        <n v="722"/>
        <n v="1308"/>
        <n v="29"/>
        <n v="255"/>
        <n v="267"/>
        <n v="709"/>
        <n v="18"/>
        <n v="817"/>
        <n v="66"/>
        <n v="910"/>
        <n v="532"/>
        <n v="979"/>
        <n v="275"/>
        <n v="17"/>
        <n v="15"/>
        <n v="627"/>
        <n v="26"/>
        <n v="671"/>
        <n v="86"/>
        <n v="395"/>
        <n v="398"/>
        <n v="1478"/>
        <n v="557"/>
        <n v="99"/>
        <n v="871"/>
        <n v="261"/>
        <n v="1142"/>
        <n v="1074"/>
        <n v="67"/>
        <n v="358"/>
        <n v="139"/>
        <n v="823"/>
        <n v="587"/>
        <n v="172"/>
        <n v="402"/>
        <n v="175"/>
        <n v="145"/>
        <n v="848"/>
        <n v="173"/>
        <n v="822"/>
        <n v="746"/>
        <n v="127"/>
        <n v="48"/>
        <n v="393"/>
        <n v="349"/>
        <n v="1001"/>
        <n v="44"/>
        <n v="51"/>
        <n v="230"/>
        <n v="340"/>
        <n v="479"/>
        <n v="1003"/>
        <n v="228"/>
        <n v="728"/>
        <n v="519"/>
        <n v="908"/>
        <n v="421"/>
        <n v="378"/>
        <n v="824"/>
        <n v="155"/>
        <n v="777"/>
        <n v="42"/>
        <n v="249"/>
        <n v="365"/>
        <n v="840"/>
        <n v="563"/>
        <n v="97"/>
        <n v="186"/>
        <n v="39"/>
        <n v="60"/>
        <n v="667"/>
        <n v="90"/>
        <n v="224"/>
        <n v="269"/>
        <n v="688"/>
        <n v="386"/>
        <n v="425"/>
        <n v="140"/>
        <n v="325"/>
        <n v="187"/>
        <n v="180"/>
        <n v="265"/>
        <n v="1230"/>
        <n v="614"/>
        <n v="74"/>
        <n v="546"/>
        <n v="191"/>
        <n v="270"/>
        <n v="457"/>
        <n v="328"/>
        <n v="131"/>
        <n v="308"/>
        <n v="212"/>
        <n v="909"/>
        <n v="359"/>
        <n v="327"/>
        <n v="183"/>
        <n v="121"/>
        <n v="562"/>
        <n v="852"/>
        <n v="372"/>
        <n v="1023"/>
        <n v="795"/>
        <n v="444"/>
        <n v="508"/>
        <n v="27"/>
        <n v="152"/>
        <n v="737"/>
        <n v="344"/>
        <n v="690"/>
        <n v="293"/>
        <n v="367"/>
        <n v="322"/>
        <n v="913"/>
        <n v="182"/>
        <n v="366"/>
        <n v="510"/>
        <n v="763"/>
        <n v="451"/>
        <n v="281"/>
        <n v="41"/>
        <n v="721"/>
        <n v="494"/>
        <n v="652"/>
        <n v="63"/>
        <n v="262"/>
        <n v="691"/>
        <n v="422"/>
        <n v="72"/>
        <n v="244"/>
        <n v="548"/>
        <n v="707"/>
        <n v="206"/>
        <n v="938"/>
        <n v="555"/>
        <n v="123"/>
        <n v="1032"/>
        <n v="738"/>
        <n v="598"/>
        <n v="783"/>
        <n v="297"/>
        <n v="768"/>
        <n v="1048"/>
        <n v="407"/>
        <n v="507"/>
        <n v="225"/>
        <n v="198"/>
        <n v="294"/>
        <n v="229"/>
        <n v="411"/>
        <n v="311"/>
        <n v="81"/>
        <n v="717"/>
        <n v="266"/>
        <n v="641"/>
        <n v="254"/>
        <n v="553"/>
        <n v="527"/>
        <n v="387"/>
        <n v="462"/>
        <n v="93"/>
        <n v="453"/>
        <n v="256"/>
        <n v="1486"/>
        <n v="960"/>
        <n v="452"/>
        <n v="565"/>
        <n v="1149"/>
        <n v="167"/>
        <n v="789"/>
        <n v="159"/>
        <n v="57"/>
        <n v="213"/>
        <n v="1288"/>
        <n v="215"/>
        <n v="445"/>
        <n v="749"/>
        <n v="184"/>
        <n v="588"/>
        <n v="711"/>
        <n v="897"/>
        <n v="318"/>
        <n v="790"/>
        <n v="151"/>
        <n v="82"/>
        <n v="143"/>
        <n v="216"/>
        <n v="350"/>
        <n v="1171"/>
        <n v="674"/>
        <n v="100"/>
        <n v="50"/>
        <n v="178"/>
        <n v="1045"/>
        <n v="355"/>
        <n v="280"/>
        <n v="504"/>
        <n v="226"/>
        <n v="384"/>
        <n v="240"/>
        <n v="1115"/>
        <n v="168"/>
        <n v="204"/>
        <n v="1076"/>
        <n v="138"/>
        <n v="502"/>
        <n v="98"/>
        <n v="203"/>
        <n v="757"/>
        <n v="408"/>
        <n v="194"/>
        <n v="284"/>
        <n v="192"/>
        <n v="391"/>
        <n v="166"/>
        <n v="258"/>
        <n v="210"/>
        <n v="153"/>
        <n v="750"/>
        <n v="87"/>
        <n v="1073"/>
        <n v="965"/>
        <n v="273"/>
        <n v="217"/>
        <n v="934"/>
        <n v="62"/>
        <n v="55"/>
        <n v="96"/>
        <n v="514"/>
        <n v="321"/>
        <n v="1126"/>
        <n v="432"/>
        <n v="243"/>
        <n v="181"/>
        <n v="79"/>
        <n v="69"/>
        <n v="43"/>
        <n v="146"/>
        <n v="399"/>
        <n v="539"/>
        <n v="582"/>
        <n v="199"/>
        <n v="376"/>
        <n v="488"/>
        <n v="713"/>
        <n v="958"/>
        <n v="654"/>
        <n v="233"/>
        <n v="792"/>
        <n v="164"/>
        <n v="371"/>
        <n v="130"/>
        <n v="899"/>
        <n v="518"/>
        <n v="799"/>
        <n v="623"/>
        <n v="604"/>
        <n v="642"/>
        <n v="825"/>
        <n v="441"/>
        <n v="572"/>
        <n v="625"/>
        <n v="157"/>
        <n v="997"/>
        <n v="133"/>
        <n v="125"/>
        <n v="968"/>
        <n v="771"/>
        <n v="279"/>
        <n v="306"/>
        <n v="200"/>
        <n v="381"/>
        <n v="496"/>
        <n v="516"/>
        <n v="639"/>
        <n v="1396"/>
        <n v="458"/>
        <n v="465"/>
        <n v="111"/>
        <n v="522"/>
        <n v="379"/>
        <n v="354"/>
        <n v="829"/>
        <n v="380"/>
        <n v="576"/>
        <n v="1224"/>
        <n v="303"/>
        <n v="1090"/>
        <n v="620"/>
        <n v="482"/>
        <n v="331"/>
        <n v="1000"/>
        <n v="739"/>
        <n v="1121"/>
        <n v="584"/>
        <n v="637"/>
        <n v="702"/>
        <n v="856"/>
        <n v="547"/>
        <n v="520"/>
        <n v="77"/>
        <n v="189"/>
        <n v="129"/>
        <n v="1181"/>
        <n v="1009"/>
        <n v="440"/>
        <n v="330"/>
        <n v="724"/>
        <n v="889"/>
        <n v="1253"/>
        <n v="918"/>
        <n v="211"/>
        <n v="816"/>
        <n v="513"/>
        <n v="1302"/>
        <n v="846"/>
        <n v="751"/>
        <n v="726"/>
        <n v="209"/>
        <n v="353"/>
        <n v="575"/>
        <n v="433"/>
        <n v="676"/>
        <n v="580"/>
        <n v="853"/>
        <n v="295"/>
        <n v="236"/>
        <n v="346"/>
        <n v="377"/>
        <n v="1103"/>
        <n v="561"/>
        <n v="512"/>
        <n v="404"/>
        <n v="619"/>
        <n v="101"/>
        <n v="389"/>
        <n v="260"/>
        <n v="509"/>
        <n v="778"/>
        <n v="1394"/>
        <n v="364"/>
        <n v="1298"/>
        <n v="964"/>
        <n v="972"/>
        <n v="736"/>
        <n v="689"/>
        <n v="169"/>
        <n v="896"/>
        <n v="708"/>
        <n v="312"/>
        <n v="581"/>
        <n v="742"/>
        <n v="447"/>
        <n v="901"/>
        <n v="554"/>
        <n v="635"/>
        <n v="797"/>
        <n v="314"/>
        <n v="866"/>
        <n v="117"/>
        <n v="324"/>
        <n v="59"/>
        <n v="234"/>
        <n v="491"/>
        <n v="368"/>
        <n v="920"/>
        <n v="128"/>
        <n v="58"/>
        <n v="796"/>
        <n v="650"/>
        <n v="247"/>
        <n v="515"/>
        <n v="78"/>
        <n v="464"/>
        <n v="1132"/>
        <n v="245"/>
        <n v="201"/>
        <n v="1004"/>
        <n v="593"/>
        <n v="1017"/>
        <n v="741"/>
        <n v="356"/>
        <n v="54"/>
        <n v="231"/>
        <n v="977"/>
        <n v="357"/>
        <n v="606"/>
        <n v="61"/>
        <n v="538"/>
        <n v="545"/>
        <n v="383"/>
        <n v="666"/>
        <n v="673"/>
        <n v="426"/>
        <n v="684"/>
        <n v="577"/>
        <n v="801"/>
        <n v="610"/>
        <n v="292"/>
        <n v="664"/>
        <n v="670"/>
        <n v="597"/>
        <n v="392"/>
        <n v="205"/>
        <n v="115"/>
        <n v="1215"/>
        <n v="251"/>
        <n v="105"/>
        <n v="882"/>
        <n v="227"/>
        <n v="811"/>
        <n v="753"/>
        <n v="890"/>
        <n v="301"/>
        <n v="89"/>
        <n v="492"/>
        <n v="144"/>
        <n v="220"/>
        <n v="483"/>
        <n v="416"/>
        <n v="305"/>
        <n v="418"/>
        <n v="307"/>
        <n v="895"/>
        <n v="806"/>
        <n v="397"/>
        <n v="631"/>
        <n v="928"/>
        <n v="1459"/>
        <n v="136"/>
        <n v="734"/>
        <n v="338"/>
        <n v="1013"/>
        <n v="370"/>
        <n v="953"/>
        <n v="132"/>
        <n v="489"/>
        <n v="109"/>
        <n v="560"/>
        <n v="1092"/>
        <n v="983"/>
        <n v="833"/>
        <n v="583"/>
        <n v="317"/>
        <n v="747"/>
        <n v="219"/>
        <n v="517"/>
        <n v="165"/>
        <n v="714"/>
        <n v="108"/>
        <n v="1205"/>
        <n v="861"/>
        <n v="362"/>
        <n v="686"/>
        <n v="1462"/>
        <n v="525"/>
        <n v="731"/>
        <n v="1043"/>
        <n v="1248"/>
        <n v="264"/>
        <n v="352"/>
        <n v="92"/>
        <n v="658"/>
        <n v="1148"/>
        <n v="341"/>
        <n v="944"/>
        <n v="505"/>
        <n v="980"/>
        <n v="830"/>
        <n v="454"/>
        <n v="333"/>
        <n v="526"/>
        <n v="459"/>
        <n v="345"/>
        <n v="463"/>
        <n v="779"/>
        <n v="382"/>
        <n v="1168"/>
        <n v="1492"/>
        <n v="1063"/>
        <n v="752"/>
        <n v="197"/>
        <n v="1206"/>
        <n v="403"/>
        <n v="221"/>
        <n v="952"/>
        <n v="290"/>
        <n v="931"/>
        <n v="431"/>
        <n v="313"/>
        <n v="940"/>
        <n v="653"/>
        <n v="835"/>
        <n v="534"/>
        <n v="415"/>
        <n v="1170"/>
        <n v="881"/>
        <n v="603"/>
        <n v="680"/>
        <n v="1039"/>
        <n v="860"/>
        <n v="756"/>
        <n v="743"/>
        <n v="288"/>
        <n v="574"/>
        <n v="630"/>
        <n v="170"/>
        <n v="543"/>
        <n v="134"/>
        <n v="460"/>
        <n v="995"/>
        <n v="495"/>
        <n v="107"/>
        <n v="161"/>
        <n v="556"/>
        <n v="291"/>
        <n v="309"/>
        <n v="733"/>
        <n v="912"/>
        <n v="285"/>
        <n v="478"/>
        <n v="316"/>
        <n v="544"/>
        <n v="794"/>
        <n v="84"/>
        <n v="622"/>
        <n v="1083"/>
        <n v="369"/>
        <n v="1324"/>
        <n v="106"/>
        <n v="176"/>
        <n v="611"/>
        <n v="428"/>
        <n v="984"/>
        <n v="1200"/>
        <n v="430"/>
        <n v="1239"/>
        <n v="400"/>
        <n v="390"/>
        <n v="473"/>
        <n v="618"/>
        <n v="95"/>
        <n v="1449"/>
        <n v="1016"/>
        <n v="629"/>
        <n v="626"/>
        <n v="302"/>
        <n v="826"/>
        <n v="613"/>
        <n v="524"/>
        <n v="769"/>
        <n v="1279"/>
        <n v="156"/>
        <n v="729"/>
        <n v="1296"/>
        <n v="223"/>
        <n v="443"/>
        <n v="531"/>
        <n v="941"/>
        <n v="1020"/>
        <n v="188"/>
        <n v="320"/>
        <n v="925"/>
        <n v="424"/>
        <n v="208"/>
        <n v="815"/>
        <n v="1379"/>
        <n v="299"/>
        <n v="948"/>
        <n v="1111"/>
        <n v="986"/>
        <n v="329"/>
        <n v="703"/>
        <n v="523"/>
        <n v="888"/>
        <n v="787"/>
        <n v="177"/>
        <n v="304"/>
        <n v="1241"/>
        <n v="480"/>
        <n v="263"/>
        <n v="615"/>
        <n v="268"/>
        <n v="820"/>
        <n v="1245"/>
        <n v="207"/>
        <n v="335"/>
        <n v="537"/>
        <n v="819"/>
        <n v="113"/>
        <n v="446"/>
        <n v="612"/>
        <n v="533"/>
        <n v="503"/>
        <n v="879"/>
        <n v="373"/>
        <n v="296"/>
        <n v="1012"/>
        <n v="867"/>
        <n v="248"/>
        <n v="529"/>
        <n v="967"/>
        <n v="1315"/>
        <n v="1099"/>
        <n v="1493"/>
        <n v="122"/>
        <n v="710"/>
        <n v="570"/>
        <n v="847"/>
        <n v="586"/>
        <n v="476"/>
        <n v="774"/>
        <n v="992"/>
        <n v="332"/>
        <n v="1252"/>
        <n v="499"/>
        <n v="1276"/>
        <n v="1006"/>
        <n v="558"/>
        <n v="406"/>
        <n v="1349"/>
        <n v="521"/>
        <n v="388"/>
        <n v="1035"/>
        <n v="437"/>
        <n v="735"/>
        <n v="1193"/>
      </sharedItems>
    </cacheField>
    <cacheField name="Fruits" numFmtId="0">
      <sharedItems containsSemiMixedTypes="0" containsString="0" containsNumber="1" containsInteger="1" minValue="0" maxValue="199"/>
    </cacheField>
    <cacheField name="Meat" numFmtId="0">
      <sharedItems containsSemiMixedTypes="0" containsString="0" containsNumber="1" containsInteger="1" minValue="0" maxValue="1725"/>
    </cacheField>
    <cacheField name="Fish" numFmtId="0">
      <sharedItems containsSemiMixedTypes="0" containsString="0" containsNumber="1" containsInteger="1" minValue="0" maxValue="259" count="182">
        <n v="15"/>
        <n v="3"/>
        <n v="2"/>
        <n v="138"/>
        <n v="38"/>
        <n v="72"/>
        <n v="52"/>
        <n v="250"/>
        <n v="34"/>
        <n v="93"/>
        <n v="220"/>
        <n v="182"/>
        <n v="212"/>
        <n v="20"/>
        <n v="7"/>
        <n v="63"/>
        <n v="134"/>
        <n v="8"/>
        <n v="12"/>
        <n v="91"/>
        <n v="67"/>
        <n v="23"/>
        <n v="29"/>
        <n v="99"/>
        <n v="59"/>
        <n v="0"/>
        <n v="94"/>
        <n v="24"/>
        <n v="120"/>
        <n v="64"/>
        <n v="55"/>
        <n v="218"/>
        <n v="6"/>
        <n v="86"/>
        <n v="4"/>
        <n v="13"/>
        <n v="40"/>
        <n v="21"/>
        <n v="147"/>
        <n v="10"/>
        <n v="19"/>
        <n v="146"/>
        <n v="11"/>
        <n v="84"/>
        <n v="16"/>
        <n v="137"/>
        <n v="36"/>
        <n v="73"/>
        <n v="173"/>
        <n v="150"/>
        <n v="75"/>
        <n v="175"/>
        <n v="45"/>
        <n v="97"/>
        <n v="33"/>
        <n v="27"/>
        <n v="102"/>
        <n v="56"/>
        <n v="127"/>
        <n v="106"/>
        <n v="184"/>
        <n v="85"/>
        <n v="42"/>
        <n v="25"/>
        <n v="78"/>
        <n v="179"/>
        <n v="76"/>
        <n v="237"/>
        <n v="80"/>
        <n v="17"/>
        <n v="216"/>
        <n v="46"/>
        <n v="30"/>
        <n v="254"/>
        <n v="65"/>
        <n v="110"/>
        <n v="26"/>
        <n v="43"/>
        <n v="169"/>
        <n v="151"/>
        <n v="28"/>
        <n v="44"/>
        <n v="48"/>
        <n v="145"/>
        <n v="49"/>
        <n v="121"/>
        <n v="69"/>
        <n v="60"/>
        <n v="90"/>
        <n v="141"/>
        <n v="124"/>
        <n v="71"/>
        <n v="101"/>
        <n v="54"/>
        <n v="205"/>
        <n v="201"/>
        <n v="188"/>
        <n v="58"/>
        <n v="62"/>
        <n v="258"/>
        <n v="208"/>
        <n v="32"/>
        <n v="82"/>
        <n v="41"/>
        <n v="1"/>
        <n v="185"/>
        <n v="104"/>
        <n v="234"/>
        <n v="232"/>
        <n v="51"/>
        <n v="223"/>
        <n v="123"/>
        <n v="68"/>
        <n v="95"/>
        <n v="149"/>
        <n v="156"/>
        <n v="119"/>
        <n v="247"/>
        <n v="194"/>
        <n v="159"/>
        <n v="227"/>
        <n v="140"/>
        <n v="77"/>
        <n v="47"/>
        <n v="164"/>
        <n v="180"/>
        <n v="219"/>
        <n v="197"/>
        <n v="37"/>
        <n v="50"/>
        <n v="231"/>
        <n v="186"/>
        <n v="168"/>
        <n v="39"/>
        <n v="192"/>
        <n v="193"/>
        <n v="116"/>
        <n v="89"/>
        <n v="177"/>
        <n v="111"/>
        <n v="31"/>
        <n v="130"/>
        <n v="133"/>
        <n v="229"/>
        <n v="136"/>
        <n v="167"/>
        <n v="125"/>
        <n v="103"/>
        <n v="162"/>
        <n v="202"/>
        <n v="160"/>
        <n v="158"/>
        <n v="210"/>
        <n v="224"/>
        <n v="112"/>
        <n v="115"/>
        <n v="166"/>
        <n v="207"/>
        <n v="5"/>
        <n v="132"/>
        <n v="172"/>
        <n v="98"/>
        <n v="35"/>
        <n v="81"/>
        <n v="61"/>
        <n v="128"/>
        <n v="153"/>
        <n v="171"/>
        <n v="259"/>
        <n v="129"/>
        <n v="225"/>
        <n v="108"/>
        <n v="114"/>
        <n v="240"/>
        <n v="181"/>
        <n v="199"/>
        <n v="253"/>
        <n v="189"/>
        <n v="142"/>
        <n v="198"/>
        <n v="246"/>
        <n v="242"/>
      </sharedItems>
    </cacheField>
    <cacheField name="Sweet" numFmtId="0">
      <sharedItems containsSemiMixedTypes="0" containsString="0" containsNumber="1" containsInteger="1" minValue="0" maxValue="262"/>
    </cacheField>
    <cacheField name="Gold" numFmtId="0">
      <sharedItems containsSemiMixedTypes="0" containsString="0" containsNumber="1" containsInteger="1" minValue="0" maxValue="321"/>
    </cacheField>
    <cacheField name="DealsPurchases" numFmtId="0">
      <sharedItems containsSemiMixedTypes="0" containsString="0" containsNumber="1" containsInteger="1" minValue="0" maxValue="15"/>
    </cacheField>
    <cacheField name="WebPurchases" numFmtId="0">
      <sharedItems containsSemiMixedTypes="0" containsString="0" containsNumber="1" containsInteger="1" minValue="0" maxValue="27"/>
    </cacheField>
    <cacheField name="CatalogPurchases" numFmtId="0">
      <sharedItems containsSemiMixedTypes="0" containsString="0" containsNumber="1" containsInteger="1" minValue="0" maxValue="28"/>
    </cacheField>
    <cacheField name="StorePurchases" numFmtId="0">
      <sharedItems containsSemiMixedTypes="0" containsString="0" containsNumber="1" containsInteger="1" minValue="0" maxValue="13" count="14">
        <n v="3"/>
        <n v="2"/>
        <n v="12"/>
        <n v="8"/>
        <n v="11"/>
        <n v="7"/>
        <n v="10"/>
        <n v="6"/>
        <n v="4"/>
        <n v="5"/>
        <n v="0"/>
        <n v="9"/>
        <n v="13"/>
        <n v="1"/>
      </sharedItems>
    </cacheField>
    <cacheField name="WebVisitsMonth" numFmtId="0">
      <sharedItems containsSemiMixedTypes="0" containsString="0" containsNumber="1" containsInteger="1" minValue="0" maxValue="20"/>
    </cacheField>
    <cacheField name="AcceptedCmp3" numFmtId="0">
      <sharedItems count="2">
        <s v="No"/>
        <s v="Yes"/>
      </sharedItems>
    </cacheField>
    <cacheField name="AcceptedCmp4" numFmtId="0">
      <sharedItems count="2">
        <s v="No"/>
        <s v="Yes"/>
      </sharedItems>
    </cacheField>
    <cacheField name="AcceptedCmp5" numFmtId="0">
      <sharedItems count="2">
        <s v="No"/>
        <s v="Yes"/>
      </sharedItems>
    </cacheField>
    <cacheField name="AcceptedCmp1" numFmtId="0">
      <sharedItems count="2">
        <s v="No"/>
        <s v="Yes"/>
      </sharedItems>
    </cacheField>
    <cacheField name="AcceptedCmp2" numFmtId="0">
      <sharedItems count="2">
        <s v="No"/>
        <s v="Yes"/>
      </sharedItems>
    </cacheField>
    <cacheField name="Complain" numFmtId="0">
      <sharedItems count="2">
        <s v="No"/>
        <s v="Yes"/>
      </sharedItems>
    </cacheField>
    <cacheField name="Z_CostContact" numFmtId="0">
      <sharedItems containsSemiMixedTypes="0" containsString="0" containsNumber="1" containsInteger="1" minValue="3" maxValue="3"/>
    </cacheField>
    <cacheField name="Z_Revenue" numFmtId="0">
      <sharedItems containsSemiMixedTypes="0" containsString="0" containsNumber="1" containsInteger="1" minValue="11" maxValue="11" count="1">
        <n v="11"/>
      </sharedItems>
    </cacheField>
    <cacheField name="Response" numFmtId="0">
      <sharedItems containsSemiMixedTypes="0" containsString="0" containsNumber="1" containsInteger="1" minValue="0" maxValue="1"/>
    </cacheField>
    <cacheField name="Age" numFmtId="0">
      <sharedItems containsSemiMixedTypes="0" containsString="0" containsNumber="1" containsInteger="1" minValue="24" maxValue="80"/>
    </cacheField>
    <cacheField name="Age Class" numFmtId="0">
      <sharedItems count="4">
        <s v="Young"/>
        <s v="Middle"/>
        <e v="#N/A"/>
        <s v="Old"/>
      </sharedItems>
    </cacheField>
    <cacheField name="Customer_Days" numFmtId="0">
      <sharedItems containsSemiMixedTypes="0" containsString="0" containsNumber="1" containsInteger="1" minValue="2159" maxValue="2858" count="662">
        <n v="2756"/>
        <n v="2291"/>
        <n v="2254"/>
        <n v="2271"/>
        <n v="2808"/>
        <n v="2784"/>
        <n v="2294"/>
        <n v="2732"/>
        <n v="2835"/>
        <n v="2215"/>
        <n v="2597"/>
        <n v="2410"/>
        <n v="2716"/>
        <n v="2777"/>
        <n v="2587"/>
        <n v="2532"/>
        <n v="2816"/>
        <n v="2393"/>
        <n v="2218"/>
        <n v="2377"/>
        <n v="2190"/>
        <n v="2684"/>
        <n v="2720"/>
        <n v="2403"/>
        <n v="2755"/>
        <n v="2702"/>
        <n v="2425"/>
        <n v="2476"/>
        <n v="2599"/>
        <n v="2797"/>
        <n v="2219"/>
        <n v="2295"/>
        <n v="2737"/>
        <n v="2356"/>
        <n v="2531"/>
        <n v="2582"/>
        <n v="2372"/>
        <n v="2706"/>
        <n v="2523"/>
        <n v="2272"/>
        <n v="2831"/>
        <n v="2402"/>
        <n v="2657"/>
        <n v="2660"/>
        <n v="2359"/>
        <n v="2615"/>
        <n v="2475"/>
        <n v="2704"/>
        <n v="2515"/>
        <n v="2591"/>
        <n v="2618"/>
        <n v="2487"/>
        <n v="2553"/>
        <n v="2197"/>
        <n v="2567"/>
        <n v="2450"/>
        <n v="2705"/>
        <n v="2244"/>
        <n v="2767"/>
        <n v="2519"/>
        <n v="2504"/>
        <n v="2241"/>
        <n v="2203"/>
        <n v="2627"/>
        <n v="2579"/>
        <n v="2792"/>
        <n v="2298"/>
        <n v="2713"/>
        <n v="2290"/>
        <n v="2673"/>
        <n v="2328"/>
        <n v="2350"/>
        <n v="2252"/>
        <n v="2380"/>
        <n v="2217"/>
        <n v="2221"/>
        <n v="2626"/>
        <n v="2207"/>
        <n v="2398"/>
        <n v="2209"/>
        <n v="2554"/>
        <n v="2362"/>
        <n v="2238"/>
        <n v="2826"/>
        <n v="2638"/>
        <n v="2236"/>
        <n v="2847"/>
        <n v="2201"/>
        <n v="2220"/>
        <n v="2306"/>
        <n v="2753"/>
        <n v="2496"/>
        <n v="2691"/>
        <n v="2822"/>
        <n v="2791"/>
        <n v="2764"/>
        <n v="2786"/>
        <n v="2283"/>
        <n v="2711"/>
        <n v="2279"/>
        <n v="2818"/>
        <n v="2436"/>
        <n v="2821"/>
        <n v="2695"/>
        <n v="2795"/>
        <n v="2422"/>
        <n v="2675"/>
        <n v="2614"/>
        <n v="2694"/>
        <n v="2757"/>
        <n v="2284"/>
        <n v="2459"/>
        <n v="2346"/>
        <n v="2517"/>
        <n v="2423"/>
        <n v="2301"/>
        <n v="2262"/>
        <n v="2292"/>
        <n v="2612"/>
        <n v="2363"/>
        <n v="2225"/>
        <n v="2666"/>
        <n v="2731"/>
        <n v="2511"/>
        <n v="2437"/>
        <n v="2409"/>
        <n v="2270"/>
        <n v="2493"/>
        <n v="2765"/>
        <n v="2490"/>
        <n v="2783"/>
        <n v="2774"/>
        <n v="2524"/>
        <n v="2679"/>
        <n v="2222"/>
        <n v="2693"/>
        <n v="2171"/>
        <n v="2454"/>
        <n v="2658"/>
        <n v="2303"/>
        <n v="2659"/>
        <n v="2840"/>
        <n v="2576"/>
        <n v="2762"/>
        <n v="2633"/>
        <n v="2828"/>
        <n v="2457"/>
        <n v="2580"/>
        <n v="2404"/>
        <n v="2843"/>
        <n v="2386"/>
        <n v="2833"/>
        <n v="2830"/>
        <n v="2537"/>
        <n v="2654"/>
        <n v="2692"/>
        <n v="2472"/>
        <n v="2351"/>
        <n v="2172"/>
        <n v="2534"/>
        <n v="2200"/>
        <n v="2677"/>
        <n v="2856"/>
        <n v="2782"/>
        <n v="2593"/>
        <n v="2334"/>
        <n v="2317"/>
        <n v="2343"/>
        <n v="2227"/>
        <n v="2613"/>
        <n v="2196"/>
        <n v="2752"/>
        <n v="2462"/>
        <n v="2321"/>
        <n v="2307"/>
        <n v="2416"/>
        <n v="2426"/>
        <n v="2438"/>
        <n v="2491"/>
        <n v="2451"/>
        <n v="2208"/>
        <n v="2781"/>
        <n v="2302"/>
        <n v="2224"/>
        <n v="2730"/>
        <n v="2646"/>
        <n v="2433"/>
        <n v="2617"/>
        <n v="2809"/>
        <n v="2347"/>
        <n v="2629"/>
        <n v="2533"/>
        <n v="2260"/>
        <n v="2598"/>
        <n v="2246"/>
        <n v="2325"/>
        <n v="2556"/>
        <n v="2609"/>
        <n v="2216"/>
        <n v="2644"/>
        <n v="2415"/>
        <n v="2441"/>
        <n v="2624"/>
        <n v="2562"/>
        <n v="2848"/>
        <n v="2229"/>
        <n v="2550"/>
        <n v="2184"/>
        <n v="2583"/>
        <n v="2596"/>
        <n v="2361"/>
        <n v="2502"/>
        <n v="2255"/>
        <n v="2516"/>
        <n v="2648"/>
        <n v="2849"/>
        <n v="2510"/>
        <n v="2366"/>
        <n v="2748"/>
        <n v="2183"/>
        <n v="2801"/>
        <n v="2536"/>
        <n v="2485"/>
        <n v="2498"/>
        <n v="2340"/>
        <n v="2365"/>
        <n v="2231"/>
        <n v="2358"/>
        <n v="2625"/>
        <n v="2406"/>
        <n v="2257"/>
        <n v="2286"/>
        <n v="2282"/>
        <n v="2311"/>
        <n v="2662"/>
        <n v="2647"/>
        <n v="2332"/>
        <n v="2763"/>
        <n v="2665"/>
        <n v="2320"/>
        <n v="2464"/>
        <n v="2250"/>
        <n v="2651"/>
        <n v="2853"/>
        <n v="2559"/>
        <n v="2429"/>
        <n v="2428"/>
        <n v="2245"/>
        <n v="2169"/>
        <n v="2381"/>
        <n v="2601"/>
        <n v="2769"/>
        <n v="2165"/>
        <n v="2371"/>
        <n v="2714"/>
        <n v="2466"/>
        <n v="2314"/>
        <n v="2585"/>
        <n v="2723"/>
        <n v="2206"/>
        <n v="2751"/>
        <n v="2699"/>
        <n v="2369"/>
        <n v="2421"/>
        <n v="2367"/>
        <n v="2819"/>
        <n v="2354"/>
        <n v="2803"/>
        <n v="2521"/>
        <n v="2574"/>
        <n v="2163"/>
        <n v="2719"/>
        <n v="2470"/>
        <n v="2269"/>
        <n v="2604"/>
        <n v="2316"/>
        <n v="2281"/>
        <n v="2435"/>
        <n v="2337"/>
        <n v="2427"/>
        <n v="2827"/>
        <n v="2276"/>
        <n v="2846"/>
        <n v="2698"/>
        <n v="2261"/>
        <n v="2594"/>
        <n v="2360"/>
        <n v="2336"/>
        <n v="2518"/>
        <n v="2630"/>
        <n v="2520"/>
        <n v="2779"/>
        <n v="2431"/>
        <n v="2832"/>
        <n v="2564"/>
        <n v="2743"/>
        <n v="2696"/>
        <n v="2273"/>
        <n v="2543"/>
        <n v="2823"/>
        <n v="2526"/>
        <n v="2628"/>
        <n v="2635"/>
        <n v="2718"/>
        <n v="2829"/>
        <n v="2239"/>
        <n v="2285"/>
        <n v="2412"/>
        <n v="2374"/>
        <n v="2577"/>
        <n v="2621"/>
        <n v="2541"/>
        <n v="2449"/>
        <n v="2817"/>
        <n v="2417"/>
        <n v="2619"/>
        <n v="2742"/>
        <n v="2452"/>
        <n v="2448"/>
        <n v="2549"/>
        <n v="2342"/>
        <n v="2268"/>
        <n v="2297"/>
        <n v="2664"/>
        <n v="2460"/>
        <n v="2578"/>
        <n v="2687"/>
        <n v="2375"/>
        <n v="2391"/>
        <n v="2471"/>
        <n v="2592"/>
        <n v="2181"/>
        <n v="2299"/>
        <n v="2805"/>
        <n v="2708"/>
        <n v="2839"/>
        <n v="2170"/>
        <n v="2430"/>
        <n v="2736"/>
        <n v="2605"/>
        <n v="2725"/>
        <n v="2667"/>
        <n v="2296"/>
        <n v="2414"/>
        <n v="2341"/>
        <n v="2248"/>
        <n v="2180"/>
        <n v="2309"/>
        <n v="2820"/>
        <n v="2717"/>
        <n v="2815"/>
        <n v="2259"/>
        <n v="2240"/>
        <n v="2364"/>
        <n v="2682"/>
        <n v="2669"/>
        <n v="2744"/>
        <n v="2798"/>
        <n v="2584"/>
        <n v="2688"/>
        <n v="2211"/>
        <n v="2233"/>
        <n v="2166"/>
        <n v="2456"/>
        <n v="2850"/>
        <n v="2486"/>
        <n v="2557"/>
        <n v="2160"/>
        <n v="2778"/>
        <n v="2771"/>
        <n v="2544"/>
        <n v="2368"/>
        <n v="2235"/>
        <n v="2396"/>
        <n v="2378"/>
        <n v="2177"/>
        <n v="2383"/>
        <n v="2663"/>
        <n v="2572"/>
        <n v="2653"/>
        <n v="2611"/>
        <n v="2461"/>
        <n v="2855"/>
        <n v="2642"/>
        <n v="2745"/>
        <n v="2539"/>
        <n v="2681"/>
        <n v="2661"/>
        <n v="2740"/>
        <n v="2161"/>
        <n v="2812"/>
        <n v="2443"/>
        <n v="2844"/>
        <n v="2322"/>
        <n v="2388"/>
        <n v="2814"/>
        <n v="2482"/>
        <n v="2634"/>
        <n v="2768"/>
        <n v="2445"/>
        <n v="2304"/>
        <n v="2232"/>
        <n v="2734"/>
        <n v="2401"/>
        <n v="2600"/>
        <n v="2442"/>
        <n v="2770"/>
        <n v="2345"/>
        <n v="2728"/>
        <n v="2188"/>
        <n v="2353"/>
        <n v="2780"/>
        <n v="2500"/>
        <n v="2483"/>
        <n v="2525"/>
        <n v="2477"/>
        <n v="2195"/>
        <n v="2444"/>
        <n v="2758"/>
        <n v="2724"/>
        <n v="2174"/>
        <n v="2616"/>
        <n v="2620"/>
        <n v="2408"/>
        <n v="2411"/>
        <n v="2565"/>
        <n v="2355"/>
        <n v="2508"/>
        <n v="2607"/>
        <n v="2710"/>
        <n v="2439"/>
        <n v="2162"/>
        <n v="2547"/>
        <n v="2683"/>
        <n v="2522"/>
        <n v="2263"/>
        <n v="2838"/>
        <n v="2527"/>
        <n v="2497"/>
        <n v="2845"/>
        <n v="2568"/>
        <n v="2540"/>
        <n v="2481"/>
        <n v="2335"/>
        <n v="2223"/>
        <n v="2318"/>
        <n v="2804"/>
        <n v="2418"/>
        <n v="2251"/>
        <n v="2760"/>
        <n v="2193"/>
        <n v="2168"/>
        <n v="2289"/>
        <n v="2399"/>
        <n v="2397"/>
        <n v="2529"/>
        <n v="2228"/>
        <n v="2655"/>
        <n v="2249"/>
        <n v="2344"/>
        <n v="2213"/>
        <n v="2643"/>
        <n v="2542"/>
        <n v="2212"/>
        <n v="2473"/>
        <n v="2479"/>
        <n v="2701"/>
        <n v="2256"/>
        <n v="2178"/>
        <n v="2790"/>
        <n v="2794"/>
        <n v="2789"/>
        <n v="2603"/>
        <n v="2721"/>
        <n v="2494"/>
        <n v="2837"/>
        <n v="2210"/>
        <n v="2773"/>
        <n v="2339"/>
        <n v="2535"/>
        <n v="2623"/>
        <n v="2608"/>
        <n v="2484"/>
        <n v="2589"/>
        <n v="2509"/>
        <n v="2561"/>
        <n v="2501"/>
        <n v="2420"/>
        <n v="2278"/>
        <n v="2204"/>
        <n v="2264"/>
        <n v="2641"/>
        <n v="2656"/>
        <n v="2390"/>
        <n v="2514"/>
        <n v="2499"/>
        <n v="2558"/>
        <n v="2678"/>
        <n v="2645"/>
        <n v="2563"/>
        <n v="2569"/>
        <n v="2492"/>
        <n v="2324"/>
        <n v="2811"/>
        <n v="2189"/>
        <n v="2640"/>
        <n v="2842"/>
        <n v="2528"/>
        <n v="2394"/>
        <n v="2474"/>
        <n v="2194"/>
        <n v="2407"/>
        <n v="2573"/>
        <n v="2700"/>
        <n v="2807"/>
        <n v="2488"/>
        <n v="2703"/>
        <n v="2480"/>
        <n v="2455"/>
        <n v="2697"/>
        <n v="2652"/>
        <n v="2606"/>
        <n v="2507"/>
        <n v="2315"/>
        <n v="2463"/>
        <n v="2489"/>
        <n v="2469"/>
        <n v="2357"/>
        <n v="2467"/>
        <n v="2446"/>
        <n v="2326"/>
        <n v="2671"/>
        <n v="2419"/>
        <n v="2405"/>
        <n v="2858"/>
        <n v="2631"/>
        <n v="2349"/>
        <n v="2754"/>
        <n v="2530"/>
        <n v="2637"/>
        <n v="2739"/>
        <n v="2370"/>
        <n v="2330"/>
        <n v="2836"/>
        <n v="2258"/>
        <n v="2277"/>
        <n v="2313"/>
        <n v="2851"/>
        <n v="2293"/>
        <n v="2680"/>
        <n v="2545"/>
        <n v="2825"/>
        <n v="2841"/>
        <n v="2555"/>
        <n v="2560"/>
        <n v="2729"/>
        <n v="2312"/>
        <n v="2575"/>
        <n v="2852"/>
        <n v="2800"/>
        <n v="2226"/>
        <n v="2185"/>
        <n v="2672"/>
        <n v="2512"/>
        <n v="2707"/>
        <n v="2566"/>
        <n v="2167"/>
        <n v="2387"/>
        <n v="2164"/>
        <n v="2329"/>
        <n v="2176"/>
        <n v="2495"/>
        <n v="2506"/>
        <n v="2622"/>
        <n v="2799"/>
        <n v="2179"/>
        <n v="2775"/>
        <n v="2590"/>
        <n v="2242"/>
        <n v="2854"/>
        <n v="2776"/>
        <n v="2465"/>
        <n v="2709"/>
        <n v="2243"/>
        <n v="2275"/>
        <n v="2478"/>
        <n v="2650"/>
        <n v="2338"/>
        <n v="2761"/>
        <n v="2733"/>
        <n v="2182"/>
        <n v="2785"/>
        <n v="2571"/>
        <n v="2395"/>
        <n v="2766"/>
        <n v="2413"/>
        <n v="2191"/>
        <n v="2685"/>
        <n v="2802"/>
        <n v="2237"/>
        <n v="2749"/>
        <n v="2280"/>
        <n v="2595"/>
        <n v="2392"/>
        <n v="2503"/>
        <n v="2305"/>
        <n v="2581"/>
        <n v="2247"/>
        <n v="2173"/>
        <n v="2385"/>
        <n v="2670"/>
        <n v="2447"/>
        <n v="2379"/>
        <n v="2308"/>
        <n v="2253"/>
        <n v="2333"/>
        <n v="2586"/>
        <n v="2434"/>
        <n v="2712"/>
        <n v="2373"/>
        <n v="2175"/>
        <n v="2505"/>
        <n v="2186"/>
        <n v="2727"/>
        <n v="2759"/>
        <n v="2327"/>
        <n v="2806"/>
        <n v="2639"/>
        <n v="2159"/>
        <n v="2824"/>
        <n v="2746"/>
        <n v="2202"/>
        <n v="2352"/>
        <n v="2735"/>
        <n v="2214"/>
        <n v="2552"/>
        <n v="2602"/>
        <n v="2551"/>
        <n v="2310"/>
        <n v="2741"/>
        <n v="2747"/>
        <n v="2234"/>
        <n v="2715"/>
        <n v="2382"/>
        <n v="2348"/>
        <n v="2796"/>
        <n v="2570"/>
        <n v="2787"/>
        <n v="2726"/>
        <n v="2834"/>
        <n v="2738"/>
        <n v="2274"/>
        <n v="2230"/>
        <n v="2689"/>
        <n v="2636"/>
        <n v="2267"/>
        <n v="2857"/>
        <n v="2300"/>
        <n v="2690"/>
        <n v="2440"/>
        <n v="2772"/>
        <n v="2468"/>
      </sharedItems>
    </cacheField>
    <cacheField name="Marital Status" numFmtId="0">
      <sharedItems count="5">
        <s v="Married"/>
        <s v="Single"/>
        <s v="Together"/>
        <s v="Divorced"/>
        <s v="Widow"/>
      </sharedItems>
    </cacheField>
    <cacheField name="Education" numFmtId="0">
      <sharedItems count="5">
        <s v="2nd Cycle"/>
        <s v="Basic"/>
        <s v="Graduation"/>
        <s v="Master"/>
        <s v="PhD"/>
      </sharedItems>
    </cacheField>
    <cacheField name="MntTotal" numFmtId="0">
      <sharedItems containsSemiMixedTypes="0" containsString="0" containsNumber="1" containsInteger="1" minValue="4" maxValue="2491"/>
    </cacheField>
    <cacheField name="MntRegularProds" numFmtId="0">
      <sharedItems containsSemiMixedTypes="0" containsString="0" containsNumber="1" containsInteger="1" minValue="-283" maxValue="2458"/>
    </cacheField>
    <cacheField name="AcceptedCmpOverall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5">
  <r>
    <n v="7500"/>
    <x v="0"/>
    <x v="0"/>
    <x v="0"/>
    <n v="24"/>
    <x v="0"/>
    <n v="18"/>
    <n v="14"/>
    <x v="0"/>
    <n v="22"/>
    <n v="50"/>
    <n v="3"/>
    <n v="3"/>
    <n v="1"/>
    <x v="0"/>
    <n v="9"/>
    <x v="0"/>
    <x v="0"/>
    <x v="0"/>
    <x v="0"/>
    <x v="0"/>
    <x v="0"/>
    <n v="3"/>
    <x v="0"/>
    <n v="1"/>
    <n v="24"/>
    <x v="0"/>
    <x v="0"/>
    <x v="0"/>
    <x v="0"/>
    <n v="72"/>
    <n v="22"/>
    <x v="0"/>
  </r>
  <r>
    <n v="14421"/>
    <x v="0"/>
    <x v="0"/>
    <x v="0"/>
    <n v="81"/>
    <x v="1"/>
    <n v="0"/>
    <n v="2"/>
    <x v="1"/>
    <n v="3"/>
    <n v="8"/>
    <n v="1"/>
    <n v="1"/>
    <n v="0"/>
    <x v="1"/>
    <n v="5"/>
    <x v="1"/>
    <x v="0"/>
    <x v="0"/>
    <x v="0"/>
    <x v="0"/>
    <x v="0"/>
    <n v="3"/>
    <x v="0"/>
    <n v="0"/>
    <n v="24"/>
    <x v="0"/>
    <x v="1"/>
    <x v="0"/>
    <x v="1"/>
    <n v="8"/>
    <n v="0"/>
    <x v="1"/>
  </r>
  <r>
    <n v="34824"/>
    <x v="1"/>
    <x v="0"/>
    <x v="0"/>
    <n v="65"/>
    <x v="2"/>
    <n v="2"/>
    <n v="11"/>
    <x v="2"/>
    <n v="0"/>
    <n v="4"/>
    <n v="1"/>
    <n v="1"/>
    <n v="0"/>
    <x v="1"/>
    <n v="6"/>
    <x v="0"/>
    <x v="0"/>
    <x v="0"/>
    <x v="0"/>
    <x v="0"/>
    <x v="0"/>
    <n v="3"/>
    <x v="0"/>
    <n v="0"/>
    <n v="25"/>
    <x v="0"/>
    <x v="2"/>
    <x v="1"/>
    <x v="2"/>
    <n v="19"/>
    <n v="15"/>
    <x v="0"/>
  </r>
  <r>
    <n v="71163"/>
    <x v="2"/>
    <x v="0"/>
    <x v="0"/>
    <n v="30"/>
    <x v="3"/>
    <n v="17"/>
    <n v="372"/>
    <x v="3"/>
    <n v="106"/>
    <n v="44"/>
    <n v="1"/>
    <n v="3"/>
    <n v="8"/>
    <x v="2"/>
    <n v="1"/>
    <x v="0"/>
    <x v="0"/>
    <x v="0"/>
    <x v="0"/>
    <x v="0"/>
    <x v="0"/>
    <n v="3"/>
    <x v="0"/>
    <n v="0"/>
    <n v="25"/>
    <x v="0"/>
    <x v="3"/>
    <x v="1"/>
    <x v="2"/>
    <n v="916"/>
    <n v="872"/>
    <x v="0"/>
  </r>
  <r>
    <n v="34824"/>
    <x v="1"/>
    <x v="0"/>
    <x v="0"/>
    <n v="65"/>
    <x v="2"/>
    <n v="2"/>
    <n v="11"/>
    <x v="2"/>
    <n v="0"/>
    <n v="4"/>
    <n v="1"/>
    <n v="1"/>
    <n v="0"/>
    <x v="1"/>
    <n v="6"/>
    <x v="0"/>
    <x v="0"/>
    <x v="0"/>
    <x v="0"/>
    <x v="0"/>
    <x v="0"/>
    <n v="3"/>
    <x v="0"/>
    <n v="0"/>
    <n v="25"/>
    <x v="0"/>
    <x v="2"/>
    <x v="1"/>
    <x v="2"/>
    <n v="19"/>
    <n v="15"/>
    <x v="0"/>
  </r>
  <r>
    <n v="83257"/>
    <x v="2"/>
    <x v="0"/>
    <x v="0"/>
    <n v="56"/>
    <x v="4"/>
    <n v="27"/>
    <n v="590"/>
    <x v="4"/>
    <n v="107"/>
    <n v="67"/>
    <n v="1"/>
    <n v="5"/>
    <n v="10"/>
    <x v="2"/>
    <n v="6"/>
    <x v="1"/>
    <x v="0"/>
    <x v="1"/>
    <x v="0"/>
    <x v="0"/>
    <x v="1"/>
    <n v="3"/>
    <x v="0"/>
    <n v="1"/>
    <n v="25"/>
    <x v="0"/>
    <x v="4"/>
    <x v="1"/>
    <x v="0"/>
    <n v="1298"/>
    <n v="1231"/>
    <x v="2"/>
  </r>
  <r>
    <n v="80617"/>
    <x v="2"/>
    <x v="0"/>
    <x v="0"/>
    <n v="42"/>
    <x v="5"/>
    <n v="51"/>
    <n v="631"/>
    <x v="5"/>
    <n v="55"/>
    <n v="32"/>
    <n v="1"/>
    <n v="4"/>
    <n v="6"/>
    <x v="3"/>
    <n v="2"/>
    <x v="0"/>
    <x v="0"/>
    <x v="0"/>
    <x v="0"/>
    <x v="0"/>
    <x v="0"/>
    <n v="3"/>
    <x v="0"/>
    <n v="0"/>
    <n v="25"/>
    <x v="0"/>
    <x v="5"/>
    <x v="1"/>
    <x v="0"/>
    <n v="1403"/>
    <n v="1371"/>
    <x v="0"/>
  </r>
  <r>
    <n v="80134"/>
    <x v="2"/>
    <x v="0"/>
    <x v="0"/>
    <n v="11"/>
    <x v="6"/>
    <n v="26"/>
    <n v="282"/>
    <x v="6"/>
    <n v="26"/>
    <n v="26"/>
    <n v="1"/>
    <n v="2"/>
    <n v="7"/>
    <x v="4"/>
    <n v="5"/>
    <x v="0"/>
    <x v="1"/>
    <x v="1"/>
    <x v="1"/>
    <x v="1"/>
    <x v="0"/>
    <n v="3"/>
    <x v="0"/>
    <n v="0"/>
    <n v="26"/>
    <x v="0"/>
    <x v="6"/>
    <x v="2"/>
    <x v="2"/>
    <n v="1352"/>
    <n v="1326"/>
    <x v="3"/>
  </r>
  <r>
    <n v="95529"/>
    <x v="3"/>
    <x v="0"/>
    <x v="0"/>
    <n v="29"/>
    <x v="7"/>
    <n v="29"/>
    <n v="890"/>
    <x v="7"/>
    <n v="27"/>
    <n v="24"/>
    <n v="1"/>
    <n v="7"/>
    <n v="3"/>
    <x v="5"/>
    <n v="3"/>
    <x v="0"/>
    <x v="0"/>
    <x v="1"/>
    <x v="0"/>
    <x v="0"/>
    <x v="0"/>
    <n v="3"/>
    <x v="0"/>
    <n v="1"/>
    <n v="26"/>
    <x v="0"/>
    <x v="7"/>
    <x v="1"/>
    <x v="2"/>
    <n v="1966"/>
    <n v="1942"/>
    <x v="1"/>
  </r>
  <r>
    <n v="80685"/>
    <x v="2"/>
    <x v="0"/>
    <x v="0"/>
    <n v="55"/>
    <x v="8"/>
    <n v="45"/>
    <n v="604"/>
    <x v="8"/>
    <n v="26"/>
    <n v="54"/>
    <n v="1"/>
    <n v="6"/>
    <n v="4"/>
    <x v="6"/>
    <n v="2"/>
    <x v="0"/>
    <x v="0"/>
    <x v="0"/>
    <x v="0"/>
    <x v="0"/>
    <x v="0"/>
    <n v="3"/>
    <x v="0"/>
    <n v="0"/>
    <n v="26"/>
    <x v="0"/>
    <x v="8"/>
    <x v="2"/>
    <x v="2"/>
    <n v="950"/>
    <n v="896"/>
    <x v="0"/>
  </r>
  <r>
    <n v="74293"/>
    <x v="2"/>
    <x v="0"/>
    <x v="0"/>
    <n v="66"/>
    <x v="9"/>
    <n v="152"/>
    <n v="335"/>
    <x v="9"/>
    <n v="91"/>
    <n v="81"/>
    <n v="1"/>
    <n v="5"/>
    <n v="4"/>
    <x v="7"/>
    <n v="2"/>
    <x v="0"/>
    <x v="0"/>
    <x v="0"/>
    <x v="0"/>
    <x v="0"/>
    <x v="0"/>
    <n v="3"/>
    <x v="0"/>
    <n v="0"/>
    <n v="27"/>
    <x v="0"/>
    <x v="9"/>
    <x v="1"/>
    <x v="2"/>
    <n v="1046"/>
    <n v="965"/>
    <x v="0"/>
  </r>
  <r>
    <n v="72354"/>
    <x v="2"/>
    <x v="0"/>
    <x v="0"/>
    <n v="67"/>
    <x v="10"/>
    <n v="26"/>
    <n v="473"/>
    <x v="10"/>
    <n v="12"/>
    <n v="182"/>
    <n v="1"/>
    <n v="2"/>
    <n v="10"/>
    <x v="7"/>
    <n v="1"/>
    <x v="0"/>
    <x v="0"/>
    <x v="0"/>
    <x v="0"/>
    <x v="0"/>
    <x v="0"/>
    <n v="3"/>
    <x v="0"/>
    <n v="0"/>
    <n v="27"/>
    <x v="0"/>
    <x v="10"/>
    <x v="1"/>
    <x v="2"/>
    <n v="1046"/>
    <n v="864"/>
    <x v="0"/>
  </r>
  <r>
    <n v="74293"/>
    <x v="2"/>
    <x v="0"/>
    <x v="0"/>
    <n v="66"/>
    <x v="9"/>
    <n v="152"/>
    <n v="335"/>
    <x v="9"/>
    <n v="91"/>
    <n v="81"/>
    <n v="1"/>
    <n v="5"/>
    <n v="4"/>
    <x v="7"/>
    <n v="2"/>
    <x v="0"/>
    <x v="0"/>
    <x v="0"/>
    <x v="0"/>
    <x v="0"/>
    <x v="0"/>
    <n v="3"/>
    <x v="0"/>
    <n v="0"/>
    <n v="27"/>
    <x v="0"/>
    <x v="9"/>
    <x v="1"/>
    <x v="2"/>
    <n v="1046"/>
    <n v="965"/>
    <x v="0"/>
  </r>
  <r>
    <n v="70515"/>
    <x v="2"/>
    <x v="0"/>
    <x v="0"/>
    <n v="12"/>
    <x v="11"/>
    <n v="0"/>
    <n v="452"/>
    <x v="11"/>
    <n v="64"/>
    <n v="140"/>
    <n v="1"/>
    <n v="6"/>
    <n v="6"/>
    <x v="8"/>
    <n v="2"/>
    <x v="0"/>
    <x v="0"/>
    <x v="0"/>
    <x v="0"/>
    <x v="0"/>
    <x v="0"/>
    <n v="3"/>
    <x v="0"/>
    <n v="1"/>
    <n v="27"/>
    <x v="0"/>
    <x v="11"/>
    <x v="1"/>
    <x v="2"/>
    <n v="1118"/>
    <n v="978"/>
    <x v="0"/>
  </r>
  <r>
    <n v="79244"/>
    <x v="2"/>
    <x v="0"/>
    <x v="0"/>
    <n v="58"/>
    <x v="12"/>
    <n v="102"/>
    <n v="125"/>
    <x v="12"/>
    <n v="61"/>
    <n v="245"/>
    <n v="1"/>
    <n v="4"/>
    <n v="10"/>
    <x v="5"/>
    <n v="1"/>
    <x v="0"/>
    <x v="0"/>
    <x v="1"/>
    <x v="1"/>
    <x v="0"/>
    <x v="0"/>
    <n v="3"/>
    <x v="0"/>
    <n v="1"/>
    <n v="27"/>
    <x v="0"/>
    <x v="12"/>
    <x v="1"/>
    <x v="2"/>
    <n v="971"/>
    <n v="726"/>
    <x v="2"/>
  </r>
  <r>
    <n v="92859"/>
    <x v="2"/>
    <x v="0"/>
    <x v="0"/>
    <n v="46"/>
    <x v="13"/>
    <n v="61"/>
    <n v="921"/>
    <x v="6"/>
    <n v="61"/>
    <n v="20"/>
    <n v="1"/>
    <n v="5"/>
    <n v="4"/>
    <x v="2"/>
    <n v="2"/>
    <x v="0"/>
    <x v="0"/>
    <x v="0"/>
    <x v="0"/>
    <x v="0"/>
    <x v="0"/>
    <n v="3"/>
    <x v="0"/>
    <n v="0"/>
    <n v="28"/>
    <x v="0"/>
    <x v="13"/>
    <x v="1"/>
    <x v="3"/>
    <n v="2057"/>
    <n v="2037"/>
    <x v="0"/>
  </r>
  <r>
    <n v="42670"/>
    <x v="1"/>
    <x v="0"/>
    <x v="0"/>
    <n v="12"/>
    <x v="14"/>
    <n v="2"/>
    <n v="46"/>
    <x v="13"/>
    <n v="4"/>
    <n v="15"/>
    <n v="1"/>
    <n v="4"/>
    <n v="2"/>
    <x v="8"/>
    <n v="4"/>
    <x v="0"/>
    <x v="0"/>
    <x v="0"/>
    <x v="0"/>
    <x v="0"/>
    <x v="0"/>
    <n v="3"/>
    <x v="0"/>
    <n v="0"/>
    <n v="28"/>
    <x v="0"/>
    <x v="14"/>
    <x v="2"/>
    <x v="3"/>
    <n v="226"/>
    <n v="211"/>
    <x v="0"/>
  </r>
  <r>
    <n v="34935"/>
    <x v="1"/>
    <x v="0"/>
    <x v="0"/>
    <n v="71"/>
    <x v="15"/>
    <n v="4"/>
    <n v="66"/>
    <x v="1"/>
    <n v="10"/>
    <n v="20"/>
    <n v="1"/>
    <n v="2"/>
    <n v="1"/>
    <x v="8"/>
    <n v="7"/>
    <x v="0"/>
    <x v="0"/>
    <x v="0"/>
    <x v="0"/>
    <x v="0"/>
    <x v="0"/>
    <n v="3"/>
    <x v="0"/>
    <n v="0"/>
    <n v="28"/>
    <x v="0"/>
    <x v="15"/>
    <x v="0"/>
    <x v="2"/>
    <n v="117"/>
    <n v="97"/>
    <x v="0"/>
  </r>
  <r>
    <n v="48789"/>
    <x v="1"/>
    <x v="0"/>
    <x v="0"/>
    <n v="94"/>
    <x v="16"/>
    <n v="16"/>
    <n v="156"/>
    <x v="14"/>
    <n v="5"/>
    <n v="145"/>
    <n v="1"/>
    <n v="6"/>
    <n v="4"/>
    <x v="5"/>
    <n v="6"/>
    <x v="0"/>
    <x v="0"/>
    <x v="0"/>
    <x v="0"/>
    <x v="0"/>
    <x v="0"/>
    <n v="3"/>
    <x v="0"/>
    <n v="0"/>
    <n v="28"/>
    <x v="0"/>
    <x v="16"/>
    <x v="1"/>
    <x v="2"/>
    <n v="535"/>
    <n v="390"/>
    <x v="0"/>
  </r>
  <r>
    <n v="75114"/>
    <x v="2"/>
    <x v="0"/>
    <x v="0"/>
    <n v="40"/>
    <x v="17"/>
    <n v="12"/>
    <n v="523"/>
    <x v="15"/>
    <n v="60"/>
    <n v="24"/>
    <n v="1"/>
    <n v="3"/>
    <n v="10"/>
    <x v="9"/>
    <n v="2"/>
    <x v="0"/>
    <x v="0"/>
    <x v="0"/>
    <x v="0"/>
    <x v="0"/>
    <x v="0"/>
    <n v="3"/>
    <x v="0"/>
    <n v="0"/>
    <n v="28"/>
    <x v="0"/>
    <x v="17"/>
    <x v="2"/>
    <x v="2"/>
    <n v="1229"/>
    <n v="1205"/>
    <x v="0"/>
  </r>
  <r>
    <n v="83528"/>
    <x v="2"/>
    <x v="0"/>
    <x v="0"/>
    <n v="7"/>
    <x v="18"/>
    <n v="117"/>
    <n v="678"/>
    <x v="16"/>
    <n v="44"/>
    <n v="147"/>
    <n v="1"/>
    <n v="4"/>
    <n v="10"/>
    <x v="3"/>
    <n v="1"/>
    <x v="1"/>
    <x v="0"/>
    <x v="0"/>
    <x v="1"/>
    <x v="0"/>
    <x v="0"/>
    <n v="3"/>
    <x v="0"/>
    <n v="1"/>
    <n v="28"/>
    <x v="0"/>
    <x v="18"/>
    <x v="1"/>
    <x v="2"/>
    <n v="1503"/>
    <n v="1356"/>
    <x v="2"/>
  </r>
  <r>
    <n v="7500"/>
    <x v="0"/>
    <x v="1"/>
    <x v="0"/>
    <n v="63"/>
    <x v="19"/>
    <n v="17"/>
    <n v="18"/>
    <x v="17"/>
    <n v="26"/>
    <n v="40"/>
    <n v="4"/>
    <n v="3"/>
    <n v="2"/>
    <x v="1"/>
    <n v="9"/>
    <x v="0"/>
    <x v="0"/>
    <x v="0"/>
    <x v="0"/>
    <x v="0"/>
    <x v="0"/>
    <n v="3"/>
    <x v="0"/>
    <n v="0"/>
    <n v="28"/>
    <x v="0"/>
    <x v="7"/>
    <x v="1"/>
    <x v="1"/>
    <n v="79"/>
    <n v="39"/>
    <x v="0"/>
  </r>
  <r>
    <n v="17256"/>
    <x v="0"/>
    <x v="1"/>
    <x v="0"/>
    <n v="10"/>
    <x v="20"/>
    <n v="4"/>
    <n v="14"/>
    <x v="17"/>
    <n v="8"/>
    <n v="22"/>
    <n v="2"/>
    <n v="2"/>
    <n v="1"/>
    <x v="1"/>
    <n v="8"/>
    <x v="1"/>
    <x v="0"/>
    <x v="0"/>
    <x v="0"/>
    <x v="0"/>
    <x v="0"/>
    <n v="3"/>
    <x v="0"/>
    <n v="0"/>
    <n v="28"/>
    <x v="0"/>
    <x v="19"/>
    <x v="0"/>
    <x v="1"/>
    <n v="40"/>
    <n v="18"/>
    <x v="1"/>
  </r>
  <r>
    <n v="34935"/>
    <x v="1"/>
    <x v="0"/>
    <x v="0"/>
    <n v="71"/>
    <x v="15"/>
    <n v="4"/>
    <n v="66"/>
    <x v="1"/>
    <n v="10"/>
    <n v="20"/>
    <n v="1"/>
    <n v="2"/>
    <n v="1"/>
    <x v="8"/>
    <n v="7"/>
    <x v="0"/>
    <x v="0"/>
    <x v="0"/>
    <x v="0"/>
    <x v="0"/>
    <x v="0"/>
    <n v="3"/>
    <x v="0"/>
    <n v="0"/>
    <n v="28"/>
    <x v="0"/>
    <x v="15"/>
    <x v="0"/>
    <x v="2"/>
    <n v="117"/>
    <n v="97"/>
    <x v="0"/>
  </r>
  <r>
    <n v="18746"/>
    <x v="0"/>
    <x v="1"/>
    <x v="0"/>
    <n v="41"/>
    <x v="21"/>
    <n v="10"/>
    <n v="11"/>
    <x v="18"/>
    <n v="9"/>
    <n v="20"/>
    <n v="2"/>
    <n v="3"/>
    <n v="0"/>
    <x v="0"/>
    <n v="6"/>
    <x v="0"/>
    <x v="0"/>
    <x v="0"/>
    <x v="0"/>
    <x v="0"/>
    <x v="0"/>
    <n v="3"/>
    <x v="0"/>
    <n v="0"/>
    <n v="28"/>
    <x v="0"/>
    <x v="20"/>
    <x v="1"/>
    <x v="1"/>
    <n v="44"/>
    <n v="24"/>
    <x v="0"/>
  </r>
  <r>
    <n v="63207"/>
    <x v="2"/>
    <x v="0"/>
    <x v="0"/>
    <n v="68"/>
    <x v="22"/>
    <n v="169"/>
    <n v="565"/>
    <x v="19"/>
    <n v="169"/>
    <n v="70"/>
    <n v="1"/>
    <n v="2"/>
    <n v="3"/>
    <x v="7"/>
    <n v="7"/>
    <x v="0"/>
    <x v="0"/>
    <x v="0"/>
    <x v="1"/>
    <x v="0"/>
    <x v="0"/>
    <n v="3"/>
    <x v="0"/>
    <n v="0"/>
    <n v="28"/>
    <x v="0"/>
    <x v="21"/>
    <x v="2"/>
    <x v="2"/>
    <n v="1432"/>
    <n v="1362"/>
    <x v="1"/>
  </r>
  <r>
    <n v="87000"/>
    <x v="2"/>
    <x v="0"/>
    <x v="0"/>
    <n v="61"/>
    <x v="23"/>
    <n v="25"/>
    <n v="607"/>
    <x v="20"/>
    <n v="17"/>
    <n v="49"/>
    <n v="1"/>
    <n v="4"/>
    <n v="6"/>
    <x v="5"/>
    <n v="2"/>
    <x v="0"/>
    <x v="0"/>
    <x v="0"/>
    <x v="0"/>
    <x v="0"/>
    <x v="0"/>
    <n v="3"/>
    <x v="0"/>
    <n v="0"/>
    <n v="28"/>
    <x v="0"/>
    <x v="22"/>
    <x v="0"/>
    <x v="0"/>
    <n v="912"/>
    <n v="863"/>
    <x v="0"/>
  </r>
  <r>
    <n v="15253"/>
    <x v="0"/>
    <x v="1"/>
    <x v="0"/>
    <n v="13"/>
    <x v="24"/>
    <n v="3"/>
    <n v="3"/>
    <x v="17"/>
    <n v="1"/>
    <n v="13"/>
    <n v="2"/>
    <n v="1"/>
    <n v="0"/>
    <x v="0"/>
    <n v="7"/>
    <x v="0"/>
    <x v="0"/>
    <x v="0"/>
    <x v="0"/>
    <x v="0"/>
    <x v="0"/>
    <n v="3"/>
    <x v="0"/>
    <n v="0"/>
    <n v="28"/>
    <x v="0"/>
    <x v="23"/>
    <x v="1"/>
    <x v="1"/>
    <n v="16"/>
    <n v="3"/>
    <x v="0"/>
  </r>
  <r>
    <n v="68126"/>
    <x v="2"/>
    <x v="0"/>
    <x v="0"/>
    <n v="40"/>
    <x v="25"/>
    <n v="17"/>
    <n v="311"/>
    <x v="21"/>
    <n v="51"/>
    <n v="86"/>
    <n v="1"/>
    <n v="7"/>
    <n v="4"/>
    <x v="9"/>
    <n v="9"/>
    <x v="0"/>
    <x v="1"/>
    <x v="0"/>
    <x v="0"/>
    <x v="0"/>
    <x v="0"/>
    <n v="3"/>
    <x v="0"/>
    <n v="1"/>
    <n v="29"/>
    <x v="0"/>
    <x v="24"/>
    <x v="1"/>
    <x v="4"/>
    <n v="1734"/>
    <n v="1648"/>
    <x v="1"/>
  </r>
  <r>
    <n v="86037"/>
    <x v="2"/>
    <x v="0"/>
    <x v="0"/>
    <n v="95"/>
    <x v="26"/>
    <n v="44"/>
    <n v="125"/>
    <x v="22"/>
    <n v="20"/>
    <n v="22"/>
    <n v="1"/>
    <n v="6"/>
    <n v="7"/>
    <x v="4"/>
    <n v="3"/>
    <x v="0"/>
    <x v="1"/>
    <x v="1"/>
    <x v="0"/>
    <x v="0"/>
    <x v="0"/>
    <n v="3"/>
    <x v="0"/>
    <n v="1"/>
    <n v="29"/>
    <x v="0"/>
    <x v="25"/>
    <x v="1"/>
    <x v="2"/>
    <n v="708"/>
    <n v="686"/>
    <x v="2"/>
  </r>
  <r>
    <n v="68682"/>
    <x v="2"/>
    <x v="0"/>
    <x v="0"/>
    <n v="56"/>
    <x v="27"/>
    <n v="0"/>
    <n v="505"/>
    <x v="23"/>
    <n v="30"/>
    <n v="45"/>
    <n v="1"/>
    <n v="4"/>
    <n v="9"/>
    <x v="6"/>
    <n v="2"/>
    <x v="0"/>
    <x v="0"/>
    <x v="0"/>
    <x v="0"/>
    <x v="0"/>
    <x v="0"/>
    <n v="3"/>
    <x v="0"/>
    <n v="0"/>
    <n v="29"/>
    <x v="0"/>
    <x v="26"/>
    <x v="2"/>
    <x v="4"/>
    <n v="1553"/>
    <n v="1508"/>
    <x v="0"/>
  </r>
  <r>
    <n v="42691"/>
    <x v="1"/>
    <x v="0"/>
    <x v="0"/>
    <n v="48"/>
    <x v="28"/>
    <n v="2"/>
    <n v="64"/>
    <x v="4"/>
    <n v="17"/>
    <n v="58"/>
    <n v="1"/>
    <n v="5"/>
    <n v="1"/>
    <x v="7"/>
    <n v="5"/>
    <x v="0"/>
    <x v="0"/>
    <x v="0"/>
    <x v="0"/>
    <x v="0"/>
    <x v="0"/>
    <n v="3"/>
    <x v="0"/>
    <n v="0"/>
    <n v="29"/>
    <x v="0"/>
    <x v="27"/>
    <x v="0"/>
    <x v="2"/>
    <n v="300"/>
    <n v="242"/>
    <x v="0"/>
  </r>
  <r>
    <n v="89891"/>
    <x v="2"/>
    <x v="0"/>
    <x v="0"/>
    <n v="17"/>
    <x v="29"/>
    <n v="22"/>
    <n v="132"/>
    <x v="24"/>
    <n v="28"/>
    <n v="183"/>
    <n v="1"/>
    <n v="11"/>
    <n v="6"/>
    <x v="3"/>
    <n v="4"/>
    <x v="0"/>
    <x v="0"/>
    <x v="1"/>
    <x v="0"/>
    <x v="0"/>
    <x v="0"/>
    <n v="3"/>
    <x v="0"/>
    <n v="0"/>
    <n v="29"/>
    <x v="0"/>
    <x v="28"/>
    <x v="2"/>
    <x v="2"/>
    <n v="653"/>
    <n v="470"/>
    <x v="1"/>
  </r>
  <r>
    <n v="61618"/>
    <x v="2"/>
    <x v="0"/>
    <x v="0"/>
    <n v="27"/>
    <x v="30"/>
    <n v="91"/>
    <n v="399"/>
    <x v="25"/>
    <n v="45"/>
    <n v="205"/>
    <n v="2"/>
    <n v="3"/>
    <n v="6"/>
    <x v="3"/>
    <n v="3"/>
    <x v="0"/>
    <x v="0"/>
    <x v="0"/>
    <x v="0"/>
    <x v="0"/>
    <x v="0"/>
    <n v="3"/>
    <x v="0"/>
    <n v="0"/>
    <n v="29"/>
    <x v="0"/>
    <x v="29"/>
    <x v="1"/>
    <x v="0"/>
    <n v="1140"/>
    <n v="935"/>
    <x v="0"/>
  </r>
  <r>
    <n v="26868"/>
    <x v="0"/>
    <x v="1"/>
    <x v="0"/>
    <n v="52"/>
    <x v="1"/>
    <n v="0"/>
    <n v="1"/>
    <x v="17"/>
    <n v="3"/>
    <n v="2"/>
    <n v="1"/>
    <n v="1"/>
    <n v="0"/>
    <x v="1"/>
    <n v="7"/>
    <x v="0"/>
    <x v="0"/>
    <x v="0"/>
    <x v="0"/>
    <x v="0"/>
    <x v="0"/>
    <n v="3"/>
    <x v="0"/>
    <n v="0"/>
    <n v="29"/>
    <x v="0"/>
    <x v="30"/>
    <x v="1"/>
    <x v="1"/>
    <n v="12"/>
    <n v="10"/>
    <x v="0"/>
  </r>
  <r>
    <n v="8028"/>
    <x v="0"/>
    <x v="0"/>
    <x v="0"/>
    <n v="62"/>
    <x v="31"/>
    <n v="18"/>
    <n v="66"/>
    <x v="14"/>
    <n v="12"/>
    <n v="2"/>
    <n v="15"/>
    <n v="0"/>
    <n v="1"/>
    <x v="10"/>
    <n v="19"/>
    <x v="0"/>
    <x v="0"/>
    <x v="0"/>
    <x v="0"/>
    <x v="0"/>
    <x v="0"/>
    <n v="3"/>
    <x v="0"/>
    <n v="0"/>
    <n v="29"/>
    <x v="0"/>
    <x v="4"/>
    <x v="1"/>
    <x v="2"/>
    <n v="176"/>
    <n v="174"/>
    <x v="0"/>
  </r>
  <r>
    <n v="90638"/>
    <x v="2"/>
    <x v="0"/>
    <x v="0"/>
    <n v="29"/>
    <x v="32"/>
    <n v="120"/>
    <n v="915"/>
    <x v="26"/>
    <n v="144"/>
    <n v="96"/>
    <n v="1"/>
    <n v="3"/>
    <n v="4"/>
    <x v="6"/>
    <n v="1"/>
    <x v="0"/>
    <x v="0"/>
    <x v="1"/>
    <x v="0"/>
    <x v="0"/>
    <x v="0"/>
    <n v="3"/>
    <x v="0"/>
    <n v="0"/>
    <n v="29"/>
    <x v="0"/>
    <x v="31"/>
    <x v="1"/>
    <x v="3"/>
    <n v="2429"/>
    <n v="2333"/>
    <x v="1"/>
  </r>
  <r>
    <n v="68682"/>
    <x v="2"/>
    <x v="0"/>
    <x v="0"/>
    <n v="56"/>
    <x v="27"/>
    <n v="0"/>
    <n v="505"/>
    <x v="23"/>
    <n v="30"/>
    <n v="45"/>
    <n v="1"/>
    <n v="4"/>
    <n v="9"/>
    <x v="6"/>
    <n v="2"/>
    <x v="0"/>
    <x v="0"/>
    <x v="0"/>
    <x v="0"/>
    <x v="0"/>
    <x v="0"/>
    <n v="3"/>
    <x v="0"/>
    <n v="0"/>
    <n v="29"/>
    <x v="0"/>
    <x v="26"/>
    <x v="2"/>
    <x v="4"/>
    <n v="1553"/>
    <n v="1508"/>
    <x v="0"/>
  </r>
  <r>
    <n v="90638"/>
    <x v="2"/>
    <x v="0"/>
    <x v="0"/>
    <n v="29"/>
    <x v="32"/>
    <n v="120"/>
    <n v="915"/>
    <x v="26"/>
    <n v="144"/>
    <n v="96"/>
    <n v="1"/>
    <n v="3"/>
    <n v="4"/>
    <x v="6"/>
    <n v="1"/>
    <x v="0"/>
    <x v="0"/>
    <x v="1"/>
    <x v="0"/>
    <x v="0"/>
    <x v="0"/>
    <n v="3"/>
    <x v="0"/>
    <n v="1"/>
    <n v="29"/>
    <x v="0"/>
    <x v="31"/>
    <x v="1"/>
    <x v="3"/>
    <n v="2429"/>
    <n v="2333"/>
    <x v="1"/>
  </r>
  <r>
    <n v="20193"/>
    <x v="0"/>
    <x v="0"/>
    <x v="0"/>
    <n v="18"/>
    <x v="33"/>
    <n v="8"/>
    <n v="22"/>
    <x v="27"/>
    <n v="11"/>
    <n v="9"/>
    <n v="1"/>
    <n v="1"/>
    <n v="1"/>
    <x v="8"/>
    <n v="4"/>
    <x v="0"/>
    <x v="0"/>
    <x v="0"/>
    <x v="0"/>
    <x v="0"/>
    <x v="0"/>
    <n v="3"/>
    <x v="0"/>
    <n v="0"/>
    <n v="29"/>
    <x v="0"/>
    <x v="32"/>
    <x v="2"/>
    <x v="0"/>
    <n v="73"/>
    <n v="64"/>
    <x v="0"/>
  </r>
  <r>
    <n v="90273"/>
    <x v="2"/>
    <x v="0"/>
    <x v="0"/>
    <n v="32"/>
    <x v="34"/>
    <n v="129"/>
    <n v="853"/>
    <x v="28"/>
    <n v="74"/>
    <n v="111"/>
    <n v="1"/>
    <n v="5"/>
    <n v="6"/>
    <x v="5"/>
    <n v="2"/>
    <x v="0"/>
    <x v="1"/>
    <x v="1"/>
    <x v="1"/>
    <x v="0"/>
    <x v="0"/>
    <n v="3"/>
    <x v="0"/>
    <n v="1"/>
    <n v="29"/>
    <x v="0"/>
    <x v="33"/>
    <x v="1"/>
    <x v="2"/>
    <n v="1880"/>
    <n v="1769"/>
    <x v="4"/>
  </r>
  <r>
    <n v="51373"/>
    <x v="1"/>
    <x v="0"/>
    <x v="0"/>
    <n v="37"/>
    <x v="35"/>
    <n v="2"/>
    <n v="101"/>
    <x v="29"/>
    <n v="26"/>
    <n v="117"/>
    <n v="1"/>
    <n v="3"/>
    <n v="5"/>
    <x v="0"/>
    <n v="4"/>
    <x v="0"/>
    <x v="0"/>
    <x v="0"/>
    <x v="0"/>
    <x v="0"/>
    <x v="0"/>
    <n v="3"/>
    <x v="0"/>
    <n v="0"/>
    <n v="29"/>
    <x v="0"/>
    <x v="34"/>
    <x v="0"/>
    <x v="2"/>
    <n v="276"/>
    <n v="159"/>
    <x v="0"/>
  </r>
  <r>
    <n v="49767"/>
    <x v="1"/>
    <x v="0"/>
    <x v="0"/>
    <n v="92"/>
    <x v="36"/>
    <n v="47"/>
    <n v="197"/>
    <x v="30"/>
    <n v="42"/>
    <n v="149"/>
    <n v="1"/>
    <n v="5"/>
    <n v="4"/>
    <x v="3"/>
    <n v="4"/>
    <x v="0"/>
    <x v="0"/>
    <x v="0"/>
    <x v="0"/>
    <x v="0"/>
    <x v="0"/>
    <n v="3"/>
    <x v="0"/>
    <n v="0"/>
    <n v="29"/>
    <x v="0"/>
    <x v="35"/>
    <x v="1"/>
    <x v="2"/>
    <n v="543"/>
    <n v="394"/>
    <x v="0"/>
  </r>
  <r>
    <n v="73687"/>
    <x v="2"/>
    <x v="0"/>
    <x v="0"/>
    <n v="8"/>
    <x v="37"/>
    <n v="153"/>
    <n v="503"/>
    <x v="31"/>
    <n v="13"/>
    <n v="181"/>
    <n v="1"/>
    <n v="3"/>
    <n v="9"/>
    <x v="11"/>
    <n v="2"/>
    <x v="0"/>
    <x v="0"/>
    <x v="0"/>
    <x v="1"/>
    <x v="0"/>
    <x v="0"/>
    <n v="3"/>
    <x v="0"/>
    <n v="1"/>
    <n v="30"/>
    <x v="1"/>
    <x v="36"/>
    <x v="0"/>
    <x v="2"/>
    <n v="1446"/>
    <n v="1265"/>
    <x v="1"/>
  </r>
  <r>
    <n v="24279"/>
    <x v="0"/>
    <x v="0"/>
    <x v="0"/>
    <n v="6"/>
    <x v="38"/>
    <n v="36"/>
    <n v="21"/>
    <x v="13"/>
    <n v="62"/>
    <n v="108"/>
    <n v="1"/>
    <n v="4"/>
    <n v="1"/>
    <x v="0"/>
    <n v="8"/>
    <x v="0"/>
    <x v="0"/>
    <x v="0"/>
    <x v="0"/>
    <x v="0"/>
    <x v="0"/>
    <n v="3"/>
    <x v="0"/>
    <n v="0"/>
    <n v="30"/>
    <x v="1"/>
    <x v="37"/>
    <x v="0"/>
    <x v="1"/>
    <n v="155"/>
    <n v="47"/>
    <x v="0"/>
  </r>
  <r>
    <n v="26095"/>
    <x v="0"/>
    <x v="1"/>
    <x v="0"/>
    <n v="77"/>
    <x v="39"/>
    <n v="7"/>
    <n v="9"/>
    <x v="1"/>
    <n v="1"/>
    <n v="11"/>
    <n v="1"/>
    <n v="1"/>
    <n v="0"/>
    <x v="0"/>
    <n v="7"/>
    <x v="0"/>
    <x v="0"/>
    <x v="0"/>
    <x v="0"/>
    <x v="0"/>
    <x v="0"/>
    <n v="3"/>
    <x v="0"/>
    <n v="0"/>
    <n v="30"/>
    <x v="1"/>
    <x v="38"/>
    <x v="1"/>
    <x v="2"/>
    <n v="31"/>
    <n v="20"/>
    <x v="0"/>
  </r>
  <r>
    <n v="24683"/>
    <x v="0"/>
    <x v="1"/>
    <x v="0"/>
    <n v="98"/>
    <x v="33"/>
    <n v="4"/>
    <n v="10"/>
    <x v="32"/>
    <n v="7"/>
    <n v="6"/>
    <n v="2"/>
    <n v="2"/>
    <n v="0"/>
    <x v="8"/>
    <n v="5"/>
    <x v="0"/>
    <x v="0"/>
    <x v="0"/>
    <x v="0"/>
    <x v="0"/>
    <x v="0"/>
    <n v="3"/>
    <x v="0"/>
    <n v="0"/>
    <n v="30"/>
    <x v="1"/>
    <x v="39"/>
    <x v="0"/>
    <x v="0"/>
    <n v="35"/>
    <n v="29"/>
    <x v="0"/>
  </r>
  <r>
    <n v="74214"/>
    <x v="2"/>
    <x v="0"/>
    <x v="0"/>
    <n v="3"/>
    <x v="40"/>
    <n v="83"/>
    <n v="547"/>
    <x v="33"/>
    <n v="99"/>
    <n v="33"/>
    <n v="1"/>
    <n v="8"/>
    <n v="2"/>
    <x v="9"/>
    <n v="5"/>
    <x v="0"/>
    <x v="0"/>
    <x v="0"/>
    <x v="0"/>
    <x v="0"/>
    <x v="0"/>
    <n v="3"/>
    <x v="0"/>
    <n v="0"/>
    <n v="30"/>
    <x v="1"/>
    <x v="40"/>
    <x v="0"/>
    <x v="4"/>
    <n v="1678"/>
    <n v="1645"/>
    <x v="0"/>
  </r>
  <r>
    <n v="18351"/>
    <x v="0"/>
    <x v="0"/>
    <x v="0"/>
    <n v="1"/>
    <x v="24"/>
    <n v="12"/>
    <n v="9"/>
    <x v="25"/>
    <n v="14"/>
    <n v="7"/>
    <n v="1"/>
    <n v="2"/>
    <n v="0"/>
    <x v="0"/>
    <n v="7"/>
    <x v="0"/>
    <x v="0"/>
    <x v="0"/>
    <x v="0"/>
    <x v="0"/>
    <x v="0"/>
    <n v="3"/>
    <x v="0"/>
    <n v="0"/>
    <n v="30"/>
    <x v="1"/>
    <x v="41"/>
    <x v="0"/>
    <x v="2"/>
    <n v="36"/>
    <n v="29"/>
    <x v="0"/>
  </r>
  <r>
    <n v="18929"/>
    <x v="0"/>
    <x v="0"/>
    <x v="0"/>
    <n v="15"/>
    <x v="41"/>
    <n v="0"/>
    <n v="8"/>
    <x v="21"/>
    <n v="4"/>
    <n v="18"/>
    <n v="1"/>
    <n v="1"/>
    <n v="0"/>
    <x v="8"/>
    <n v="6"/>
    <x v="0"/>
    <x v="0"/>
    <x v="0"/>
    <x v="0"/>
    <x v="0"/>
    <x v="0"/>
    <n v="3"/>
    <x v="0"/>
    <n v="0"/>
    <n v="30"/>
    <x v="1"/>
    <x v="42"/>
    <x v="0"/>
    <x v="2"/>
    <n v="67"/>
    <n v="49"/>
    <x v="0"/>
  </r>
  <r>
    <n v="34412"/>
    <x v="1"/>
    <x v="1"/>
    <x v="0"/>
    <n v="62"/>
    <x v="42"/>
    <n v="12"/>
    <n v="50"/>
    <x v="34"/>
    <n v="36"/>
    <n v="55"/>
    <n v="3"/>
    <n v="5"/>
    <n v="0"/>
    <x v="0"/>
    <n v="9"/>
    <x v="0"/>
    <x v="0"/>
    <x v="0"/>
    <x v="0"/>
    <x v="0"/>
    <x v="0"/>
    <n v="3"/>
    <x v="0"/>
    <n v="0"/>
    <n v="30"/>
    <x v="1"/>
    <x v="43"/>
    <x v="1"/>
    <x v="2"/>
    <n v="154"/>
    <n v="99"/>
    <x v="0"/>
  </r>
  <r>
    <n v="35765"/>
    <x v="1"/>
    <x v="1"/>
    <x v="0"/>
    <n v="86"/>
    <x v="43"/>
    <n v="3"/>
    <n v="30"/>
    <x v="25"/>
    <n v="5"/>
    <n v="15"/>
    <n v="2"/>
    <n v="2"/>
    <n v="0"/>
    <x v="8"/>
    <n v="6"/>
    <x v="0"/>
    <x v="0"/>
    <x v="0"/>
    <x v="0"/>
    <x v="0"/>
    <x v="0"/>
    <n v="3"/>
    <x v="0"/>
    <n v="0"/>
    <n v="30"/>
    <x v="1"/>
    <x v="44"/>
    <x v="0"/>
    <x v="2"/>
    <n v="60"/>
    <n v="45"/>
    <x v="0"/>
  </r>
  <r>
    <n v="51250"/>
    <x v="1"/>
    <x v="1"/>
    <x v="0"/>
    <n v="28"/>
    <x v="44"/>
    <n v="32"/>
    <n v="230"/>
    <x v="8"/>
    <n v="32"/>
    <n v="40"/>
    <n v="5"/>
    <n v="10"/>
    <n v="5"/>
    <x v="8"/>
    <n v="9"/>
    <x v="1"/>
    <x v="0"/>
    <x v="0"/>
    <x v="0"/>
    <x v="0"/>
    <x v="0"/>
    <n v="3"/>
    <x v="0"/>
    <n v="0"/>
    <n v="30"/>
    <x v="1"/>
    <x v="45"/>
    <x v="1"/>
    <x v="0"/>
    <n v="670"/>
    <n v="630"/>
    <x v="1"/>
  </r>
  <r>
    <n v="64509"/>
    <x v="2"/>
    <x v="0"/>
    <x v="0"/>
    <n v="19"/>
    <x v="45"/>
    <n v="185"/>
    <n v="575"/>
    <x v="27"/>
    <n v="25"/>
    <n v="77"/>
    <n v="1"/>
    <n v="6"/>
    <n v="3"/>
    <x v="11"/>
    <n v="4"/>
    <x v="1"/>
    <x v="0"/>
    <x v="0"/>
    <x v="0"/>
    <x v="0"/>
    <x v="0"/>
    <n v="3"/>
    <x v="0"/>
    <n v="1"/>
    <n v="30"/>
    <x v="1"/>
    <x v="46"/>
    <x v="1"/>
    <x v="2"/>
    <n v="1645"/>
    <n v="1568"/>
    <x v="1"/>
  </r>
  <r>
    <n v="18222"/>
    <x v="0"/>
    <x v="0"/>
    <x v="0"/>
    <n v="70"/>
    <x v="46"/>
    <n v="4"/>
    <n v="19"/>
    <x v="18"/>
    <n v="6"/>
    <n v="14"/>
    <n v="1"/>
    <n v="2"/>
    <n v="0"/>
    <x v="0"/>
    <n v="8"/>
    <x v="0"/>
    <x v="0"/>
    <x v="0"/>
    <x v="0"/>
    <x v="0"/>
    <x v="0"/>
    <n v="3"/>
    <x v="0"/>
    <n v="0"/>
    <n v="30"/>
    <x v="1"/>
    <x v="47"/>
    <x v="0"/>
    <x v="2"/>
    <n v="53"/>
    <n v="39"/>
    <x v="0"/>
  </r>
  <r>
    <n v="30093"/>
    <x v="1"/>
    <x v="0"/>
    <x v="0"/>
    <n v="19"/>
    <x v="21"/>
    <n v="6"/>
    <n v="28"/>
    <x v="35"/>
    <n v="4"/>
    <n v="16"/>
    <n v="1"/>
    <n v="2"/>
    <n v="0"/>
    <x v="0"/>
    <n v="7"/>
    <x v="0"/>
    <x v="0"/>
    <x v="0"/>
    <x v="0"/>
    <x v="0"/>
    <x v="0"/>
    <n v="3"/>
    <x v="0"/>
    <n v="0"/>
    <n v="30"/>
    <x v="1"/>
    <x v="48"/>
    <x v="0"/>
    <x v="2"/>
    <n v="53"/>
    <n v="37"/>
    <x v="0"/>
  </r>
  <r>
    <n v="18929"/>
    <x v="0"/>
    <x v="0"/>
    <x v="0"/>
    <n v="15"/>
    <x v="41"/>
    <n v="0"/>
    <n v="8"/>
    <x v="21"/>
    <n v="4"/>
    <n v="18"/>
    <n v="1"/>
    <n v="1"/>
    <n v="0"/>
    <x v="8"/>
    <n v="6"/>
    <x v="0"/>
    <x v="0"/>
    <x v="0"/>
    <x v="0"/>
    <x v="0"/>
    <x v="0"/>
    <n v="3"/>
    <x v="0"/>
    <n v="0"/>
    <n v="30"/>
    <x v="1"/>
    <x v="42"/>
    <x v="0"/>
    <x v="2"/>
    <n v="67"/>
    <n v="49"/>
    <x v="0"/>
  </r>
  <r>
    <n v="96843"/>
    <x v="3"/>
    <x v="0"/>
    <x v="0"/>
    <n v="60"/>
    <x v="47"/>
    <n v="71"/>
    <n v="951"/>
    <x v="36"/>
    <n v="17"/>
    <n v="17"/>
    <n v="1"/>
    <n v="6"/>
    <n v="11"/>
    <x v="6"/>
    <n v="2"/>
    <x v="0"/>
    <x v="0"/>
    <x v="1"/>
    <x v="0"/>
    <x v="0"/>
    <x v="0"/>
    <n v="3"/>
    <x v="0"/>
    <n v="1"/>
    <n v="30"/>
    <x v="1"/>
    <x v="49"/>
    <x v="1"/>
    <x v="2"/>
    <n v="1527"/>
    <n v="1510"/>
    <x v="1"/>
  </r>
  <r>
    <n v="91172"/>
    <x v="2"/>
    <x v="0"/>
    <x v="0"/>
    <n v="94"/>
    <x v="48"/>
    <n v="28"/>
    <n v="818"/>
    <x v="25"/>
    <n v="28"/>
    <n v="56"/>
    <n v="0"/>
    <n v="4"/>
    <n v="3"/>
    <x v="5"/>
    <n v="3"/>
    <x v="1"/>
    <x v="0"/>
    <x v="1"/>
    <x v="1"/>
    <x v="1"/>
    <x v="0"/>
    <n v="3"/>
    <x v="0"/>
    <n v="1"/>
    <n v="30"/>
    <x v="1"/>
    <x v="50"/>
    <x v="1"/>
    <x v="3"/>
    <n v="1036"/>
    <n v="980"/>
    <x v="3"/>
  </r>
  <r>
    <n v="16185"/>
    <x v="0"/>
    <x v="1"/>
    <x v="0"/>
    <n v="71"/>
    <x v="49"/>
    <n v="11"/>
    <n v="16"/>
    <x v="37"/>
    <n v="8"/>
    <n v="45"/>
    <n v="2"/>
    <n v="2"/>
    <n v="2"/>
    <x v="1"/>
    <n v="8"/>
    <x v="0"/>
    <x v="0"/>
    <x v="0"/>
    <x v="0"/>
    <x v="0"/>
    <x v="0"/>
    <n v="3"/>
    <x v="0"/>
    <n v="0"/>
    <n v="30"/>
    <x v="1"/>
    <x v="51"/>
    <x v="1"/>
    <x v="1"/>
    <n v="61"/>
    <n v="16"/>
    <x v="0"/>
  </r>
  <r>
    <n v="18929"/>
    <x v="0"/>
    <x v="0"/>
    <x v="0"/>
    <n v="15"/>
    <x v="41"/>
    <n v="0"/>
    <n v="8"/>
    <x v="21"/>
    <n v="4"/>
    <n v="18"/>
    <n v="1"/>
    <n v="1"/>
    <n v="0"/>
    <x v="8"/>
    <n v="6"/>
    <x v="0"/>
    <x v="0"/>
    <x v="0"/>
    <x v="0"/>
    <x v="0"/>
    <x v="0"/>
    <n v="3"/>
    <x v="0"/>
    <n v="0"/>
    <n v="30"/>
    <x v="1"/>
    <x v="42"/>
    <x v="0"/>
    <x v="2"/>
    <n v="67"/>
    <n v="49"/>
    <x v="0"/>
  </r>
  <r>
    <n v="38360"/>
    <x v="1"/>
    <x v="1"/>
    <x v="0"/>
    <n v="26"/>
    <x v="50"/>
    <n v="2"/>
    <n v="42"/>
    <x v="13"/>
    <n v="21"/>
    <n v="10"/>
    <n v="2"/>
    <n v="2"/>
    <n v="1"/>
    <x v="8"/>
    <n v="3"/>
    <x v="0"/>
    <x v="0"/>
    <x v="0"/>
    <x v="0"/>
    <x v="0"/>
    <x v="0"/>
    <n v="3"/>
    <x v="0"/>
    <n v="0"/>
    <n v="31"/>
    <x v="1"/>
    <x v="52"/>
    <x v="0"/>
    <x v="2"/>
    <n v="121"/>
    <n v="111"/>
    <x v="0"/>
  </r>
  <r>
    <n v="10979"/>
    <x v="0"/>
    <x v="0"/>
    <x v="0"/>
    <n v="34"/>
    <x v="33"/>
    <n v="4"/>
    <n v="10"/>
    <x v="2"/>
    <n v="2"/>
    <n v="4"/>
    <n v="2"/>
    <n v="3"/>
    <n v="0"/>
    <x v="0"/>
    <n v="5"/>
    <x v="0"/>
    <x v="0"/>
    <x v="0"/>
    <x v="0"/>
    <x v="0"/>
    <x v="0"/>
    <n v="3"/>
    <x v="0"/>
    <n v="0"/>
    <n v="31"/>
    <x v="1"/>
    <x v="53"/>
    <x v="3"/>
    <x v="3"/>
    <n v="26"/>
    <n v="22"/>
    <x v="0"/>
  </r>
  <r>
    <n v="66973"/>
    <x v="2"/>
    <x v="0"/>
    <x v="0"/>
    <n v="98"/>
    <x v="51"/>
    <n v="22"/>
    <n v="432"/>
    <x v="38"/>
    <n v="113"/>
    <n v="102"/>
    <n v="1"/>
    <n v="8"/>
    <n v="7"/>
    <x v="2"/>
    <n v="3"/>
    <x v="0"/>
    <x v="0"/>
    <x v="0"/>
    <x v="0"/>
    <x v="0"/>
    <x v="0"/>
    <n v="3"/>
    <x v="0"/>
    <n v="0"/>
    <n v="31"/>
    <x v="1"/>
    <x v="54"/>
    <x v="2"/>
    <x v="4"/>
    <n v="1180"/>
    <n v="1078"/>
    <x v="0"/>
  </r>
  <r>
    <n v="33996"/>
    <x v="1"/>
    <x v="0"/>
    <x v="0"/>
    <n v="46"/>
    <x v="52"/>
    <n v="2"/>
    <n v="15"/>
    <x v="17"/>
    <n v="0"/>
    <n v="6"/>
    <n v="1"/>
    <n v="1"/>
    <n v="1"/>
    <x v="0"/>
    <n v="4"/>
    <x v="0"/>
    <x v="0"/>
    <x v="0"/>
    <x v="0"/>
    <x v="0"/>
    <x v="0"/>
    <n v="3"/>
    <x v="0"/>
    <n v="0"/>
    <n v="31"/>
    <x v="1"/>
    <x v="55"/>
    <x v="1"/>
    <x v="4"/>
    <n v="65"/>
    <n v="59"/>
    <x v="0"/>
  </r>
  <r>
    <n v="30279"/>
    <x v="1"/>
    <x v="1"/>
    <x v="0"/>
    <n v="13"/>
    <x v="19"/>
    <n v="4"/>
    <n v="14"/>
    <x v="34"/>
    <n v="4"/>
    <n v="1"/>
    <n v="1"/>
    <n v="1"/>
    <n v="0"/>
    <x v="0"/>
    <n v="8"/>
    <x v="0"/>
    <x v="0"/>
    <x v="0"/>
    <x v="0"/>
    <x v="0"/>
    <x v="0"/>
    <n v="3"/>
    <x v="0"/>
    <n v="0"/>
    <n v="31"/>
    <x v="1"/>
    <x v="56"/>
    <x v="1"/>
    <x v="2"/>
    <n v="36"/>
    <n v="35"/>
    <x v="0"/>
  </r>
  <r>
    <n v="75433"/>
    <x v="2"/>
    <x v="1"/>
    <x v="0"/>
    <n v="28"/>
    <x v="53"/>
    <n v="0"/>
    <n v="297"/>
    <x v="25"/>
    <n v="34"/>
    <n v="57"/>
    <n v="2"/>
    <n v="2"/>
    <n v="5"/>
    <x v="6"/>
    <n v="6"/>
    <x v="0"/>
    <x v="1"/>
    <x v="0"/>
    <x v="1"/>
    <x v="0"/>
    <x v="0"/>
    <n v="3"/>
    <x v="0"/>
    <n v="0"/>
    <n v="31"/>
    <x v="1"/>
    <x v="57"/>
    <x v="0"/>
    <x v="2"/>
    <n v="1131"/>
    <n v="1074"/>
    <x v="2"/>
  </r>
  <r>
    <n v="10404"/>
    <x v="0"/>
    <x v="1"/>
    <x v="0"/>
    <n v="52"/>
    <x v="21"/>
    <n v="2"/>
    <n v="11"/>
    <x v="39"/>
    <n v="6"/>
    <n v="12"/>
    <n v="2"/>
    <n v="1"/>
    <n v="0"/>
    <x v="8"/>
    <n v="5"/>
    <x v="0"/>
    <x v="0"/>
    <x v="0"/>
    <x v="0"/>
    <x v="0"/>
    <x v="0"/>
    <n v="3"/>
    <x v="0"/>
    <n v="0"/>
    <n v="31"/>
    <x v="1"/>
    <x v="9"/>
    <x v="2"/>
    <x v="0"/>
    <n v="31"/>
    <n v="19"/>
    <x v="0"/>
  </r>
  <r>
    <n v="42387"/>
    <x v="1"/>
    <x v="1"/>
    <x v="0"/>
    <n v="42"/>
    <x v="54"/>
    <n v="0"/>
    <n v="235"/>
    <x v="40"/>
    <n v="4"/>
    <n v="191"/>
    <n v="5"/>
    <n v="8"/>
    <n v="1"/>
    <x v="5"/>
    <n v="8"/>
    <x v="0"/>
    <x v="0"/>
    <x v="0"/>
    <x v="0"/>
    <x v="0"/>
    <x v="0"/>
    <n v="3"/>
    <x v="0"/>
    <n v="0"/>
    <n v="31"/>
    <x v="1"/>
    <x v="58"/>
    <x v="0"/>
    <x v="2"/>
    <n v="493"/>
    <n v="302"/>
    <x v="0"/>
  </r>
  <r>
    <n v="28691"/>
    <x v="0"/>
    <x v="1"/>
    <x v="0"/>
    <n v="56"/>
    <x v="49"/>
    <n v="4"/>
    <n v="13"/>
    <x v="17"/>
    <n v="0"/>
    <n v="4"/>
    <n v="1"/>
    <n v="1"/>
    <n v="0"/>
    <x v="0"/>
    <n v="8"/>
    <x v="0"/>
    <x v="0"/>
    <x v="0"/>
    <x v="0"/>
    <x v="0"/>
    <x v="0"/>
    <n v="3"/>
    <x v="0"/>
    <n v="0"/>
    <n v="31"/>
    <x v="1"/>
    <x v="59"/>
    <x v="0"/>
    <x v="2"/>
    <n v="30"/>
    <n v="26"/>
    <x v="0"/>
  </r>
  <r>
    <n v="30279"/>
    <x v="1"/>
    <x v="1"/>
    <x v="0"/>
    <n v="13"/>
    <x v="19"/>
    <n v="4"/>
    <n v="14"/>
    <x v="34"/>
    <n v="4"/>
    <n v="1"/>
    <n v="1"/>
    <n v="1"/>
    <n v="0"/>
    <x v="0"/>
    <n v="8"/>
    <x v="0"/>
    <x v="0"/>
    <x v="0"/>
    <x v="0"/>
    <x v="0"/>
    <x v="0"/>
    <n v="3"/>
    <x v="0"/>
    <n v="0"/>
    <n v="31"/>
    <x v="1"/>
    <x v="56"/>
    <x v="1"/>
    <x v="2"/>
    <n v="36"/>
    <n v="35"/>
    <x v="0"/>
  </r>
  <r>
    <n v="81217"/>
    <x v="2"/>
    <x v="0"/>
    <x v="0"/>
    <n v="77"/>
    <x v="55"/>
    <n v="70"/>
    <n v="324"/>
    <x v="41"/>
    <n v="40"/>
    <n v="84"/>
    <n v="1"/>
    <n v="3"/>
    <n v="7"/>
    <x v="4"/>
    <n v="1"/>
    <x v="0"/>
    <x v="0"/>
    <x v="0"/>
    <x v="0"/>
    <x v="0"/>
    <x v="0"/>
    <n v="3"/>
    <x v="0"/>
    <n v="0"/>
    <n v="31"/>
    <x v="1"/>
    <x v="60"/>
    <x v="1"/>
    <x v="2"/>
    <n v="1073"/>
    <n v="989"/>
    <x v="0"/>
  </r>
  <r>
    <n v="21474"/>
    <x v="0"/>
    <x v="1"/>
    <x v="0"/>
    <n v="0"/>
    <x v="20"/>
    <n v="16"/>
    <n v="24"/>
    <x v="42"/>
    <n v="0"/>
    <n v="34"/>
    <n v="2"/>
    <n v="3"/>
    <n v="1"/>
    <x v="1"/>
    <n v="7"/>
    <x v="1"/>
    <x v="0"/>
    <x v="0"/>
    <x v="0"/>
    <x v="0"/>
    <x v="0"/>
    <n v="3"/>
    <x v="0"/>
    <n v="1"/>
    <n v="31"/>
    <x v="1"/>
    <x v="61"/>
    <x v="1"/>
    <x v="2"/>
    <n v="57"/>
    <n v="23"/>
    <x v="1"/>
  </r>
  <r>
    <n v="77845"/>
    <x v="2"/>
    <x v="0"/>
    <x v="0"/>
    <n v="40"/>
    <x v="56"/>
    <n v="40"/>
    <n v="480"/>
    <x v="25"/>
    <n v="40"/>
    <n v="26"/>
    <n v="1"/>
    <n v="3"/>
    <n v="5"/>
    <x v="2"/>
    <n v="1"/>
    <x v="0"/>
    <x v="0"/>
    <x v="1"/>
    <x v="1"/>
    <x v="0"/>
    <x v="0"/>
    <n v="3"/>
    <x v="0"/>
    <n v="0"/>
    <n v="31"/>
    <x v="1"/>
    <x v="62"/>
    <x v="2"/>
    <x v="4"/>
    <n v="1320"/>
    <n v="1294"/>
    <x v="2"/>
  </r>
  <r>
    <n v="17487"/>
    <x v="0"/>
    <x v="1"/>
    <x v="0"/>
    <n v="37"/>
    <x v="1"/>
    <n v="0"/>
    <n v="1"/>
    <x v="14"/>
    <n v="4"/>
    <n v="6"/>
    <n v="1"/>
    <n v="1"/>
    <n v="0"/>
    <x v="1"/>
    <n v="7"/>
    <x v="0"/>
    <x v="0"/>
    <x v="0"/>
    <x v="0"/>
    <x v="0"/>
    <x v="0"/>
    <n v="3"/>
    <x v="0"/>
    <n v="0"/>
    <n v="31"/>
    <x v="1"/>
    <x v="63"/>
    <x v="0"/>
    <x v="1"/>
    <n v="12"/>
    <n v="6"/>
    <x v="0"/>
  </r>
  <r>
    <n v="85710"/>
    <x v="2"/>
    <x v="0"/>
    <x v="0"/>
    <n v="5"/>
    <x v="57"/>
    <n v="20"/>
    <n v="350"/>
    <x v="22"/>
    <n v="30"/>
    <n v="33"/>
    <n v="1"/>
    <n v="6"/>
    <n v="9"/>
    <x v="6"/>
    <n v="2"/>
    <x v="0"/>
    <x v="0"/>
    <x v="1"/>
    <x v="0"/>
    <x v="0"/>
    <x v="0"/>
    <n v="3"/>
    <x v="0"/>
    <n v="0"/>
    <n v="31"/>
    <x v="1"/>
    <x v="64"/>
    <x v="0"/>
    <x v="0"/>
    <n v="1029"/>
    <n v="996"/>
    <x v="1"/>
  </r>
  <r>
    <n v="38683"/>
    <x v="1"/>
    <x v="1"/>
    <x v="0"/>
    <n v="80"/>
    <x v="58"/>
    <n v="35"/>
    <n v="69"/>
    <x v="43"/>
    <n v="41"/>
    <n v="66"/>
    <n v="6"/>
    <n v="4"/>
    <n v="1"/>
    <x v="7"/>
    <n v="7"/>
    <x v="0"/>
    <x v="0"/>
    <x v="0"/>
    <x v="0"/>
    <x v="0"/>
    <x v="0"/>
    <n v="3"/>
    <x v="0"/>
    <n v="0"/>
    <n v="31"/>
    <x v="1"/>
    <x v="65"/>
    <x v="2"/>
    <x v="0"/>
    <n v="275"/>
    <n v="209"/>
    <x v="0"/>
  </r>
  <r>
    <n v="46107"/>
    <x v="1"/>
    <x v="1"/>
    <x v="0"/>
    <n v="78"/>
    <x v="59"/>
    <n v="9"/>
    <n v="27"/>
    <x v="44"/>
    <n v="9"/>
    <n v="33"/>
    <n v="1"/>
    <n v="1"/>
    <n v="1"/>
    <x v="8"/>
    <n v="3"/>
    <x v="0"/>
    <x v="0"/>
    <x v="0"/>
    <x v="0"/>
    <x v="0"/>
    <x v="0"/>
    <n v="3"/>
    <x v="0"/>
    <n v="0"/>
    <n v="31"/>
    <x v="1"/>
    <x v="66"/>
    <x v="1"/>
    <x v="2"/>
    <n v="92"/>
    <n v="59"/>
    <x v="0"/>
  </r>
  <r>
    <n v="25443"/>
    <x v="0"/>
    <x v="1"/>
    <x v="0"/>
    <n v="82"/>
    <x v="24"/>
    <n v="4"/>
    <n v="3"/>
    <x v="17"/>
    <n v="9"/>
    <n v="7"/>
    <n v="1"/>
    <n v="1"/>
    <n v="0"/>
    <x v="0"/>
    <n v="8"/>
    <x v="0"/>
    <x v="0"/>
    <x v="0"/>
    <x v="0"/>
    <x v="0"/>
    <x v="0"/>
    <n v="3"/>
    <x v="0"/>
    <n v="0"/>
    <n v="31"/>
    <x v="1"/>
    <x v="67"/>
    <x v="0"/>
    <x v="1"/>
    <n v="25"/>
    <n v="18"/>
    <x v="0"/>
  </r>
  <r>
    <n v="64449"/>
    <x v="2"/>
    <x v="1"/>
    <x v="0"/>
    <n v="70"/>
    <x v="60"/>
    <n v="63"/>
    <n v="282"/>
    <x v="45"/>
    <n v="35"/>
    <n v="70"/>
    <n v="4"/>
    <n v="5"/>
    <n v="3"/>
    <x v="2"/>
    <n v="4"/>
    <x v="0"/>
    <x v="0"/>
    <x v="0"/>
    <x v="0"/>
    <x v="0"/>
    <x v="0"/>
    <n v="3"/>
    <x v="0"/>
    <n v="0"/>
    <n v="31"/>
    <x v="1"/>
    <x v="68"/>
    <x v="1"/>
    <x v="2"/>
    <n v="735"/>
    <n v="665"/>
    <x v="0"/>
  </r>
  <r>
    <n v="10979"/>
    <x v="0"/>
    <x v="0"/>
    <x v="0"/>
    <n v="34"/>
    <x v="33"/>
    <n v="4"/>
    <n v="10"/>
    <x v="2"/>
    <n v="2"/>
    <n v="4"/>
    <n v="2"/>
    <n v="3"/>
    <n v="0"/>
    <x v="0"/>
    <n v="5"/>
    <x v="0"/>
    <x v="0"/>
    <x v="0"/>
    <x v="0"/>
    <x v="0"/>
    <x v="0"/>
    <n v="3"/>
    <x v="0"/>
    <n v="0"/>
    <n v="31"/>
    <x v="1"/>
    <x v="53"/>
    <x v="3"/>
    <x v="3"/>
    <n v="26"/>
    <n v="22"/>
    <x v="0"/>
  </r>
  <r>
    <n v="37155"/>
    <x v="1"/>
    <x v="1"/>
    <x v="0"/>
    <n v="51"/>
    <x v="61"/>
    <n v="0"/>
    <n v="26"/>
    <x v="14"/>
    <n v="15"/>
    <n v="3"/>
    <n v="1"/>
    <n v="2"/>
    <n v="0"/>
    <x v="8"/>
    <n v="5"/>
    <x v="0"/>
    <x v="0"/>
    <x v="0"/>
    <x v="0"/>
    <x v="0"/>
    <x v="0"/>
    <n v="3"/>
    <x v="0"/>
    <n v="0"/>
    <n v="31"/>
    <x v="1"/>
    <x v="69"/>
    <x v="0"/>
    <x v="2"/>
    <n v="71"/>
    <n v="68"/>
    <x v="0"/>
  </r>
  <r>
    <n v="28691"/>
    <x v="0"/>
    <x v="1"/>
    <x v="0"/>
    <n v="56"/>
    <x v="49"/>
    <n v="4"/>
    <n v="13"/>
    <x v="17"/>
    <n v="0"/>
    <n v="4"/>
    <n v="1"/>
    <n v="1"/>
    <n v="0"/>
    <x v="0"/>
    <n v="8"/>
    <x v="0"/>
    <x v="0"/>
    <x v="0"/>
    <x v="0"/>
    <x v="0"/>
    <x v="0"/>
    <n v="3"/>
    <x v="0"/>
    <n v="0"/>
    <n v="31"/>
    <x v="1"/>
    <x v="59"/>
    <x v="0"/>
    <x v="2"/>
    <n v="30"/>
    <n v="26"/>
    <x v="0"/>
  </r>
  <r>
    <n v="59060"/>
    <x v="2"/>
    <x v="1"/>
    <x v="0"/>
    <n v="77"/>
    <x v="62"/>
    <n v="40"/>
    <n v="111"/>
    <x v="46"/>
    <n v="40"/>
    <n v="12"/>
    <n v="3"/>
    <n v="3"/>
    <n v="1"/>
    <x v="5"/>
    <n v="4"/>
    <x v="0"/>
    <x v="0"/>
    <x v="0"/>
    <x v="0"/>
    <x v="0"/>
    <x v="0"/>
    <n v="3"/>
    <x v="0"/>
    <n v="0"/>
    <n v="31"/>
    <x v="1"/>
    <x v="70"/>
    <x v="0"/>
    <x v="0"/>
    <n v="262"/>
    <n v="250"/>
    <x v="0"/>
  </r>
  <r>
    <n v="9255"/>
    <x v="0"/>
    <x v="1"/>
    <x v="0"/>
    <n v="91"/>
    <x v="63"/>
    <n v="0"/>
    <n v="7"/>
    <x v="2"/>
    <n v="0"/>
    <n v="4"/>
    <n v="1"/>
    <n v="1"/>
    <n v="1"/>
    <x v="1"/>
    <n v="8"/>
    <x v="0"/>
    <x v="0"/>
    <x v="0"/>
    <x v="0"/>
    <x v="0"/>
    <x v="0"/>
    <n v="3"/>
    <x v="0"/>
    <n v="0"/>
    <n v="31"/>
    <x v="1"/>
    <x v="71"/>
    <x v="1"/>
    <x v="2"/>
    <n v="18"/>
    <n v="14"/>
    <x v="0"/>
  </r>
  <r>
    <n v="31928"/>
    <x v="1"/>
    <x v="1"/>
    <x v="0"/>
    <n v="5"/>
    <x v="64"/>
    <n v="4"/>
    <n v="24"/>
    <x v="34"/>
    <n v="2"/>
    <n v="5"/>
    <n v="2"/>
    <n v="3"/>
    <n v="0"/>
    <x v="8"/>
    <n v="7"/>
    <x v="0"/>
    <x v="0"/>
    <x v="0"/>
    <x v="0"/>
    <x v="0"/>
    <x v="0"/>
    <n v="3"/>
    <x v="0"/>
    <n v="0"/>
    <n v="31"/>
    <x v="1"/>
    <x v="72"/>
    <x v="2"/>
    <x v="2"/>
    <n v="67"/>
    <n v="62"/>
    <x v="0"/>
  </r>
  <r>
    <n v="33996"/>
    <x v="1"/>
    <x v="0"/>
    <x v="0"/>
    <n v="46"/>
    <x v="52"/>
    <n v="2"/>
    <n v="15"/>
    <x v="17"/>
    <n v="0"/>
    <n v="6"/>
    <n v="1"/>
    <n v="1"/>
    <n v="1"/>
    <x v="0"/>
    <n v="4"/>
    <x v="0"/>
    <x v="0"/>
    <x v="0"/>
    <x v="0"/>
    <x v="0"/>
    <x v="0"/>
    <n v="3"/>
    <x v="0"/>
    <n v="0"/>
    <n v="31"/>
    <x v="1"/>
    <x v="55"/>
    <x v="1"/>
    <x v="4"/>
    <n v="65"/>
    <n v="59"/>
    <x v="0"/>
  </r>
  <r>
    <n v="81217"/>
    <x v="2"/>
    <x v="0"/>
    <x v="0"/>
    <n v="77"/>
    <x v="55"/>
    <n v="70"/>
    <n v="324"/>
    <x v="41"/>
    <n v="40"/>
    <n v="84"/>
    <n v="1"/>
    <n v="3"/>
    <n v="7"/>
    <x v="4"/>
    <n v="1"/>
    <x v="0"/>
    <x v="0"/>
    <x v="0"/>
    <x v="0"/>
    <x v="0"/>
    <x v="0"/>
    <n v="3"/>
    <x v="0"/>
    <n v="0"/>
    <n v="31"/>
    <x v="1"/>
    <x v="60"/>
    <x v="1"/>
    <x v="2"/>
    <n v="1073"/>
    <n v="989"/>
    <x v="0"/>
  </r>
  <r>
    <n v="18358"/>
    <x v="0"/>
    <x v="1"/>
    <x v="0"/>
    <n v="49"/>
    <x v="20"/>
    <n v="8"/>
    <n v="19"/>
    <x v="44"/>
    <n v="4"/>
    <n v="4"/>
    <n v="3"/>
    <n v="3"/>
    <n v="0"/>
    <x v="8"/>
    <n v="7"/>
    <x v="0"/>
    <x v="0"/>
    <x v="0"/>
    <x v="0"/>
    <x v="0"/>
    <x v="0"/>
    <n v="3"/>
    <x v="0"/>
    <n v="0"/>
    <n v="31"/>
    <x v="1"/>
    <x v="73"/>
    <x v="1"/>
    <x v="2"/>
    <n v="53"/>
    <n v="49"/>
    <x v="0"/>
  </r>
  <r>
    <n v="88420"/>
    <x v="2"/>
    <x v="0"/>
    <x v="0"/>
    <n v="87"/>
    <x v="65"/>
    <n v="153"/>
    <n v="612"/>
    <x v="23"/>
    <n v="95"/>
    <n v="153"/>
    <n v="1"/>
    <n v="4"/>
    <n v="7"/>
    <x v="3"/>
    <n v="1"/>
    <x v="1"/>
    <x v="0"/>
    <x v="1"/>
    <x v="1"/>
    <x v="0"/>
    <x v="0"/>
    <n v="3"/>
    <x v="0"/>
    <n v="0"/>
    <n v="31"/>
    <x v="1"/>
    <x v="74"/>
    <x v="2"/>
    <x v="3"/>
    <n v="1916"/>
    <n v="1763"/>
    <x v="4"/>
  </r>
  <r>
    <n v="27938"/>
    <x v="0"/>
    <x v="1"/>
    <x v="0"/>
    <n v="31"/>
    <x v="66"/>
    <n v="0"/>
    <n v="8"/>
    <x v="2"/>
    <n v="1"/>
    <n v="5"/>
    <n v="1"/>
    <n v="1"/>
    <n v="0"/>
    <x v="8"/>
    <n v="3"/>
    <x v="0"/>
    <x v="0"/>
    <x v="0"/>
    <x v="0"/>
    <x v="0"/>
    <x v="0"/>
    <n v="3"/>
    <x v="0"/>
    <n v="0"/>
    <n v="32"/>
    <x v="1"/>
    <x v="75"/>
    <x v="1"/>
    <x v="2"/>
    <n v="24"/>
    <n v="19"/>
    <x v="0"/>
  </r>
  <r>
    <n v="41883"/>
    <x v="1"/>
    <x v="1"/>
    <x v="0"/>
    <n v="13"/>
    <x v="41"/>
    <n v="34"/>
    <n v="41"/>
    <x v="47"/>
    <n v="16"/>
    <n v="116"/>
    <n v="3"/>
    <n v="4"/>
    <n v="2"/>
    <x v="0"/>
    <n v="7"/>
    <x v="0"/>
    <x v="0"/>
    <x v="0"/>
    <x v="0"/>
    <x v="0"/>
    <x v="0"/>
    <n v="3"/>
    <x v="0"/>
    <n v="0"/>
    <n v="32"/>
    <x v="1"/>
    <x v="76"/>
    <x v="2"/>
    <x v="2"/>
    <n v="196"/>
    <n v="80"/>
    <x v="0"/>
  </r>
  <r>
    <n v="34176"/>
    <x v="1"/>
    <x v="1"/>
    <x v="0"/>
    <n v="12"/>
    <x v="49"/>
    <n v="7"/>
    <n v="24"/>
    <x v="40"/>
    <n v="14"/>
    <n v="20"/>
    <n v="4"/>
    <n v="3"/>
    <n v="0"/>
    <x v="8"/>
    <n v="6"/>
    <x v="0"/>
    <x v="0"/>
    <x v="0"/>
    <x v="0"/>
    <x v="0"/>
    <x v="0"/>
    <n v="3"/>
    <x v="0"/>
    <n v="0"/>
    <n v="32"/>
    <x v="1"/>
    <x v="77"/>
    <x v="1"/>
    <x v="2"/>
    <n v="69"/>
    <n v="49"/>
    <x v="0"/>
  </r>
  <r>
    <n v="66951"/>
    <x v="2"/>
    <x v="0"/>
    <x v="0"/>
    <n v="46"/>
    <x v="67"/>
    <n v="162"/>
    <n v="305"/>
    <x v="48"/>
    <n v="76"/>
    <n v="124"/>
    <n v="1"/>
    <n v="3"/>
    <n v="4"/>
    <x v="5"/>
    <n v="1"/>
    <x v="0"/>
    <x v="0"/>
    <x v="0"/>
    <x v="0"/>
    <x v="0"/>
    <x v="0"/>
    <n v="3"/>
    <x v="0"/>
    <n v="0"/>
    <n v="32"/>
    <x v="1"/>
    <x v="78"/>
    <x v="1"/>
    <x v="2"/>
    <n v="993"/>
    <n v="869"/>
    <x v="0"/>
  </r>
  <r>
    <n v="16248"/>
    <x v="0"/>
    <x v="1"/>
    <x v="0"/>
    <n v="77"/>
    <x v="46"/>
    <n v="11"/>
    <n v="10"/>
    <x v="1"/>
    <n v="12"/>
    <n v="9"/>
    <n v="3"/>
    <n v="2"/>
    <n v="1"/>
    <x v="0"/>
    <n v="6"/>
    <x v="0"/>
    <x v="0"/>
    <x v="0"/>
    <x v="0"/>
    <x v="0"/>
    <x v="0"/>
    <n v="3"/>
    <x v="0"/>
    <n v="0"/>
    <n v="32"/>
    <x v="1"/>
    <x v="79"/>
    <x v="0"/>
    <x v="0"/>
    <n v="48"/>
    <n v="39"/>
    <x v="0"/>
  </r>
  <r>
    <n v="38872"/>
    <x v="1"/>
    <x v="1"/>
    <x v="0"/>
    <n v="93"/>
    <x v="61"/>
    <n v="3"/>
    <n v="21"/>
    <x v="1"/>
    <n v="19"/>
    <n v="22"/>
    <n v="2"/>
    <n v="3"/>
    <n v="0"/>
    <x v="0"/>
    <n v="8"/>
    <x v="0"/>
    <x v="0"/>
    <x v="0"/>
    <x v="0"/>
    <x v="0"/>
    <x v="0"/>
    <n v="3"/>
    <x v="0"/>
    <n v="0"/>
    <n v="32"/>
    <x v="1"/>
    <x v="80"/>
    <x v="0"/>
    <x v="2"/>
    <n v="69"/>
    <n v="47"/>
    <x v="0"/>
  </r>
  <r>
    <n v="29604"/>
    <x v="0"/>
    <x v="1"/>
    <x v="0"/>
    <n v="88"/>
    <x v="68"/>
    <n v="6"/>
    <n v="13"/>
    <x v="14"/>
    <n v="6"/>
    <n v="14"/>
    <n v="1"/>
    <n v="1"/>
    <n v="0"/>
    <x v="0"/>
    <n v="9"/>
    <x v="1"/>
    <x v="0"/>
    <x v="0"/>
    <x v="0"/>
    <x v="0"/>
    <x v="0"/>
    <n v="3"/>
    <x v="0"/>
    <n v="0"/>
    <n v="32"/>
    <x v="1"/>
    <x v="81"/>
    <x v="2"/>
    <x v="2"/>
    <n v="39"/>
    <n v="25"/>
    <x v="1"/>
  </r>
  <r>
    <n v="45204"/>
    <x v="1"/>
    <x v="1"/>
    <x v="0"/>
    <n v="93"/>
    <x v="69"/>
    <n v="11"/>
    <n v="25"/>
    <x v="22"/>
    <n v="1"/>
    <n v="18"/>
    <n v="1"/>
    <n v="1"/>
    <n v="1"/>
    <x v="8"/>
    <n v="3"/>
    <x v="0"/>
    <x v="0"/>
    <x v="0"/>
    <x v="0"/>
    <x v="0"/>
    <x v="0"/>
    <n v="3"/>
    <x v="0"/>
    <n v="0"/>
    <n v="32"/>
    <x v="1"/>
    <x v="82"/>
    <x v="2"/>
    <x v="0"/>
    <n v="96"/>
    <n v="78"/>
    <x v="0"/>
  </r>
  <r>
    <n v="67546"/>
    <x v="2"/>
    <x v="0"/>
    <x v="0"/>
    <n v="90"/>
    <x v="70"/>
    <n v="134"/>
    <n v="768"/>
    <x v="49"/>
    <n v="38"/>
    <n v="172"/>
    <n v="1"/>
    <n v="4"/>
    <n v="10"/>
    <x v="9"/>
    <n v="3"/>
    <x v="0"/>
    <x v="0"/>
    <x v="0"/>
    <x v="0"/>
    <x v="0"/>
    <x v="0"/>
    <n v="3"/>
    <x v="0"/>
    <n v="0"/>
    <n v="32"/>
    <x v="1"/>
    <x v="83"/>
    <x v="0"/>
    <x v="4"/>
    <n v="1954"/>
    <n v="1782"/>
    <x v="0"/>
  </r>
  <r>
    <n v="35388"/>
    <x v="1"/>
    <x v="1"/>
    <x v="0"/>
    <n v="20"/>
    <x v="20"/>
    <n v="4"/>
    <n v="7"/>
    <x v="34"/>
    <n v="3"/>
    <n v="8"/>
    <n v="1"/>
    <n v="1"/>
    <n v="0"/>
    <x v="0"/>
    <n v="7"/>
    <x v="0"/>
    <x v="0"/>
    <x v="0"/>
    <x v="0"/>
    <x v="0"/>
    <x v="0"/>
    <n v="3"/>
    <x v="0"/>
    <n v="0"/>
    <n v="32"/>
    <x v="1"/>
    <x v="84"/>
    <x v="3"/>
    <x v="0"/>
    <n v="24"/>
    <n v="16"/>
    <x v="0"/>
  </r>
  <r>
    <n v="39747"/>
    <x v="1"/>
    <x v="1"/>
    <x v="0"/>
    <n v="43"/>
    <x v="71"/>
    <n v="15"/>
    <n v="93"/>
    <x v="13"/>
    <n v="13"/>
    <n v="52"/>
    <n v="3"/>
    <n v="5"/>
    <n v="1"/>
    <x v="8"/>
    <n v="8"/>
    <x v="0"/>
    <x v="0"/>
    <x v="0"/>
    <x v="0"/>
    <x v="0"/>
    <x v="0"/>
    <n v="3"/>
    <x v="0"/>
    <n v="0"/>
    <n v="32"/>
    <x v="1"/>
    <x v="85"/>
    <x v="1"/>
    <x v="2"/>
    <n v="221"/>
    <n v="169"/>
    <x v="0"/>
  </r>
  <r>
    <n v="68655"/>
    <x v="2"/>
    <x v="0"/>
    <x v="0"/>
    <n v="95"/>
    <x v="72"/>
    <n v="19"/>
    <n v="832"/>
    <x v="50"/>
    <n v="118"/>
    <n v="38"/>
    <n v="1"/>
    <n v="4"/>
    <n v="5"/>
    <x v="4"/>
    <n v="3"/>
    <x v="0"/>
    <x v="0"/>
    <x v="0"/>
    <x v="0"/>
    <x v="0"/>
    <x v="0"/>
    <n v="3"/>
    <x v="0"/>
    <n v="0"/>
    <n v="32"/>
    <x v="1"/>
    <x v="86"/>
    <x v="1"/>
    <x v="2"/>
    <n v="1500"/>
    <n v="1462"/>
    <x v="0"/>
  </r>
  <r>
    <n v="20518"/>
    <x v="0"/>
    <x v="1"/>
    <x v="0"/>
    <n v="58"/>
    <x v="2"/>
    <n v="1"/>
    <n v="6"/>
    <x v="34"/>
    <n v="1"/>
    <n v="9"/>
    <n v="1"/>
    <n v="1"/>
    <n v="1"/>
    <x v="1"/>
    <n v="5"/>
    <x v="0"/>
    <x v="0"/>
    <x v="0"/>
    <x v="0"/>
    <x v="0"/>
    <x v="0"/>
    <n v="3"/>
    <x v="0"/>
    <n v="0"/>
    <n v="32"/>
    <x v="1"/>
    <x v="87"/>
    <x v="1"/>
    <x v="2"/>
    <n v="16"/>
    <n v="7"/>
    <x v="0"/>
  </r>
  <r>
    <n v="90247"/>
    <x v="2"/>
    <x v="0"/>
    <x v="0"/>
    <n v="27"/>
    <x v="73"/>
    <n v="32"/>
    <n v="352"/>
    <x v="37"/>
    <n v="16"/>
    <n v="16"/>
    <n v="1"/>
    <n v="3"/>
    <n v="4"/>
    <x v="5"/>
    <n v="1"/>
    <x v="0"/>
    <x v="1"/>
    <x v="1"/>
    <x v="1"/>
    <x v="0"/>
    <x v="0"/>
    <n v="3"/>
    <x v="0"/>
    <n v="1"/>
    <n v="32"/>
    <x v="1"/>
    <x v="88"/>
    <x v="1"/>
    <x v="3"/>
    <n v="1605"/>
    <n v="1589"/>
    <x v="4"/>
  </r>
  <r>
    <n v="78285"/>
    <x v="2"/>
    <x v="0"/>
    <x v="0"/>
    <n v="13"/>
    <x v="74"/>
    <n v="107"/>
    <n v="391"/>
    <x v="51"/>
    <n v="67"/>
    <n v="40"/>
    <n v="1"/>
    <n v="6"/>
    <n v="4"/>
    <x v="6"/>
    <n v="3"/>
    <x v="0"/>
    <x v="0"/>
    <x v="0"/>
    <x v="0"/>
    <x v="0"/>
    <x v="0"/>
    <n v="3"/>
    <x v="0"/>
    <n v="0"/>
    <n v="32"/>
    <x v="1"/>
    <x v="23"/>
    <x v="0"/>
    <x v="3"/>
    <n v="1387"/>
    <n v="1347"/>
    <x v="0"/>
  </r>
  <r>
    <n v="34176"/>
    <x v="1"/>
    <x v="1"/>
    <x v="0"/>
    <n v="12"/>
    <x v="49"/>
    <n v="7"/>
    <n v="24"/>
    <x v="40"/>
    <n v="14"/>
    <n v="20"/>
    <n v="4"/>
    <n v="3"/>
    <n v="0"/>
    <x v="8"/>
    <n v="6"/>
    <x v="0"/>
    <x v="0"/>
    <x v="0"/>
    <x v="0"/>
    <x v="0"/>
    <x v="0"/>
    <n v="3"/>
    <x v="0"/>
    <n v="0"/>
    <n v="32"/>
    <x v="1"/>
    <x v="77"/>
    <x v="1"/>
    <x v="2"/>
    <n v="69"/>
    <n v="49"/>
    <x v="0"/>
  </r>
  <r>
    <n v="84219"/>
    <x v="2"/>
    <x v="0"/>
    <x v="0"/>
    <n v="27"/>
    <x v="75"/>
    <n v="137"/>
    <n v="400"/>
    <x v="52"/>
    <n v="137"/>
    <n v="45"/>
    <n v="1"/>
    <n v="3"/>
    <n v="4"/>
    <x v="6"/>
    <n v="1"/>
    <x v="0"/>
    <x v="0"/>
    <x v="0"/>
    <x v="0"/>
    <x v="0"/>
    <x v="0"/>
    <n v="3"/>
    <x v="0"/>
    <n v="0"/>
    <n v="32"/>
    <x v="1"/>
    <x v="89"/>
    <x v="0"/>
    <x v="2"/>
    <n v="1153"/>
    <n v="1108"/>
    <x v="0"/>
  </r>
  <r>
    <n v="15716"/>
    <x v="0"/>
    <x v="1"/>
    <x v="0"/>
    <n v="8"/>
    <x v="38"/>
    <n v="5"/>
    <n v="30"/>
    <x v="17"/>
    <n v="7"/>
    <n v="26"/>
    <n v="3"/>
    <n v="3"/>
    <n v="0"/>
    <x v="8"/>
    <n v="8"/>
    <x v="0"/>
    <x v="0"/>
    <x v="0"/>
    <x v="0"/>
    <x v="0"/>
    <x v="1"/>
    <n v="3"/>
    <x v="0"/>
    <n v="0"/>
    <n v="32"/>
    <x v="1"/>
    <x v="90"/>
    <x v="0"/>
    <x v="0"/>
    <n v="66"/>
    <n v="40"/>
    <x v="0"/>
  </r>
  <r>
    <n v="87679"/>
    <x v="2"/>
    <x v="0"/>
    <x v="0"/>
    <n v="62"/>
    <x v="76"/>
    <n v="172"/>
    <n v="815"/>
    <x v="53"/>
    <n v="148"/>
    <n v="33"/>
    <n v="1"/>
    <n v="7"/>
    <n v="11"/>
    <x v="6"/>
    <n v="4"/>
    <x v="1"/>
    <x v="0"/>
    <x v="1"/>
    <x v="1"/>
    <x v="0"/>
    <x v="0"/>
    <n v="3"/>
    <x v="0"/>
    <n v="1"/>
    <n v="32"/>
    <x v="1"/>
    <x v="91"/>
    <x v="2"/>
    <x v="2"/>
    <n v="2491"/>
    <n v="2458"/>
    <x v="4"/>
  </r>
  <r>
    <n v="68487"/>
    <x v="2"/>
    <x v="0"/>
    <x v="0"/>
    <n v="48"/>
    <x v="77"/>
    <n v="12"/>
    <n v="385"/>
    <x v="54"/>
    <n v="89"/>
    <n v="89"/>
    <n v="1"/>
    <n v="9"/>
    <n v="7"/>
    <x v="12"/>
    <n v="4"/>
    <x v="0"/>
    <x v="0"/>
    <x v="0"/>
    <x v="0"/>
    <x v="0"/>
    <x v="0"/>
    <n v="3"/>
    <x v="0"/>
    <n v="0"/>
    <n v="32"/>
    <x v="1"/>
    <x v="92"/>
    <x v="0"/>
    <x v="2"/>
    <n v="1277"/>
    <n v="1188"/>
    <x v="0"/>
  </r>
  <r>
    <n v="84219"/>
    <x v="2"/>
    <x v="0"/>
    <x v="0"/>
    <n v="27"/>
    <x v="75"/>
    <n v="137"/>
    <n v="400"/>
    <x v="52"/>
    <n v="137"/>
    <n v="45"/>
    <n v="1"/>
    <n v="3"/>
    <n v="4"/>
    <x v="6"/>
    <n v="1"/>
    <x v="0"/>
    <x v="0"/>
    <x v="0"/>
    <x v="0"/>
    <x v="0"/>
    <x v="0"/>
    <n v="3"/>
    <x v="0"/>
    <n v="0"/>
    <n v="32"/>
    <x v="1"/>
    <x v="89"/>
    <x v="0"/>
    <x v="2"/>
    <n v="1153"/>
    <n v="1108"/>
    <x v="0"/>
  </r>
  <r>
    <n v="23331"/>
    <x v="0"/>
    <x v="1"/>
    <x v="0"/>
    <n v="92"/>
    <x v="49"/>
    <n v="36"/>
    <n v="7"/>
    <x v="25"/>
    <n v="10"/>
    <n v="45"/>
    <n v="2"/>
    <n v="3"/>
    <n v="0"/>
    <x v="0"/>
    <n v="8"/>
    <x v="0"/>
    <x v="0"/>
    <x v="0"/>
    <x v="0"/>
    <x v="0"/>
    <x v="0"/>
    <n v="3"/>
    <x v="0"/>
    <n v="0"/>
    <n v="32"/>
    <x v="1"/>
    <x v="93"/>
    <x v="0"/>
    <x v="0"/>
    <n v="58"/>
    <n v="13"/>
    <x v="0"/>
  </r>
  <r>
    <n v="23331"/>
    <x v="0"/>
    <x v="1"/>
    <x v="0"/>
    <n v="97"/>
    <x v="78"/>
    <n v="20"/>
    <n v="101"/>
    <x v="27"/>
    <n v="15"/>
    <n v="5"/>
    <n v="6"/>
    <n v="5"/>
    <n v="1"/>
    <x v="9"/>
    <n v="9"/>
    <x v="0"/>
    <x v="0"/>
    <x v="0"/>
    <x v="0"/>
    <x v="0"/>
    <x v="0"/>
    <n v="3"/>
    <x v="0"/>
    <n v="0"/>
    <n v="32"/>
    <x v="1"/>
    <x v="94"/>
    <x v="1"/>
    <x v="0"/>
    <n v="264"/>
    <n v="259"/>
    <x v="0"/>
  </r>
  <r>
    <n v="24645"/>
    <x v="0"/>
    <x v="1"/>
    <x v="0"/>
    <n v="16"/>
    <x v="49"/>
    <n v="3"/>
    <n v="4"/>
    <x v="34"/>
    <n v="1"/>
    <n v="0"/>
    <n v="1"/>
    <n v="1"/>
    <n v="0"/>
    <x v="1"/>
    <n v="8"/>
    <x v="0"/>
    <x v="0"/>
    <x v="0"/>
    <x v="0"/>
    <x v="0"/>
    <x v="0"/>
    <n v="3"/>
    <x v="0"/>
    <n v="0"/>
    <n v="32"/>
    <x v="1"/>
    <x v="95"/>
    <x v="0"/>
    <x v="2"/>
    <n v="17"/>
    <n v="17"/>
    <x v="0"/>
  </r>
  <r>
    <n v="13724"/>
    <x v="0"/>
    <x v="1"/>
    <x v="0"/>
    <n v="43"/>
    <x v="21"/>
    <n v="7"/>
    <n v="5"/>
    <x v="2"/>
    <n v="15"/>
    <n v="27"/>
    <n v="1"/>
    <n v="2"/>
    <n v="0"/>
    <x v="1"/>
    <n v="9"/>
    <x v="1"/>
    <x v="0"/>
    <x v="0"/>
    <x v="0"/>
    <x v="0"/>
    <x v="0"/>
    <n v="3"/>
    <x v="0"/>
    <n v="0"/>
    <n v="32"/>
    <x v="1"/>
    <x v="83"/>
    <x v="2"/>
    <x v="1"/>
    <n v="31"/>
    <n v="4"/>
    <x v="1"/>
  </r>
  <r>
    <n v="68655"/>
    <x v="2"/>
    <x v="0"/>
    <x v="0"/>
    <n v="95"/>
    <x v="72"/>
    <n v="19"/>
    <n v="832"/>
    <x v="50"/>
    <n v="118"/>
    <n v="38"/>
    <n v="1"/>
    <n v="4"/>
    <n v="5"/>
    <x v="4"/>
    <n v="3"/>
    <x v="0"/>
    <x v="0"/>
    <x v="0"/>
    <x v="0"/>
    <x v="0"/>
    <x v="0"/>
    <n v="3"/>
    <x v="0"/>
    <n v="0"/>
    <n v="32"/>
    <x v="1"/>
    <x v="86"/>
    <x v="1"/>
    <x v="2"/>
    <n v="1500"/>
    <n v="1462"/>
    <x v="0"/>
  </r>
  <r>
    <n v="25008"/>
    <x v="0"/>
    <x v="1"/>
    <x v="0"/>
    <n v="72"/>
    <x v="21"/>
    <n v="8"/>
    <n v="8"/>
    <x v="32"/>
    <n v="1"/>
    <n v="9"/>
    <n v="2"/>
    <n v="1"/>
    <n v="0"/>
    <x v="0"/>
    <n v="8"/>
    <x v="0"/>
    <x v="0"/>
    <x v="0"/>
    <x v="0"/>
    <x v="0"/>
    <x v="0"/>
    <n v="3"/>
    <x v="0"/>
    <n v="0"/>
    <n v="32"/>
    <x v="1"/>
    <x v="89"/>
    <x v="1"/>
    <x v="2"/>
    <n v="25"/>
    <n v="16"/>
    <x v="0"/>
  </r>
  <r>
    <n v="67546"/>
    <x v="2"/>
    <x v="0"/>
    <x v="0"/>
    <n v="90"/>
    <x v="70"/>
    <n v="134"/>
    <n v="768"/>
    <x v="49"/>
    <n v="38"/>
    <n v="172"/>
    <n v="1"/>
    <n v="4"/>
    <n v="10"/>
    <x v="9"/>
    <n v="3"/>
    <x v="0"/>
    <x v="0"/>
    <x v="0"/>
    <x v="0"/>
    <x v="0"/>
    <x v="0"/>
    <n v="3"/>
    <x v="0"/>
    <n v="0"/>
    <n v="32"/>
    <x v="1"/>
    <x v="83"/>
    <x v="0"/>
    <x v="4"/>
    <n v="1954"/>
    <n v="1782"/>
    <x v="0"/>
  </r>
  <r>
    <n v="68487"/>
    <x v="2"/>
    <x v="0"/>
    <x v="0"/>
    <n v="48"/>
    <x v="77"/>
    <n v="12"/>
    <n v="385"/>
    <x v="54"/>
    <n v="89"/>
    <n v="89"/>
    <n v="1"/>
    <n v="9"/>
    <n v="7"/>
    <x v="12"/>
    <n v="4"/>
    <x v="0"/>
    <x v="0"/>
    <x v="0"/>
    <x v="0"/>
    <x v="0"/>
    <x v="0"/>
    <n v="3"/>
    <x v="0"/>
    <n v="0"/>
    <n v="32"/>
    <x v="1"/>
    <x v="92"/>
    <x v="0"/>
    <x v="2"/>
    <n v="1277"/>
    <n v="1188"/>
    <x v="0"/>
  </r>
  <r>
    <n v="17323"/>
    <x v="0"/>
    <x v="0"/>
    <x v="0"/>
    <n v="38"/>
    <x v="0"/>
    <n v="14"/>
    <n v="17"/>
    <x v="32"/>
    <n v="1"/>
    <n v="5"/>
    <n v="1"/>
    <n v="1"/>
    <n v="0"/>
    <x v="0"/>
    <n v="8"/>
    <x v="0"/>
    <x v="0"/>
    <x v="0"/>
    <x v="0"/>
    <x v="0"/>
    <x v="0"/>
    <n v="3"/>
    <x v="0"/>
    <n v="0"/>
    <n v="33"/>
    <x v="1"/>
    <x v="96"/>
    <x v="0"/>
    <x v="2"/>
    <n v="41"/>
    <n v="36"/>
    <x v="0"/>
  </r>
  <r>
    <n v="81361"/>
    <x v="2"/>
    <x v="0"/>
    <x v="0"/>
    <n v="18"/>
    <x v="79"/>
    <n v="23"/>
    <n v="424"/>
    <x v="55"/>
    <n v="65"/>
    <n v="76"/>
    <n v="1"/>
    <n v="3"/>
    <n v="10"/>
    <x v="12"/>
    <n v="1"/>
    <x v="0"/>
    <x v="0"/>
    <x v="0"/>
    <x v="0"/>
    <x v="0"/>
    <x v="0"/>
    <n v="3"/>
    <x v="0"/>
    <n v="0"/>
    <n v="33"/>
    <x v="1"/>
    <x v="97"/>
    <x v="3"/>
    <x v="2"/>
    <n v="702"/>
    <n v="626"/>
    <x v="0"/>
  </r>
  <r>
    <n v="23442"/>
    <x v="0"/>
    <x v="1"/>
    <x v="0"/>
    <n v="71"/>
    <x v="21"/>
    <n v="0"/>
    <n v="6"/>
    <x v="17"/>
    <n v="6"/>
    <n v="5"/>
    <n v="1"/>
    <n v="1"/>
    <n v="0"/>
    <x v="0"/>
    <n v="7"/>
    <x v="0"/>
    <x v="0"/>
    <x v="0"/>
    <x v="0"/>
    <x v="0"/>
    <x v="0"/>
    <n v="3"/>
    <x v="0"/>
    <n v="0"/>
    <n v="33"/>
    <x v="1"/>
    <x v="98"/>
    <x v="1"/>
    <x v="2"/>
    <n v="22"/>
    <n v="17"/>
    <x v="0"/>
  </r>
  <r>
    <n v="46923"/>
    <x v="1"/>
    <x v="1"/>
    <x v="0"/>
    <n v="90"/>
    <x v="80"/>
    <n v="44"/>
    <n v="54"/>
    <x v="56"/>
    <n v="78"/>
    <n v="6"/>
    <n v="3"/>
    <n v="5"/>
    <n v="1"/>
    <x v="5"/>
    <n v="7"/>
    <x v="0"/>
    <x v="0"/>
    <x v="0"/>
    <x v="0"/>
    <x v="0"/>
    <x v="0"/>
    <n v="3"/>
    <x v="0"/>
    <n v="0"/>
    <n v="33"/>
    <x v="1"/>
    <x v="8"/>
    <x v="1"/>
    <x v="2"/>
    <n v="363"/>
    <n v="357"/>
    <x v="0"/>
  </r>
  <r>
    <n v="73454"/>
    <x v="2"/>
    <x v="0"/>
    <x v="0"/>
    <n v="95"/>
    <x v="81"/>
    <n v="73"/>
    <n v="351"/>
    <x v="57"/>
    <n v="14"/>
    <n v="175"/>
    <n v="1"/>
    <n v="2"/>
    <n v="4"/>
    <x v="7"/>
    <n v="5"/>
    <x v="1"/>
    <x v="0"/>
    <x v="0"/>
    <x v="0"/>
    <x v="0"/>
    <x v="0"/>
    <n v="3"/>
    <x v="0"/>
    <n v="0"/>
    <n v="33"/>
    <x v="1"/>
    <x v="99"/>
    <x v="1"/>
    <x v="3"/>
    <n v="1476"/>
    <n v="1301"/>
    <x v="1"/>
  </r>
  <r>
    <n v="25545"/>
    <x v="0"/>
    <x v="1"/>
    <x v="0"/>
    <n v="35"/>
    <x v="41"/>
    <n v="1"/>
    <n v="64"/>
    <x v="44"/>
    <n v="12"/>
    <n v="85"/>
    <n v="3"/>
    <n v="2"/>
    <n v="2"/>
    <x v="0"/>
    <n v="6"/>
    <x v="0"/>
    <x v="0"/>
    <x v="0"/>
    <x v="0"/>
    <x v="0"/>
    <x v="0"/>
    <n v="3"/>
    <x v="0"/>
    <n v="1"/>
    <n v="33"/>
    <x v="1"/>
    <x v="100"/>
    <x v="0"/>
    <x v="2"/>
    <n v="125"/>
    <n v="40"/>
    <x v="0"/>
  </r>
  <r>
    <n v="21063"/>
    <x v="0"/>
    <x v="1"/>
    <x v="0"/>
    <n v="34"/>
    <x v="24"/>
    <n v="10"/>
    <n v="11"/>
    <x v="40"/>
    <n v="3"/>
    <n v="15"/>
    <n v="2"/>
    <n v="2"/>
    <n v="0"/>
    <x v="0"/>
    <n v="6"/>
    <x v="0"/>
    <x v="0"/>
    <x v="0"/>
    <x v="0"/>
    <x v="0"/>
    <x v="0"/>
    <n v="3"/>
    <x v="0"/>
    <n v="0"/>
    <n v="33"/>
    <x v="1"/>
    <x v="101"/>
    <x v="1"/>
    <x v="1"/>
    <n v="44"/>
    <n v="29"/>
    <x v="0"/>
  </r>
  <r>
    <n v="67430"/>
    <x v="2"/>
    <x v="0"/>
    <x v="0"/>
    <n v="6"/>
    <x v="82"/>
    <n v="97"/>
    <n v="291"/>
    <x v="58"/>
    <n v="133"/>
    <n v="121"/>
    <n v="1"/>
    <n v="11"/>
    <n v="5"/>
    <x v="2"/>
    <n v="6"/>
    <x v="0"/>
    <x v="0"/>
    <x v="0"/>
    <x v="0"/>
    <x v="0"/>
    <x v="0"/>
    <n v="3"/>
    <x v="0"/>
    <n v="0"/>
    <n v="33"/>
    <x v="1"/>
    <x v="102"/>
    <x v="2"/>
    <x v="2"/>
    <n v="1243"/>
    <n v="1122"/>
    <x v="0"/>
  </r>
  <r>
    <n v="7500"/>
    <x v="0"/>
    <x v="0"/>
    <x v="0"/>
    <n v="94"/>
    <x v="1"/>
    <n v="2"/>
    <n v="3"/>
    <x v="34"/>
    <n v="1"/>
    <n v="5"/>
    <n v="1"/>
    <n v="0"/>
    <n v="0"/>
    <x v="0"/>
    <n v="6"/>
    <x v="0"/>
    <x v="0"/>
    <x v="0"/>
    <x v="0"/>
    <x v="0"/>
    <x v="0"/>
    <n v="3"/>
    <x v="0"/>
    <n v="0"/>
    <n v="33"/>
    <x v="1"/>
    <x v="103"/>
    <x v="0"/>
    <x v="2"/>
    <n v="10"/>
    <n v="5"/>
    <x v="0"/>
  </r>
  <r>
    <n v="51563"/>
    <x v="1"/>
    <x v="0"/>
    <x v="0"/>
    <n v="60"/>
    <x v="83"/>
    <n v="0"/>
    <n v="48"/>
    <x v="25"/>
    <n v="0"/>
    <n v="36"/>
    <n v="1"/>
    <n v="4"/>
    <n v="4"/>
    <x v="6"/>
    <n v="8"/>
    <x v="0"/>
    <x v="1"/>
    <x v="1"/>
    <x v="0"/>
    <x v="0"/>
    <x v="0"/>
    <n v="3"/>
    <x v="0"/>
    <n v="0"/>
    <n v="33"/>
    <x v="1"/>
    <x v="104"/>
    <x v="0"/>
    <x v="4"/>
    <n v="1214"/>
    <n v="1178"/>
    <x v="2"/>
  </r>
  <r>
    <n v="95169"/>
    <x v="3"/>
    <x v="0"/>
    <x v="0"/>
    <n v="1"/>
    <x v="84"/>
    <n v="21"/>
    <n v="449"/>
    <x v="59"/>
    <n v="20"/>
    <n v="20"/>
    <n v="1"/>
    <n v="4"/>
    <n v="3"/>
    <x v="8"/>
    <n v="1"/>
    <x v="0"/>
    <x v="0"/>
    <x v="1"/>
    <x v="1"/>
    <x v="0"/>
    <x v="0"/>
    <n v="3"/>
    <x v="0"/>
    <n v="1"/>
    <n v="33"/>
    <x v="1"/>
    <x v="105"/>
    <x v="1"/>
    <x v="4"/>
    <n v="1881"/>
    <n v="1861"/>
    <x v="2"/>
  </r>
  <r>
    <n v="22434"/>
    <x v="0"/>
    <x v="1"/>
    <x v="0"/>
    <n v="25"/>
    <x v="2"/>
    <n v="12"/>
    <n v="11"/>
    <x v="1"/>
    <n v="13"/>
    <n v="15"/>
    <n v="2"/>
    <n v="2"/>
    <n v="0"/>
    <x v="0"/>
    <n v="8"/>
    <x v="0"/>
    <x v="0"/>
    <x v="0"/>
    <x v="0"/>
    <x v="0"/>
    <x v="0"/>
    <n v="3"/>
    <x v="0"/>
    <n v="0"/>
    <n v="33"/>
    <x v="1"/>
    <x v="43"/>
    <x v="2"/>
    <x v="2"/>
    <n v="43"/>
    <n v="28"/>
    <x v="0"/>
  </r>
  <r>
    <n v="15038"/>
    <x v="0"/>
    <x v="1"/>
    <x v="0"/>
    <n v="93"/>
    <x v="2"/>
    <n v="8"/>
    <n v="11"/>
    <x v="40"/>
    <n v="12"/>
    <n v="26"/>
    <n v="2"/>
    <n v="2"/>
    <n v="1"/>
    <x v="1"/>
    <n v="9"/>
    <x v="0"/>
    <x v="0"/>
    <x v="0"/>
    <x v="0"/>
    <x v="0"/>
    <x v="0"/>
    <n v="3"/>
    <x v="0"/>
    <n v="0"/>
    <n v="33"/>
    <x v="1"/>
    <x v="106"/>
    <x v="1"/>
    <x v="1"/>
    <n v="54"/>
    <n v="28"/>
    <x v="0"/>
  </r>
  <r>
    <n v="67605"/>
    <x v="2"/>
    <x v="0"/>
    <x v="0"/>
    <n v="84"/>
    <x v="85"/>
    <n v="28"/>
    <n v="282"/>
    <x v="60"/>
    <n v="54"/>
    <n v="54"/>
    <n v="1"/>
    <n v="2"/>
    <n v="8"/>
    <x v="7"/>
    <n v="1"/>
    <x v="0"/>
    <x v="0"/>
    <x v="0"/>
    <x v="0"/>
    <x v="0"/>
    <x v="0"/>
    <n v="3"/>
    <x v="0"/>
    <n v="0"/>
    <n v="33"/>
    <x v="1"/>
    <x v="107"/>
    <x v="2"/>
    <x v="2"/>
    <n v="884"/>
    <n v="830"/>
    <x v="0"/>
  </r>
  <r>
    <n v="42000"/>
    <x v="1"/>
    <x v="0"/>
    <x v="0"/>
    <n v="23"/>
    <x v="86"/>
    <n v="83"/>
    <n v="267"/>
    <x v="61"/>
    <n v="59"/>
    <n v="35"/>
    <n v="2"/>
    <n v="5"/>
    <n v="2"/>
    <x v="4"/>
    <n v="5"/>
    <x v="0"/>
    <x v="0"/>
    <x v="0"/>
    <x v="0"/>
    <x v="0"/>
    <x v="0"/>
    <n v="3"/>
    <x v="0"/>
    <n v="1"/>
    <n v="33"/>
    <x v="1"/>
    <x v="108"/>
    <x v="1"/>
    <x v="4"/>
    <n v="618"/>
    <n v="583"/>
    <x v="0"/>
  </r>
  <r>
    <n v="18227"/>
    <x v="0"/>
    <x v="1"/>
    <x v="0"/>
    <n v="21"/>
    <x v="24"/>
    <n v="2"/>
    <n v="7"/>
    <x v="34"/>
    <n v="3"/>
    <n v="11"/>
    <n v="1"/>
    <n v="0"/>
    <n v="1"/>
    <x v="1"/>
    <n v="8"/>
    <x v="0"/>
    <x v="0"/>
    <x v="0"/>
    <x v="0"/>
    <x v="0"/>
    <x v="0"/>
    <n v="3"/>
    <x v="0"/>
    <n v="0"/>
    <n v="33"/>
    <x v="1"/>
    <x v="109"/>
    <x v="2"/>
    <x v="2"/>
    <n v="17"/>
    <n v="6"/>
    <x v="0"/>
  </r>
  <r>
    <n v="41020"/>
    <x v="1"/>
    <x v="0"/>
    <x v="0"/>
    <n v="68"/>
    <x v="87"/>
    <n v="1"/>
    <n v="54"/>
    <x v="14"/>
    <n v="7"/>
    <n v="36"/>
    <n v="1"/>
    <n v="3"/>
    <n v="2"/>
    <x v="8"/>
    <n v="3"/>
    <x v="0"/>
    <x v="0"/>
    <x v="0"/>
    <x v="0"/>
    <x v="0"/>
    <x v="0"/>
    <n v="3"/>
    <x v="0"/>
    <n v="0"/>
    <n v="33"/>
    <x v="1"/>
    <x v="23"/>
    <x v="1"/>
    <x v="3"/>
    <n v="181"/>
    <n v="145"/>
    <x v="0"/>
  </r>
  <r>
    <n v="74004"/>
    <x v="2"/>
    <x v="0"/>
    <x v="0"/>
    <n v="5"/>
    <x v="88"/>
    <n v="48"/>
    <n v="560"/>
    <x v="62"/>
    <n v="176"/>
    <n v="48"/>
    <n v="1"/>
    <n v="4"/>
    <n v="6"/>
    <x v="8"/>
    <n v="3"/>
    <x v="0"/>
    <x v="0"/>
    <x v="1"/>
    <x v="1"/>
    <x v="0"/>
    <x v="0"/>
    <n v="3"/>
    <x v="0"/>
    <n v="1"/>
    <n v="33"/>
    <x v="1"/>
    <x v="110"/>
    <x v="1"/>
    <x v="4"/>
    <n v="1610"/>
    <n v="1562"/>
    <x v="2"/>
  </r>
  <r>
    <n v="30390"/>
    <x v="1"/>
    <x v="0"/>
    <x v="0"/>
    <n v="5"/>
    <x v="19"/>
    <n v="12"/>
    <n v="12"/>
    <x v="63"/>
    <n v="1"/>
    <n v="20"/>
    <n v="1"/>
    <n v="2"/>
    <n v="0"/>
    <x v="0"/>
    <n v="6"/>
    <x v="0"/>
    <x v="0"/>
    <x v="0"/>
    <x v="0"/>
    <x v="0"/>
    <x v="0"/>
    <n v="3"/>
    <x v="0"/>
    <n v="0"/>
    <n v="33"/>
    <x v="1"/>
    <x v="111"/>
    <x v="0"/>
    <x v="0"/>
    <n v="60"/>
    <n v="40"/>
    <x v="0"/>
  </r>
  <r>
    <n v="81361"/>
    <x v="2"/>
    <x v="0"/>
    <x v="0"/>
    <n v="18"/>
    <x v="79"/>
    <n v="23"/>
    <n v="424"/>
    <x v="55"/>
    <n v="65"/>
    <n v="76"/>
    <n v="1"/>
    <n v="3"/>
    <n v="10"/>
    <x v="12"/>
    <n v="1"/>
    <x v="0"/>
    <x v="0"/>
    <x v="0"/>
    <x v="0"/>
    <x v="0"/>
    <x v="0"/>
    <n v="3"/>
    <x v="0"/>
    <n v="1"/>
    <n v="33"/>
    <x v="1"/>
    <x v="97"/>
    <x v="3"/>
    <x v="2"/>
    <n v="702"/>
    <n v="626"/>
    <x v="0"/>
  </r>
  <r>
    <n v="75794"/>
    <x v="2"/>
    <x v="0"/>
    <x v="0"/>
    <n v="33"/>
    <x v="89"/>
    <n v="160"/>
    <n v="625"/>
    <x v="15"/>
    <n v="32"/>
    <n v="48"/>
    <n v="1"/>
    <n v="7"/>
    <n v="5"/>
    <x v="2"/>
    <n v="3"/>
    <x v="0"/>
    <x v="0"/>
    <x v="0"/>
    <x v="1"/>
    <x v="0"/>
    <x v="0"/>
    <n v="3"/>
    <x v="0"/>
    <n v="0"/>
    <n v="33"/>
    <x v="1"/>
    <x v="112"/>
    <x v="0"/>
    <x v="2"/>
    <n v="1634"/>
    <n v="1586"/>
    <x v="1"/>
  </r>
  <r>
    <n v="57100"/>
    <x v="1"/>
    <x v="1"/>
    <x v="0"/>
    <n v="9"/>
    <x v="90"/>
    <n v="11"/>
    <n v="99"/>
    <x v="0"/>
    <n v="11"/>
    <n v="17"/>
    <n v="2"/>
    <n v="3"/>
    <n v="2"/>
    <x v="5"/>
    <n v="3"/>
    <x v="0"/>
    <x v="0"/>
    <x v="0"/>
    <x v="0"/>
    <x v="0"/>
    <x v="0"/>
    <n v="3"/>
    <x v="0"/>
    <n v="0"/>
    <n v="33"/>
    <x v="1"/>
    <x v="87"/>
    <x v="1"/>
    <x v="2"/>
    <n v="294"/>
    <n v="277"/>
    <x v="0"/>
  </r>
  <r>
    <n v="61787"/>
    <x v="2"/>
    <x v="0"/>
    <x v="0"/>
    <n v="71"/>
    <x v="91"/>
    <n v="73"/>
    <n v="414"/>
    <x v="64"/>
    <n v="48"/>
    <n v="85"/>
    <n v="1"/>
    <n v="8"/>
    <n v="4"/>
    <x v="7"/>
    <n v="5"/>
    <x v="0"/>
    <x v="0"/>
    <x v="0"/>
    <x v="0"/>
    <x v="0"/>
    <x v="0"/>
    <n v="3"/>
    <x v="0"/>
    <n v="0"/>
    <n v="33"/>
    <x v="1"/>
    <x v="113"/>
    <x v="3"/>
    <x v="3"/>
    <n v="1234"/>
    <n v="1149"/>
    <x v="0"/>
  </r>
  <r>
    <n v="29236"/>
    <x v="0"/>
    <x v="1"/>
    <x v="0"/>
    <n v="30"/>
    <x v="92"/>
    <n v="4"/>
    <n v="24"/>
    <x v="44"/>
    <n v="9"/>
    <n v="9"/>
    <n v="2"/>
    <n v="4"/>
    <n v="0"/>
    <x v="0"/>
    <n v="9"/>
    <x v="0"/>
    <x v="0"/>
    <x v="0"/>
    <x v="0"/>
    <x v="0"/>
    <x v="0"/>
    <n v="3"/>
    <x v="0"/>
    <n v="0"/>
    <n v="33"/>
    <x v="1"/>
    <x v="114"/>
    <x v="1"/>
    <x v="2"/>
    <n v="90"/>
    <n v="81"/>
    <x v="0"/>
  </r>
  <r>
    <n v="23830"/>
    <x v="0"/>
    <x v="0"/>
    <x v="0"/>
    <n v="3"/>
    <x v="24"/>
    <n v="8"/>
    <n v="6"/>
    <x v="34"/>
    <n v="8"/>
    <n v="16"/>
    <n v="1"/>
    <n v="1"/>
    <n v="0"/>
    <x v="0"/>
    <n v="7"/>
    <x v="0"/>
    <x v="0"/>
    <x v="0"/>
    <x v="0"/>
    <x v="0"/>
    <x v="0"/>
    <n v="3"/>
    <x v="0"/>
    <n v="0"/>
    <n v="33"/>
    <x v="1"/>
    <x v="115"/>
    <x v="1"/>
    <x v="0"/>
    <n v="27"/>
    <n v="11"/>
    <x v="0"/>
  </r>
  <r>
    <n v="73395"/>
    <x v="2"/>
    <x v="0"/>
    <x v="0"/>
    <n v="94"/>
    <x v="93"/>
    <n v="7"/>
    <n v="80"/>
    <x v="13"/>
    <n v="7"/>
    <n v="11"/>
    <n v="1"/>
    <n v="4"/>
    <n v="4"/>
    <x v="7"/>
    <n v="2"/>
    <x v="0"/>
    <x v="0"/>
    <x v="0"/>
    <x v="0"/>
    <x v="0"/>
    <x v="0"/>
    <n v="3"/>
    <x v="0"/>
    <n v="0"/>
    <n v="33"/>
    <x v="1"/>
    <x v="116"/>
    <x v="0"/>
    <x v="3"/>
    <n v="386"/>
    <n v="375"/>
    <x v="0"/>
  </r>
  <r>
    <n v="42000"/>
    <x v="1"/>
    <x v="0"/>
    <x v="0"/>
    <n v="23"/>
    <x v="86"/>
    <n v="83"/>
    <n v="267"/>
    <x v="61"/>
    <n v="59"/>
    <n v="35"/>
    <n v="2"/>
    <n v="5"/>
    <n v="2"/>
    <x v="4"/>
    <n v="5"/>
    <x v="0"/>
    <x v="0"/>
    <x v="0"/>
    <x v="0"/>
    <x v="0"/>
    <x v="0"/>
    <n v="3"/>
    <x v="0"/>
    <n v="1"/>
    <n v="33"/>
    <x v="1"/>
    <x v="108"/>
    <x v="1"/>
    <x v="4"/>
    <n v="618"/>
    <n v="583"/>
    <x v="0"/>
  </r>
  <r>
    <n v="34320"/>
    <x v="1"/>
    <x v="1"/>
    <x v="0"/>
    <n v="66"/>
    <x v="2"/>
    <n v="1"/>
    <n v="9"/>
    <x v="1"/>
    <n v="0"/>
    <n v="0"/>
    <n v="1"/>
    <n v="1"/>
    <n v="0"/>
    <x v="1"/>
    <n v="8"/>
    <x v="0"/>
    <x v="0"/>
    <x v="0"/>
    <x v="0"/>
    <x v="0"/>
    <x v="0"/>
    <n v="3"/>
    <x v="0"/>
    <n v="0"/>
    <n v="34"/>
    <x v="1"/>
    <x v="117"/>
    <x v="2"/>
    <x v="4"/>
    <n v="17"/>
    <n v="17"/>
    <x v="0"/>
  </r>
  <r>
    <n v="69867"/>
    <x v="2"/>
    <x v="0"/>
    <x v="0"/>
    <n v="30"/>
    <x v="23"/>
    <n v="0"/>
    <n v="512"/>
    <x v="54"/>
    <n v="130"/>
    <n v="54"/>
    <n v="1"/>
    <n v="3"/>
    <n v="5"/>
    <x v="3"/>
    <n v="1"/>
    <x v="0"/>
    <x v="0"/>
    <x v="0"/>
    <x v="1"/>
    <x v="0"/>
    <x v="0"/>
    <n v="3"/>
    <x v="0"/>
    <n v="1"/>
    <n v="34"/>
    <x v="1"/>
    <x v="118"/>
    <x v="1"/>
    <x v="4"/>
    <n v="871"/>
    <n v="817"/>
    <x v="1"/>
  </r>
  <r>
    <n v="42386"/>
    <x v="1"/>
    <x v="1"/>
    <x v="0"/>
    <n v="43"/>
    <x v="94"/>
    <n v="4"/>
    <n v="16"/>
    <x v="25"/>
    <n v="4"/>
    <n v="11"/>
    <n v="1"/>
    <n v="3"/>
    <n v="0"/>
    <x v="0"/>
    <n v="8"/>
    <x v="0"/>
    <x v="0"/>
    <x v="0"/>
    <x v="0"/>
    <x v="0"/>
    <x v="0"/>
    <n v="3"/>
    <x v="0"/>
    <n v="0"/>
    <n v="34"/>
    <x v="1"/>
    <x v="92"/>
    <x v="2"/>
    <x v="3"/>
    <n v="89"/>
    <n v="78"/>
    <x v="0"/>
  </r>
  <r>
    <n v="29999"/>
    <x v="0"/>
    <x v="1"/>
    <x v="0"/>
    <n v="22"/>
    <x v="95"/>
    <n v="7"/>
    <n v="59"/>
    <x v="39"/>
    <n v="5"/>
    <n v="11"/>
    <n v="4"/>
    <n v="3"/>
    <n v="1"/>
    <x v="8"/>
    <n v="8"/>
    <x v="0"/>
    <x v="0"/>
    <x v="0"/>
    <x v="0"/>
    <x v="0"/>
    <x v="0"/>
    <n v="3"/>
    <x v="0"/>
    <n v="0"/>
    <n v="34"/>
    <x v="1"/>
    <x v="43"/>
    <x v="1"/>
    <x v="4"/>
    <n v="149"/>
    <n v="138"/>
    <x v="0"/>
  </r>
  <r>
    <n v="41411"/>
    <x v="1"/>
    <x v="0"/>
    <x v="0"/>
    <n v="11"/>
    <x v="92"/>
    <n v="32"/>
    <n v="38"/>
    <x v="42"/>
    <n v="3"/>
    <n v="18"/>
    <n v="1"/>
    <n v="2"/>
    <n v="1"/>
    <x v="8"/>
    <n v="6"/>
    <x v="0"/>
    <x v="0"/>
    <x v="0"/>
    <x v="0"/>
    <x v="0"/>
    <x v="0"/>
    <n v="3"/>
    <x v="0"/>
    <n v="0"/>
    <n v="34"/>
    <x v="1"/>
    <x v="119"/>
    <x v="3"/>
    <x v="2"/>
    <n v="121"/>
    <n v="103"/>
    <x v="0"/>
  </r>
  <r>
    <n v="71952"/>
    <x v="2"/>
    <x v="1"/>
    <x v="0"/>
    <n v="93"/>
    <x v="96"/>
    <n v="80"/>
    <n v="455"/>
    <x v="6"/>
    <n v="107"/>
    <n v="93"/>
    <n v="2"/>
    <n v="8"/>
    <n v="4"/>
    <x v="3"/>
    <n v="4"/>
    <x v="1"/>
    <x v="0"/>
    <x v="1"/>
    <x v="0"/>
    <x v="0"/>
    <x v="0"/>
    <n v="3"/>
    <x v="0"/>
    <n v="0"/>
    <n v="34"/>
    <x v="1"/>
    <x v="108"/>
    <x v="0"/>
    <x v="2"/>
    <n v="1350"/>
    <n v="1257"/>
    <x v="2"/>
  </r>
  <r>
    <n v="92910"/>
    <x v="2"/>
    <x v="0"/>
    <x v="0"/>
    <n v="42"/>
    <x v="97"/>
    <n v="137"/>
    <n v="792"/>
    <x v="65"/>
    <n v="103"/>
    <n v="33"/>
    <n v="1"/>
    <n v="6"/>
    <n v="7"/>
    <x v="12"/>
    <n v="1"/>
    <x v="0"/>
    <x v="1"/>
    <x v="1"/>
    <x v="1"/>
    <x v="0"/>
    <x v="0"/>
    <n v="3"/>
    <x v="0"/>
    <n v="0"/>
    <n v="34"/>
    <x v="1"/>
    <x v="120"/>
    <x v="0"/>
    <x v="2"/>
    <n v="1762"/>
    <n v="1729"/>
    <x v="4"/>
  </r>
  <r>
    <n v="7500"/>
    <x v="0"/>
    <x v="1"/>
    <x v="0"/>
    <n v="96"/>
    <x v="24"/>
    <n v="11"/>
    <n v="5"/>
    <x v="34"/>
    <n v="6"/>
    <n v="9"/>
    <n v="2"/>
    <n v="2"/>
    <n v="0"/>
    <x v="0"/>
    <n v="8"/>
    <x v="0"/>
    <x v="0"/>
    <x v="0"/>
    <x v="0"/>
    <x v="0"/>
    <x v="0"/>
    <n v="3"/>
    <x v="0"/>
    <n v="0"/>
    <n v="34"/>
    <x v="1"/>
    <x v="121"/>
    <x v="0"/>
    <x v="0"/>
    <n v="27"/>
    <n v="18"/>
    <x v="0"/>
  </r>
  <r>
    <n v="32880"/>
    <x v="1"/>
    <x v="1"/>
    <x v="0"/>
    <n v="76"/>
    <x v="33"/>
    <n v="4"/>
    <n v="15"/>
    <x v="14"/>
    <n v="6"/>
    <n v="2"/>
    <n v="1"/>
    <n v="1"/>
    <n v="0"/>
    <x v="0"/>
    <n v="8"/>
    <x v="0"/>
    <x v="0"/>
    <x v="0"/>
    <x v="0"/>
    <x v="0"/>
    <x v="0"/>
    <n v="3"/>
    <x v="0"/>
    <n v="0"/>
    <n v="34"/>
    <x v="1"/>
    <x v="122"/>
    <x v="0"/>
    <x v="2"/>
    <n v="40"/>
    <n v="38"/>
    <x v="0"/>
  </r>
  <r>
    <n v="21888"/>
    <x v="0"/>
    <x v="1"/>
    <x v="0"/>
    <n v="15"/>
    <x v="98"/>
    <n v="10"/>
    <n v="46"/>
    <x v="2"/>
    <n v="3"/>
    <n v="64"/>
    <n v="4"/>
    <n v="5"/>
    <n v="1"/>
    <x v="1"/>
    <n v="10"/>
    <x v="0"/>
    <x v="0"/>
    <x v="0"/>
    <x v="0"/>
    <x v="0"/>
    <x v="0"/>
    <n v="3"/>
    <x v="0"/>
    <n v="1"/>
    <n v="34"/>
    <x v="1"/>
    <x v="37"/>
    <x v="1"/>
    <x v="3"/>
    <n v="149"/>
    <n v="85"/>
    <x v="0"/>
  </r>
  <r>
    <n v="71952"/>
    <x v="2"/>
    <x v="1"/>
    <x v="0"/>
    <n v="93"/>
    <x v="96"/>
    <n v="80"/>
    <n v="455"/>
    <x v="6"/>
    <n v="107"/>
    <n v="93"/>
    <n v="2"/>
    <n v="8"/>
    <n v="4"/>
    <x v="3"/>
    <n v="4"/>
    <x v="1"/>
    <x v="0"/>
    <x v="1"/>
    <x v="0"/>
    <x v="0"/>
    <x v="0"/>
    <n v="3"/>
    <x v="0"/>
    <n v="0"/>
    <n v="34"/>
    <x v="1"/>
    <x v="108"/>
    <x v="0"/>
    <x v="2"/>
    <n v="1350"/>
    <n v="1257"/>
    <x v="2"/>
  </r>
  <r>
    <n v="25252"/>
    <x v="0"/>
    <x v="1"/>
    <x v="0"/>
    <n v="26"/>
    <x v="24"/>
    <n v="3"/>
    <n v="4"/>
    <x v="2"/>
    <n v="2"/>
    <n v="6"/>
    <n v="1"/>
    <n v="1"/>
    <n v="0"/>
    <x v="1"/>
    <n v="8"/>
    <x v="0"/>
    <x v="0"/>
    <x v="0"/>
    <x v="0"/>
    <x v="0"/>
    <x v="0"/>
    <n v="3"/>
    <x v="0"/>
    <n v="0"/>
    <n v="34"/>
    <x v="1"/>
    <x v="123"/>
    <x v="0"/>
    <x v="2"/>
    <n v="12"/>
    <n v="6"/>
    <x v="0"/>
  </r>
  <r>
    <n v="20425"/>
    <x v="0"/>
    <x v="1"/>
    <x v="0"/>
    <n v="5"/>
    <x v="2"/>
    <n v="12"/>
    <n v="5"/>
    <x v="1"/>
    <n v="16"/>
    <n v="17"/>
    <n v="2"/>
    <n v="2"/>
    <n v="0"/>
    <x v="0"/>
    <n v="7"/>
    <x v="0"/>
    <x v="0"/>
    <x v="0"/>
    <x v="0"/>
    <x v="0"/>
    <x v="0"/>
    <n v="3"/>
    <x v="0"/>
    <n v="0"/>
    <n v="34"/>
    <x v="1"/>
    <x v="58"/>
    <x v="0"/>
    <x v="1"/>
    <n v="40"/>
    <n v="23"/>
    <x v="0"/>
  </r>
  <r>
    <n v="91820"/>
    <x v="2"/>
    <x v="0"/>
    <x v="0"/>
    <n v="72"/>
    <x v="99"/>
    <n v="73"/>
    <n v="747"/>
    <x v="66"/>
    <n v="161"/>
    <n v="30"/>
    <n v="0"/>
    <n v="5"/>
    <n v="5"/>
    <x v="2"/>
    <n v="1"/>
    <x v="0"/>
    <x v="0"/>
    <x v="0"/>
    <x v="0"/>
    <x v="0"/>
    <x v="0"/>
    <n v="3"/>
    <x v="0"/>
    <n v="0"/>
    <n v="34"/>
    <x v="1"/>
    <x v="19"/>
    <x v="2"/>
    <x v="4"/>
    <n v="1467"/>
    <n v="1437"/>
    <x v="0"/>
  </r>
  <r>
    <n v="19485"/>
    <x v="0"/>
    <x v="2"/>
    <x v="0"/>
    <n v="80"/>
    <x v="20"/>
    <n v="0"/>
    <n v="4"/>
    <x v="25"/>
    <n v="0"/>
    <n v="0"/>
    <n v="1"/>
    <n v="1"/>
    <n v="0"/>
    <x v="1"/>
    <n v="7"/>
    <x v="0"/>
    <x v="0"/>
    <x v="0"/>
    <x v="0"/>
    <x v="0"/>
    <x v="0"/>
    <n v="3"/>
    <x v="0"/>
    <n v="0"/>
    <n v="34"/>
    <x v="1"/>
    <x v="124"/>
    <x v="1"/>
    <x v="3"/>
    <n v="10"/>
    <n v="10"/>
    <x v="0"/>
  </r>
  <r>
    <n v="21846"/>
    <x v="0"/>
    <x v="1"/>
    <x v="0"/>
    <n v="38"/>
    <x v="68"/>
    <n v="17"/>
    <n v="18"/>
    <x v="32"/>
    <n v="10"/>
    <n v="26"/>
    <n v="4"/>
    <n v="4"/>
    <n v="0"/>
    <x v="0"/>
    <n v="8"/>
    <x v="0"/>
    <x v="0"/>
    <x v="0"/>
    <x v="0"/>
    <x v="0"/>
    <x v="0"/>
    <n v="3"/>
    <x v="0"/>
    <n v="0"/>
    <n v="34"/>
    <x v="1"/>
    <x v="125"/>
    <x v="3"/>
    <x v="2"/>
    <n v="58"/>
    <n v="32"/>
    <x v="0"/>
  </r>
  <r>
    <n v="45921"/>
    <x v="1"/>
    <x v="0"/>
    <x v="0"/>
    <n v="23"/>
    <x v="100"/>
    <n v="9"/>
    <n v="49"/>
    <x v="27"/>
    <n v="3"/>
    <n v="12"/>
    <n v="1"/>
    <n v="2"/>
    <n v="1"/>
    <x v="7"/>
    <n v="4"/>
    <x v="0"/>
    <x v="0"/>
    <x v="0"/>
    <x v="0"/>
    <x v="0"/>
    <x v="0"/>
    <n v="3"/>
    <x v="0"/>
    <n v="0"/>
    <n v="34"/>
    <x v="1"/>
    <x v="126"/>
    <x v="0"/>
    <x v="4"/>
    <n v="187"/>
    <n v="175"/>
    <x v="0"/>
  </r>
  <r>
    <n v="83033"/>
    <x v="2"/>
    <x v="1"/>
    <x v="0"/>
    <n v="82"/>
    <x v="101"/>
    <n v="99"/>
    <n v="431"/>
    <x v="67"/>
    <n v="149"/>
    <n v="33"/>
    <n v="1"/>
    <n v="11"/>
    <n v="4"/>
    <x v="6"/>
    <n v="5"/>
    <x v="0"/>
    <x v="0"/>
    <x v="0"/>
    <x v="1"/>
    <x v="0"/>
    <x v="0"/>
    <n v="3"/>
    <x v="0"/>
    <n v="0"/>
    <n v="34"/>
    <x v="1"/>
    <x v="87"/>
    <x v="2"/>
    <x v="2"/>
    <n v="1728"/>
    <n v="1695"/>
    <x v="1"/>
  </r>
  <r>
    <n v="14906"/>
    <x v="0"/>
    <x v="0"/>
    <x v="0"/>
    <n v="86"/>
    <x v="68"/>
    <n v="7"/>
    <n v="14"/>
    <x v="14"/>
    <n v="16"/>
    <n v="15"/>
    <n v="3"/>
    <n v="2"/>
    <n v="1"/>
    <x v="0"/>
    <n v="7"/>
    <x v="0"/>
    <x v="0"/>
    <x v="0"/>
    <x v="0"/>
    <x v="0"/>
    <x v="0"/>
    <n v="3"/>
    <x v="0"/>
    <n v="0"/>
    <n v="34"/>
    <x v="1"/>
    <x v="67"/>
    <x v="1"/>
    <x v="1"/>
    <n v="51"/>
    <n v="36"/>
    <x v="0"/>
  </r>
  <r>
    <n v="34728"/>
    <x v="1"/>
    <x v="1"/>
    <x v="0"/>
    <n v="2"/>
    <x v="102"/>
    <n v="0"/>
    <n v="16"/>
    <x v="25"/>
    <n v="0"/>
    <n v="6"/>
    <n v="1"/>
    <n v="1"/>
    <n v="1"/>
    <x v="1"/>
    <n v="6"/>
    <x v="0"/>
    <x v="0"/>
    <x v="0"/>
    <x v="0"/>
    <x v="0"/>
    <x v="0"/>
    <n v="3"/>
    <x v="0"/>
    <n v="1"/>
    <n v="34"/>
    <x v="1"/>
    <x v="127"/>
    <x v="2"/>
    <x v="2"/>
    <n v="30"/>
    <n v="24"/>
    <x v="0"/>
  </r>
  <r>
    <n v="80910"/>
    <x v="2"/>
    <x v="0"/>
    <x v="0"/>
    <n v="71"/>
    <x v="103"/>
    <n v="80"/>
    <n v="369"/>
    <x v="20"/>
    <n v="39"/>
    <n v="41"/>
    <n v="1"/>
    <n v="3"/>
    <n v="3"/>
    <x v="3"/>
    <n v="1"/>
    <x v="0"/>
    <x v="0"/>
    <x v="0"/>
    <x v="0"/>
    <x v="0"/>
    <x v="0"/>
    <n v="3"/>
    <x v="0"/>
    <n v="0"/>
    <n v="34"/>
    <x v="1"/>
    <x v="128"/>
    <x v="1"/>
    <x v="0"/>
    <n v="715"/>
    <n v="674"/>
    <x v="0"/>
  </r>
  <r>
    <n v="38508"/>
    <x v="1"/>
    <x v="1"/>
    <x v="0"/>
    <n v="95"/>
    <x v="104"/>
    <n v="19"/>
    <n v="206"/>
    <x v="63"/>
    <n v="19"/>
    <n v="54"/>
    <n v="6"/>
    <n v="7"/>
    <n v="2"/>
    <x v="9"/>
    <n v="8"/>
    <x v="0"/>
    <x v="0"/>
    <x v="0"/>
    <x v="0"/>
    <x v="0"/>
    <x v="0"/>
    <n v="3"/>
    <x v="0"/>
    <n v="0"/>
    <n v="34"/>
    <x v="1"/>
    <x v="129"/>
    <x v="0"/>
    <x v="2"/>
    <n v="389"/>
    <n v="335"/>
    <x v="0"/>
  </r>
  <r>
    <n v="26576"/>
    <x v="0"/>
    <x v="1"/>
    <x v="0"/>
    <n v="40"/>
    <x v="19"/>
    <n v="0"/>
    <n v="8"/>
    <x v="25"/>
    <n v="0"/>
    <n v="9"/>
    <n v="1"/>
    <n v="1"/>
    <n v="0"/>
    <x v="1"/>
    <n v="9"/>
    <x v="1"/>
    <x v="0"/>
    <x v="0"/>
    <x v="0"/>
    <x v="0"/>
    <x v="0"/>
    <n v="3"/>
    <x v="0"/>
    <n v="1"/>
    <n v="34"/>
    <x v="1"/>
    <x v="130"/>
    <x v="1"/>
    <x v="2"/>
    <n v="18"/>
    <n v="9"/>
    <x v="1"/>
  </r>
  <r>
    <n v="8940"/>
    <x v="0"/>
    <x v="1"/>
    <x v="0"/>
    <n v="25"/>
    <x v="24"/>
    <n v="45"/>
    <n v="3"/>
    <x v="34"/>
    <n v="6"/>
    <n v="42"/>
    <n v="3"/>
    <n v="3"/>
    <n v="1"/>
    <x v="0"/>
    <n v="8"/>
    <x v="0"/>
    <x v="0"/>
    <x v="0"/>
    <x v="0"/>
    <x v="0"/>
    <x v="0"/>
    <n v="3"/>
    <x v="0"/>
    <n v="0"/>
    <n v="34"/>
    <x v="1"/>
    <x v="8"/>
    <x v="1"/>
    <x v="1"/>
    <n v="59"/>
    <n v="17"/>
    <x v="0"/>
  </r>
  <r>
    <n v="22518"/>
    <x v="0"/>
    <x v="1"/>
    <x v="0"/>
    <n v="36"/>
    <x v="39"/>
    <n v="7"/>
    <n v="12"/>
    <x v="2"/>
    <n v="2"/>
    <n v="27"/>
    <n v="2"/>
    <n v="2"/>
    <n v="1"/>
    <x v="1"/>
    <n v="5"/>
    <x v="1"/>
    <x v="0"/>
    <x v="0"/>
    <x v="0"/>
    <x v="0"/>
    <x v="0"/>
    <n v="3"/>
    <x v="0"/>
    <n v="1"/>
    <n v="34"/>
    <x v="1"/>
    <x v="131"/>
    <x v="0"/>
    <x v="2"/>
    <n v="34"/>
    <n v="7"/>
    <x v="1"/>
  </r>
  <r>
    <n v="38197"/>
    <x v="1"/>
    <x v="1"/>
    <x v="0"/>
    <n v="86"/>
    <x v="61"/>
    <n v="0"/>
    <n v="11"/>
    <x v="2"/>
    <n v="1"/>
    <n v="3"/>
    <n v="1"/>
    <n v="1"/>
    <n v="0"/>
    <x v="0"/>
    <n v="5"/>
    <x v="0"/>
    <x v="0"/>
    <x v="0"/>
    <x v="0"/>
    <x v="0"/>
    <x v="0"/>
    <n v="3"/>
    <x v="0"/>
    <n v="0"/>
    <n v="34"/>
    <x v="1"/>
    <x v="132"/>
    <x v="2"/>
    <x v="4"/>
    <n v="37"/>
    <n v="34"/>
    <x v="0"/>
  </r>
  <r>
    <n v="20491"/>
    <x v="0"/>
    <x v="0"/>
    <x v="0"/>
    <n v="16"/>
    <x v="49"/>
    <n v="4"/>
    <n v="5"/>
    <x v="34"/>
    <n v="2"/>
    <n v="10"/>
    <n v="1"/>
    <n v="0"/>
    <n v="1"/>
    <x v="1"/>
    <n v="7"/>
    <x v="0"/>
    <x v="0"/>
    <x v="0"/>
    <x v="0"/>
    <x v="0"/>
    <x v="0"/>
    <n v="3"/>
    <x v="0"/>
    <n v="0"/>
    <n v="34"/>
    <x v="1"/>
    <x v="133"/>
    <x v="2"/>
    <x v="0"/>
    <n v="20"/>
    <n v="10"/>
    <x v="0"/>
  </r>
  <r>
    <n v="28072"/>
    <x v="0"/>
    <x v="1"/>
    <x v="0"/>
    <n v="10"/>
    <x v="69"/>
    <n v="0"/>
    <n v="10"/>
    <x v="2"/>
    <n v="0"/>
    <n v="5"/>
    <n v="1"/>
    <n v="1"/>
    <n v="0"/>
    <x v="0"/>
    <n v="7"/>
    <x v="0"/>
    <x v="0"/>
    <x v="0"/>
    <x v="0"/>
    <x v="0"/>
    <x v="0"/>
    <n v="3"/>
    <x v="0"/>
    <n v="0"/>
    <n v="34"/>
    <x v="1"/>
    <x v="48"/>
    <x v="0"/>
    <x v="3"/>
    <n v="42"/>
    <n v="37"/>
    <x v="0"/>
  </r>
  <r>
    <n v="79529"/>
    <x v="2"/>
    <x v="0"/>
    <x v="0"/>
    <n v="1"/>
    <x v="105"/>
    <n v="42"/>
    <n v="706"/>
    <x v="47"/>
    <n v="197"/>
    <n v="197"/>
    <n v="1"/>
    <n v="4"/>
    <n v="8"/>
    <x v="11"/>
    <n v="2"/>
    <x v="0"/>
    <x v="0"/>
    <x v="0"/>
    <x v="0"/>
    <x v="0"/>
    <x v="0"/>
    <n v="3"/>
    <x v="0"/>
    <n v="0"/>
    <n v="34"/>
    <x v="1"/>
    <x v="134"/>
    <x v="0"/>
    <x v="2"/>
    <n v="1441"/>
    <n v="1244"/>
    <x v="0"/>
  </r>
  <r>
    <n v="42386"/>
    <x v="1"/>
    <x v="1"/>
    <x v="0"/>
    <n v="43"/>
    <x v="94"/>
    <n v="4"/>
    <n v="16"/>
    <x v="25"/>
    <n v="4"/>
    <n v="11"/>
    <n v="1"/>
    <n v="3"/>
    <n v="0"/>
    <x v="0"/>
    <n v="8"/>
    <x v="0"/>
    <x v="0"/>
    <x v="0"/>
    <x v="0"/>
    <x v="0"/>
    <x v="0"/>
    <n v="3"/>
    <x v="0"/>
    <n v="0"/>
    <n v="34"/>
    <x v="1"/>
    <x v="92"/>
    <x v="2"/>
    <x v="3"/>
    <n v="89"/>
    <n v="78"/>
    <x v="0"/>
  </r>
  <r>
    <n v="27161"/>
    <x v="0"/>
    <x v="1"/>
    <x v="0"/>
    <n v="41"/>
    <x v="68"/>
    <n v="4"/>
    <n v="23"/>
    <x v="14"/>
    <n v="0"/>
    <n v="11"/>
    <n v="1"/>
    <n v="1"/>
    <n v="0"/>
    <x v="0"/>
    <n v="7"/>
    <x v="0"/>
    <x v="0"/>
    <x v="0"/>
    <x v="0"/>
    <x v="0"/>
    <x v="0"/>
    <n v="3"/>
    <x v="0"/>
    <n v="0"/>
    <n v="34"/>
    <x v="1"/>
    <x v="23"/>
    <x v="0"/>
    <x v="3"/>
    <n v="41"/>
    <n v="30"/>
    <x v="0"/>
  </r>
  <r>
    <n v="80141"/>
    <x v="2"/>
    <x v="0"/>
    <x v="0"/>
    <n v="20"/>
    <x v="73"/>
    <n v="102"/>
    <n v="673"/>
    <x v="6"/>
    <n v="40"/>
    <n v="40"/>
    <n v="1"/>
    <n v="7"/>
    <n v="4"/>
    <x v="6"/>
    <n v="6"/>
    <x v="0"/>
    <x v="0"/>
    <x v="1"/>
    <x v="0"/>
    <x v="0"/>
    <x v="0"/>
    <n v="3"/>
    <x v="0"/>
    <n v="1"/>
    <n v="34"/>
    <x v="1"/>
    <x v="135"/>
    <x v="0"/>
    <x v="3"/>
    <n v="2051"/>
    <n v="2011"/>
    <x v="1"/>
  </r>
  <r>
    <n v="83512"/>
    <x v="2"/>
    <x v="0"/>
    <x v="0"/>
    <n v="31"/>
    <x v="106"/>
    <n v="61"/>
    <n v="835"/>
    <x v="68"/>
    <n v="20"/>
    <n v="101"/>
    <n v="1"/>
    <n v="4"/>
    <n v="7"/>
    <x v="6"/>
    <n v="1"/>
    <x v="1"/>
    <x v="0"/>
    <x v="1"/>
    <x v="1"/>
    <x v="1"/>
    <x v="0"/>
    <n v="3"/>
    <x v="0"/>
    <n v="1"/>
    <n v="34"/>
    <x v="1"/>
    <x v="136"/>
    <x v="0"/>
    <x v="2"/>
    <n v="2056"/>
    <n v="1955"/>
    <x v="3"/>
  </r>
  <r>
    <n v="21955"/>
    <x v="0"/>
    <x v="1"/>
    <x v="0"/>
    <n v="81"/>
    <x v="49"/>
    <n v="1"/>
    <n v="7"/>
    <x v="69"/>
    <n v="14"/>
    <n v="11"/>
    <n v="2"/>
    <n v="2"/>
    <n v="1"/>
    <x v="0"/>
    <n v="6"/>
    <x v="0"/>
    <x v="0"/>
    <x v="0"/>
    <x v="0"/>
    <x v="0"/>
    <x v="0"/>
    <n v="3"/>
    <x v="0"/>
    <n v="0"/>
    <n v="34"/>
    <x v="1"/>
    <x v="137"/>
    <x v="0"/>
    <x v="0"/>
    <n v="44"/>
    <n v="33"/>
    <x v="0"/>
  </r>
  <r>
    <n v="78394"/>
    <x v="2"/>
    <x v="0"/>
    <x v="0"/>
    <n v="13"/>
    <x v="107"/>
    <n v="27"/>
    <n v="697"/>
    <x v="70"/>
    <n v="24"/>
    <n v="166"/>
    <n v="1"/>
    <n v="4"/>
    <n v="6"/>
    <x v="9"/>
    <n v="2"/>
    <x v="0"/>
    <x v="0"/>
    <x v="0"/>
    <x v="0"/>
    <x v="0"/>
    <x v="0"/>
    <n v="3"/>
    <x v="0"/>
    <n v="1"/>
    <n v="34"/>
    <x v="1"/>
    <x v="138"/>
    <x v="2"/>
    <x v="2"/>
    <n v="1262"/>
    <n v="1096"/>
    <x v="0"/>
  </r>
  <r>
    <n v="33235"/>
    <x v="1"/>
    <x v="1"/>
    <x v="0"/>
    <n v="71"/>
    <x v="108"/>
    <n v="0"/>
    <n v="16"/>
    <x v="2"/>
    <n v="1"/>
    <n v="6"/>
    <n v="1"/>
    <n v="3"/>
    <n v="0"/>
    <x v="0"/>
    <n v="7"/>
    <x v="0"/>
    <x v="0"/>
    <x v="0"/>
    <x v="0"/>
    <x v="0"/>
    <x v="0"/>
    <n v="3"/>
    <x v="0"/>
    <n v="0"/>
    <n v="34"/>
    <x v="1"/>
    <x v="139"/>
    <x v="2"/>
    <x v="2"/>
    <n v="64"/>
    <n v="58"/>
    <x v="0"/>
  </r>
  <r>
    <n v="23477"/>
    <x v="0"/>
    <x v="1"/>
    <x v="0"/>
    <n v="39"/>
    <x v="109"/>
    <n v="15"/>
    <n v="54"/>
    <x v="1"/>
    <n v="8"/>
    <n v="29"/>
    <n v="3"/>
    <n v="3"/>
    <n v="0"/>
    <x v="8"/>
    <n v="8"/>
    <x v="0"/>
    <x v="0"/>
    <x v="0"/>
    <x v="0"/>
    <x v="0"/>
    <x v="0"/>
    <n v="3"/>
    <x v="0"/>
    <n v="0"/>
    <n v="34"/>
    <x v="1"/>
    <x v="11"/>
    <x v="0"/>
    <x v="2"/>
    <n v="118"/>
    <n v="89"/>
    <x v="0"/>
  </r>
  <r>
    <n v="39146"/>
    <x v="1"/>
    <x v="1"/>
    <x v="0"/>
    <n v="1"/>
    <x v="110"/>
    <n v="1"/>
    <n v="33"/>
    <x v="35"/>
    <n v="12"/>
    <n v="12"/>
    <n v="3"/>
    <n v="4"/>
    <n v="0"/>
    <x v="8"/>
    <n v="8"/>
    <x v="0"/>
    <x v="0"/>
    <x v="0"/>
    <x v="0"/>
    <x v="0"/>
    <x v="0"/>
    <n v="3"/>
    <x v="0"/>
    <n v="0"/>
    <n v="34"/>
    <x v="1"/>
    <x v="140"/>
    <x v="1"/>
    <x v="2"/>
    <n v="153"/>
    <n v="141"/>
    <x v="0"/>
  </r>
  <r>
    <n v="20425"/>
    <x v="0"/>
    <x v="1"/>
    <x v="0"/>
    <n v="5"/>
    <x v="2"/>
    <n v="12"/>
    <n v="5"/>
    <x v="1"/>
    <n v="16"/>
    <n v="17"/>
    <n v="2"/>
    <n v="2"/>
    <n v="0"/>
    <x v="0"/>
    <n v="7"/>
    <x v="0"/>
    <x v="0"/>
    <x v="0"/>
    <x v="0"/>
    <x v="0"/>
    <x v="0"/>
    <n v="3"/>
    <x v="0"/>
    <n v="0"/>
    <n v="34"/>
    <x v="1"/>
    <x v="58"/>
    <x v="0"/>
    <x v="1"/>
    <n v="40"/>
    <n v="23"/>
    <x v="0"/>
  </r>
  <r>
    <n v="82333"/>
    <x v="2"/>
    <x v="0"/>
    <x v="0"/>
    <n v="60"/>
    <x v="111"/>
    <n v="0"/>
    <n v="359"/>
    <x v="71"/>
    <n v="89"/>
    <n v="17"/>
    <n v="1"/>
    <n v="4"/>
    <n v="3"/>
    <x v="6"/>
    <n v="2"/>
    <x v="0"/>
    <x v="0"/>
    <x v="1"/>
    <x v="0"/>
    <x v="0"/>
    <x v="0"/>
    <n v="3"/>
    <x v="0"/>
    <n v="1"/>
    <n v="34"/>
    <x v="1"/>
    <x v="45"/>
    <x v="0"/>
    <x v="4"/>
    <n v="1805"/>
    <n v="1788"/>
    <x v="1"/>
  </r>
  <r>
    <n v="26816"/>
    <x v="0"/>
    <x v="0"/>
    <x v="0"/>
    <n v="50"/>
    <x v="49"/>
    <n v="1"/>
    <n v="6"/>
    <x v="1"/>
    <n v="4"/>
    <n v="3"/>
    <n v="1"/>
    <n v="0"/>
    <n v="0"/>
    <x v="0"/>
    <n v="4"/>
    <x v="0"/>
    <x v="0"/>
    <x v="0"/>
    <x v="0"/>
    <x v="0"/>
    <x v="0"/>
    <n v="3"/>
    <x v="0"/>
    <n v="0"/>
    <n v="34"/>
    <x v="1"/>
    <x v="141"/>
    <x v="1"/>
    <x v="2"/>
    <n v="19"/>
    <n v="16"/>
    <x v="0"/>
  </r>
  <r>
    <n v="33454"/>
    <x v="1"/>
    <x v="1"/>
    <x v="0"/>
    <n v="32"/>
    <x v="112"/>
    <n v="10"/>
    <n v="56"/>
    <x v="1"/>
    <n v="1"/>
    <n v="23"/>
    <n v="2"/>
    <n v="4"/>
    <n v="0"/>
    <x v="8"/>
    <n v="8"/>
    <x v="0"/>
    <x v="0"/>
    <x v="0"/>
    <x v="0"/>
    <x v="0"/>
    <x v="0"/>
    <n v="3"/>
    <x v="0"/>
    <n v="0"/>
    <n v="35"/>
    <x v="1"/>
    <x v="142"/>
    <x v="0"/>
    <x v="4"/>
    <n v="146"/>
    <n v="123"/>
    <x v="0"/>
  </r>
  <r>
    <n v="33812"/>
    <x v="1"/>
    <x v="1"/>
    <x v="0"/>
    <n v="86"/>
    <x v="2"/>
    <n v="17"/>
    <n v="19"/>
    <x v="72"/>
    <n v="24"/>
    <n v="39"/>
    <n v="2"/>
    <n v="2"/>
    <n v="1"/>
    <x v="0"/>
    <n v="6"/>
    <x v="0"/>
    <x v="0"/>
    <x v="0"/>
    <x v="0"/>
    <x v="0"/>
    <x v="0"/>
    <n v="3"/>
    <x v="0"/>
    <n v="0"/>
    <n v="35"/>
    <x v="1"/>
    <x v="143"/>
    <x v="1"/>
    <x v="0"/>
    <n v="94"/>
    <n v="55"/>
    <x v="0"/>
  </r>
  <r>
    <n v="20559"/>
    <x v="0"/>
    <x v="1"/>
    <x v="0"/>
    <n v="88"/>
    <x v="66"/>
    <n v="1"/>
    <n v="29"/>
    <x v="1"/>
    <n v="0"/>
    <n v="7"/>
    <n v="2"/>
    <n v="2"/>
    <n v="0"/>
    <x v="0"/>
    <n v="8"/>
    <x v="0"/>
    <x v="0"/>
    <x v="0"/>
    <x v="0"/>
    <x v="0"/>
    <x v="0"/>
    <n v="3"/>
    <x v="0"/>
    <n v="0"/>
    <n v="35"/>
    <x v="1"/>
    <x v="144"/>
    <x v="0"/>
    <x v="3"/>
    <n v="46"/>
    <n v="39"/>
    <x v="0"/>
  </r>
  <r>
    <n v="29760"/>
    <x v="0"/>
    <x v="1"/>
    <x v="0"/>
    <n v="87"/>
    <x v="113"/>
    <n v="4"/>
    <n v="68"/>
    <x v="14"/>
    <n v="5"/>
    <n v="17"/>
    <n v="4"/>
    <n v="3"/>
    <n v="1"/>
    <x v="8"/>
    <n v="8"/>
    <x v="0"/>
    <x v="0"/>
    <x v="0"/>
    <x v="0"/>
    <x v="0"/>
    <x v="0"/>
    <n v="3"/>
    <x v="0"/>
    <n v="0"/>
    <n v="35"/>
    <x v="1"/>
    <x v="145"/>
    <x v="1"/>
    <x v="2"/>
    <n v="148"/>
    <n v="131"/>
    <x v="0"/>
  </r>
  <r>
    <n v="19510"/>
    <x v="0"/>
    <x v="2"/>
    <x v="0"/>
    <n v="63"/>
    <x v="63"/>
    <n v="0"/>
    <n v="7"/>
    <x v="1"/>
    <n v="4"/>
    <n v="7"/>
    <n v="2"/>
    <n v="1"/>
    <n v="0"/>
    <x v="0"/>
    <n v="7"/>
    <x v="0"/>
    <x v="0"/>
    <x v="0"/>
    <x v="0"/>
    <x v="0"/>
    <x v="0"/>
    <n v="3"/>
    <x v="0"/>
    <n v="0"/>
    <n v="35"/>
    <x v="1"/>
    <x v="146"/>
    <x v="0"/>
    <x v="3"/>
    <n v="23"/>
    <n v="16"/>
    <x v="0"/>
  </r>
  <r>
    <n v="70951"/>
    <x v="2"/>
    <x v="0"/>
    <x v="0"/>
    <n v="66"/>
    <x v="114"/>
    <n v="10"/>
    <n v="554"/>
    <x v="73"/>
    <n v="87"/>
    <n v="54"/>
    <n v="1"/>
    <n v="3"/>
    <n v="4"/>
    <x v="11"/>
    <n v="1"/>
    <x v="0"/>
    <x v="0"/>
    <x v="0"/>
    <x v="0"/>
    <x v="0"/>
    <x v="0"/>
    <n v="3"/>
    <x v="0"/>
    <n v="0"/>
    <n v="35"/>
    <x v="1"/>
    <x v="147"/>
    <x v="0"/>
    <x v="2"/>
    <n v="1144"/>
    <n v="1090"/>
    <x v="0"/>
  </r>
  <r>
    <n v="29938"/>
    <x v="0"/>
    <x v="1"/>
    <x v="0"/>
    <n v="52"/>
    <x v="0"/>
    <n v="3"/>
    <n v="7"/>
    <x v="25"/>
    <n v="2"/>
    <n v="11"/>
    <n v="2"/>
    <n v="1"/>
    <n v="0"/>
    <x v="0"/>
    <n v="6"/>
    <x v="0"/>
    <x v="0"/>
    <x v="0"/>
    <x v="0"/>
    <x v="0"/>
    <x v="0"/>
    <n v="3"/>
    <x v="0"/>
    <n v="0"/>
    <n v="35"/>
    <x v="1"/>
    <x v="148"/>
    <x v="1"/>
    <x v="2"/>
    <n v="15"/>
    <n v="4"/>
    <x v="0"/>
  </r>
  <r>
    <n v="66503"/>
    <x v="2"/>
    <x v="1"/>
    <x v="0"/>
    <n v="30"/>
    <x v="115"/>
    <n v="64"/>
    <n v="128"/>
    <x v="74"/>
    <n v="3"/>
    <n v="50"/>
    <n v="2"/>
    <n v="4"/>
    <n v="3"/>
    <x v="7"/>
    <n v="3"/>
    <x v="0"/>
    <x v="0"/>
    <x v="0"/>
    <x v="0"/>
    <x v="0"/>
    <x v="0"/>
    <n v="3"/>
    <x v="0"/>
    <n v="0"/>
    <n v="35"/>
    <x v="1"/>
    <x v="149"/>
    <x v="1"/>
    <x v="2"/>
    <n v="351"/>
    <n v="301"/>
    <x v="0"/>
  </r>
  <r>
    <n v="19986"/>
    <x v="0"/>
    <x v="1"/>
    <x v="0"/>
    <n v="74"/>
    <x v="0"/>
    <n v="6"/>
    <n v="5"/>
    <x v="25"/>
    <n v="2"/>
    <n v="6"/>
    <n v="1"/>
    <n v="0"/>
    <n v="0"/>
    <x v="0"/>
    <n v="7"/>
    <x v="0"/>
    <x v="0"/>
    <x v="0"/>
    <x v="0"/>
    <x v="0"/>
    <x v="0"/>
    <n v="3"/>
    <x v="0"/>
    <n v="0"/>
    <n v="35"/>
    <x v="1"/>
    <x v="150"/>
    <x v="0"/>
    <x v="2"/>
    <n v="16"/>
    <n v="10"/>
    <x v="0"/>
  </r>
  <r>
    <n v="64355"/>
    <x v="2"/>
    <x v="1"/>
    <x v="0"/>
    <n v="66"/>
    <x v="116"/>
    <n v="0"/>
    <n v="140"/>
    <x v="20"/>
    <n v="38"/>
    <n v="153"/>
    <n v="2"/>
    <n v="4"/>
    <n v="3"/>
    <x v="2"/>
    <n v="8"/>
    <x v="0"/>
    <x v="0"/>
    <x v="0"/>
    <x v="0"/>
    <x v="0"/>
    <x v="0"/>
    <n v="3"/>
    <x v="0"/>
    <n v="0"/>
    <n v="35"/>
    <x v="1"/>
    <x v="151"/>
    <x v="0"/>
    <x v="4"/>
    <n v="1292"/>
    <n v="1139"/>
    <x v="0"/>
  </r>
  <r>
    <n v="29103"/>
    <x v="0"/>
    <x v="1"/>
    <x v="0"/>
    <n v="38"/>
    <x v="38"/>
    <n v="0"/>
    <n v="17"/>
    <x v="32"/>
    <n v="3"/>
    <n v="6"/>
    <n v="2"/>
    <n v="1"/>
    <n v="0"/>
    <x v="0"/>
    <n v="9"/>
    <x v="0"/>
    <x v="0"/>
    <x v="0"/>
    <x v="0"/>
    <x v="0"/>
    <x v="0"/>
    <n v="3"/>
    <x v="0"/>
    <n v="0"/>
    <n v="35"/>
    <x v="1"/>
    <x v="152"/>
    <x v="2"/>
    <x v="2"/>
    <n v="42"/>
    <n v="36"/>
    <x v="0"/>
  </r>
  <r>
    <n v="19986"/>
    <x v="0"/>
    <x v="1"/>
    <x v="0"/>
    <n v="74"/>
    <x v="0"/>
    <n v="6"/>
    <n v="5"/>
    <x v="25"/>
    <n v="2"/>
    <n v="6"/>
    <n v="1"/>
    <n v="0"/>
    <n v="0"/>
    <x v="0"/>
    <n v="7"/>
    <x v="0"/>
    <x v="0"/>
    <x v="0"/>
    <x v="0"/>
    <x v="0"/>
    <x v="0"/>
    <n v="3"/>
    <x v="0"/>
    <n v="0"/>
    <n v="35"/>
    <x v="1"/>
    <x v="150"/>
    <x v="0"/>
    <x v="2"/>
    <n v="16"/>
    <n v="10"/>
    <x v="0"/>
  </r>
  <r>
    <n v="36145"/>
    <x v="1"/>
    <x v="1"/>
    <x v="0"/>
    <n v="13"/>
    <x v="117"/>
    <n v="4"/>
    <n v="76"/>
    <x v="69"/>
    <n v="1"/>
    <n v="18"/>
    <n v="4"/>
    <n v="4"/>
    <n v="1"/>
    <x v="0"/>
    <n v="9"/>
    <x v="1"/>
    <x v="0"/>
    <x v="0"/>
    <x v="0"/>
    <x v="0"/>
    <x v="0"/>
    <n v="3"/>
    <x v="0"/>
    <n v="1"/>
    <n v="35"/>
    <x v="1"/>
    <x v="153"/>
    <x v="0"/>
    <x v="0"/>
    <n v="154"/>
    <n v="136"/>
    <x v="1"/>
  </r>
  <r>
    <n v="55357"/>
    <x v="1"/>
    <x v="2"/>
    <x v="0"/>
    <n v="66"/>
    <x v="118"/>
    <n v="64"/>
    <n v="116"/>
    <x v="43"/>
    <n v="25"/>
    <n v="64"/>
    <n v="3"/>
    <n v="6"/>
    <n v="2"/>
    <x v="4"/>
    <n v="5"/>
    <x v="0"/>
    <x v="0"/>
    <x v="0"/>
    <x v="0"/>
    <x v="0"/>
    <x v="0"/>
    <n v="3"/>
    <x v="0"/>
    <n v="0"/>
    <n v="35"/>
    <x v="1"/>
    <x v="154"/>
    <x v="0"/>
    <x v="2"/>
    <n v="663"/>
    <n v="599"/>
    <x v="0"/>
  </r>
  <r>
    <n v="70596"/>
    <x v="2"/>
    <x v="0"/>
    <x v="0"/>
    <n v="68"/>
    <x v="119"/>
    <n v="44"/>
    <n v="534"/>
    <x v="69"/>
    <n v="0"/>
    <n v="26"/>
    <n v="1"/>
    <n v="3"/>
    <n v="5"/>
    <x v="2"/>
    <n v="2"/>
    <x v="0"/>
    <x v="0"/>
    <x v="0"/>
    <x v="0"/>
    <x v="0"/>
    <x v="0"/>
    <n v="3"/>
    <x v="0"/>
    <n v="0"/>
    <n v="35"/>
    <x v="1"/>
    <x v="94"/>
    <x v="1"/>
    <x v="2"/>
    <n v="942"/>
    <n v="916"/>
    <x v="0"/>
  </r>
  <r>
    <n v="16581"/>
    <x v="0"/>
    <x v="0"/>
    <x v="0"/>
    <n v="51"/>
    <x v="24"/>
    <n v="3"/>
    <n v="4"/>
    <x v="2"/>
    <n v="3"/>
    <n v="11"/>
    <n v="1"/>
    <n v="0"/>
    <n v="0"/>
    <x v="0"/>
    <n v="4"/>
    <x v="0"/>
    <x v="0"/>
    <x v="0"/>
    <x v="0"/>
    <x v="0"/>
    <x v="0"/>
    <n v="3"/>
    <x v="0"/>
    <n v="0"/>
    <n v="35"/>
    <x v="1"/>
    <x v="155"/>
    <x v="1"/>
    <x v="1"/>
    <n v="13"/>
    <n v="2"/>
    <x v="0"/>
  </r>
  <r>
    <n v="72903"/>
    <x v="2"/>
    <x v="0"/>
    <x v="0"/>
    <n v="74"/>
    <x v="120"/>
    <n v="138"/>
    <n v="750"/>
    <x v="25"/>
    <n v="19"/>
    <n v="39"/>
    <n v="1"/>
    <n v="7"/>
    <n v="5"/>
    <x v="3"/>
    <n v="4"/>
    <x v="0"/>
    <x v="1"/>
    <x v="1"/>
    <x v="1"/>
    <x v="0"/>
    <x v="0"/>
    <n v="3"/>
    <x v="0"/>
    <n v="1"/>
    <n v="35"/>
    <x v="1"/>
    <x v="41"/>
    <x v="1"/>
    <x v="2"/>
    <n v="1974"/>
    <n v="1935"/>
    <x v="4"/>
  </r>
  <r>
    <n v="22327"/>
    <x v="0"/>
    <x v="1"/>
    <x v="0"/>
    <n v="94"/>
    <x v="49"/>
    <n v="4"/>
    <n v="8"/>
    <x v="2"/>
    <n v="0"/>
    <n v="5"/>
    <n v="1"/>
    <n v="1"/>
    <n v="0"/>
    <x v="0"/>
    <n v="5"/>
    <x v="0"/>
    <x v="0"/>
    <x v="0"/>
    <x v="0"/>
    <x v="0"/>
    <x v="0"/>
    <n v="3"/>
    <x v="0"/>
    <n v="0"/>
    <n v="35"/>
    <x v="1"/>
    <x v="129"/>
    <x v="1"/>
    <x v="2"/>
    <n v="19"/>
    <n v="14"/>
    <x v="0"/>
  </r>
  <r>
    <n v="23148"/>
    <x v="0"/>
    <x v="0"/>
    <x v="0"/>
    <n v="83"/>
    <x v="2"/>
    <n v="6"/>
    <n v="8"/>
    <x v="32"/>
    <n v="3"/>
    <n v="10"/>
    <n v="1"/>
    <n v="2"/>
    <n v="0"/>
    <x v="0"/>
    <n v="7"/>
    <x v="0"/>
    <x v="0"/>
    <x v="0"/>
    <x v="0"/>
    <x v="0"/>
    <x v="0"/>
    <n v="3"/>
    <x v="0"/>
    <n v="0"/>
    <n v="35"/>
    <x v="1"/>
    <x v="68"/>
    <x v="0"/>
    <x v="0"/>
    <n v="27"/>
    <n v="17"/>
    <x v="0"/>
  </r>
  <r>
    <n v="21355"/>
    <x v="0"/>
    <x v="1"/>
    <x v="0"/>
    <n v="5"/>
    <x v="49"/>
    <n v="13"/>
    <n v="14"/>
    <x v="25"/>
    <n v="5"/>
    <n v="31"/>
    <n v="2"/>
    <n v="2"/>
    <n v="1"/>
    <x v="1"/>
    <n v="6"/>
    <x v="1"/>
    <x v="0"/>
    <x v="0"/>
    <x v="0"/>
    <x v="0"/>
    <x v="0"/>
    <n v="3"/>
    <x v="0"/>
    <n v="1"/>
    <n v="35"/>
    <x v="1"/>
    <x v="156"/>
    <x v="0"/>
    <x v="2"/>
    <n v="37"/>
    <n v="6"/>
    <x v="1"/>
  </r>
  <r>
    <n v="92533"/>
    <x v="2"/>
    <x v="0"/>
    <x v="0"/>
    <n v="84"/>
    <x v="121"/>
    <n v="21"/>
    <n v="118"/>
    <x v="75"/>
    <n v="147"/>
    <n v="42"/>
    <n v="1"/>
    <n v="6"/>
    <n v="5"/>
    <x v="4"/>
    <n v="2"/>
    <x v="0"/>
    <x v="0"/>
    <x v="1"/>
    <x v="1"/>
    <x v="0"/>
    <x v="0"/>
    <n v="3"/>
    <x v="0"/>
    <n v="0"/>
    <n v="35"/>
    <x v="1"/>
    <x v="157"/>
    <x v="0"/>
    <x v="2"/>
    <n v="1089"/>
    <n v="1047"/>
    <x v="2"/>
  </r>
  <r>
    <n v="44322"/>
    <x v="1"/>
    <x v="1"/>
    <x v="0"/>
    <n v="30"/>
    <x v="58"/>
    <n v="0"/>
    <n v="40"/>
    <x v="1"/>
    <n v="0"/>
    <n v="3"/>
    <n v="2"/>
    <n v="3"/>
    <n v="0"/>
    <x v="0"/>
    <n v="8"/>
    <x v="0"/>
    <x v="0"/>
    <x v="0"/>
    <x v="0"/>
    <x v="0"/>
    <x v="0"/>
    <n v="3"/>
    <x v="0"/>
    <n v="0"/>
    <n v="35"/>
    <x v="1"/>
    <x v="158"/>
    <x v="0"/>
    <x v="2"/>
    <n v="89"/>
    <n v="86"/>
    <x v="0"/>
  </r>
  <r>
    <n v="41473"/>
    <x v="1"/>
    <x v="1"/>
    <x v="0"/>
    <n v="80"/>
    <x v="122"/>
    <n v="8"/>
    <n v="20"/>
    <x v="0"/>
    <n v="3"/>
    <n v="9"/>
    <n v="1"/>
    <n v="2"/>
    <n v="0"/>
    <x v="0"/>
    <n v="7"/>
    <x v="0"/>
    <x v="0"/>
    <x v="0"/>
    <x v="0"/>
    <x v="0"/>
    <x v="0"/>
    <n v="3"/>
    <x v="0"/>
    <n v="0"/>
    <n v="35"/>
    <x v="1"/>
    <x v="159"/>
    <x v="1"/>
    <x v="0"/>
    <n v="67"/>
    <n v="58"/>
    <x v="0"/>
  </r>
  <r>
    <n v="37929"/>
    <x v="1"/>
    <x v="0"/>
    <x v="0"/>
    <n v="49"/>
    <x v="36"/>
    <n v="2"/>
    <n v="46"/>
    <x v="1"/>
    <n v="2"/>
    <n v="10"/>
    <n v="2"/>
    <n v="4"/>
    <n v="2"/>
    <x v="9"/>
    <n v="7"/>
    <x v="0"/>
    <x v="1"/>
    <x v="0"/>
    <x v="1"/>
    <x v="0"/>
    <x v="0"/>
    <n v="3"/>
    <x v="0"/>
    <n v="1"/>
    <n v="35"/>
    <x v="1"/>
    <x v="127"/>
    <x v="1"/>
    <x v="4"/>
    <n v="255"/>
    <n v="245"/>
    <x v="2"/>
  </r>
  <r>
    <n v="18169"/>
    <x v="0"/>
    <x v="1"/>
    <x v="0"/>
    <n v="40"/>
    <x v="63"/>
    <n v="0"/>
    <n v="5"/>
    <x v="25"/>
    <n v="0"/>
    <n v="7"/>
    <n v="1"/>
    <n v="1"/>
    <n v="0"/>
    <x v="1"/>
    <n v="8"/>
    <x v="0"/>
    <x v="0"/>
    <x v="0"/>
    <x v="0"/>
    <x v="0"/>
    <x v="0"/>
    <n v="3"/>
    <x v="0"/>
    <n v="0"/>
    <n v="35"/>
    <x v="1"/>
    <x v="154"/>
    <x v="0"/>
    <x v="4"/>
    <n v="14"/>
    <n v="7"/>
    <x v="0"/>
  </r>
  <r>
    <n v="70596"/>
    <x v="2"/>
    <x v="0"/>
    <x v="0"/>
    <n v="68"/>
    <x v="119"/>
    <n v="44"/>
    <n v="534"/>
    <x v="69"/>
    <n v="0"/>
    <n v="26"/>
    <n v="1"/>
    <n v="3"/>
    <n v="5"/>
    <x v="2"/>
    <n v="2"/>
    <x v="0"/>
    <x v="0"/>
    <x v="0"/>
    <x v="0"/>
    <x v="0"/>
    <x v="0"/>
    <n v="3"/>
    <x v="0"/>
    <n v="0"/>
    <n v="35"/>
    <x v="1"/>
    <x v="94"/>
    <x v="1"/>
    <x v="2"/>
    <n v="942"/>
    <n v="916"/>
    <x v="0"/>
  </r>
  <r>
    <n v="29760"/>
    <x v="0"/>
    <x v="1"/>
    <x v="0"/>
    <n v="87"/>
    <x v="113"/>
    <n v="4"/>
    <n v="68"/>
    <x v="14"/>
    <n v="5"/>
    <n v="17"/>
    <n v="4"/>
    <n v="3"/>
    <n v="1"/>
    <x v="8"/>
    <n v="8"/>
    <x v="0"/>
    <x v="0"/>
    <x v="0"/>
    <x v="0"/>
    <x v="0"/>
    <x v="0"/>
    <n v="3"/>
    <x v="0"/>
    <n v="0"/>
    <n v="35"/>
    <x v="1"/>
    <x v="145"/>
    <x v="1"/>
    <x v="2"/>
    <n v="148"/>
    <n v="131"/>
    <x v="0"/>
  </r>
  <r>
    <n v="54006"/>
    <x v="1"/>
    <x v="1"/>
    <x v="0"/>
    <n v="42"/>
    <x v="123"/>
    <n v="77"/>
    <n v="203"/>
    <x v="32"/>
    <n v="24"/>
    <n v="97"/>
    <n v="2"/>
    <n v="8"/>
    <n v="1"/>
    <x v="5"/>
    <n v="7"/>
    <x v="0"/>
    <x v="0"/>
    <x v="0"/>
    <x v="0"/>
    <x v="0"/>
    <x v="0"/>
    <n v="3"/>
    <x v="0"/>
    <n v="0"/>
    <n v="35"/>
    <x v="1"/>
    <x v="4"/>
    <x v="2"/>
    <x v="2"/>
    <n v="484"/>
    <n v="387"/>
    <x v="0"/>
  </r>
  <r>
    <n v="30298"/>
    <x v="1"/>
    <x v="0"/>
    <x v="0"/>
    <n v="48"/>
    <x v="20"/>
    <n v="3"/>
    <n v="12"/>
    <x v="32"/>
    <n v="1"/>
    <n v="0"/>
    <n v="1"/>
    <n v="1"/>
    <n v="1"/>
    <x v="0"/>
    <n v="3"/>
    <x v="0"/>
    <x v="0"/>
    <x v="0"/>
    <x v="0"/>
    <x v="0"/>
    <x v="0"/>
    <n v="3"/>
    <x v="0"/>
    <n v="0"/>
    <n v="35"/>
    <x v="1"/>
    <x v="160"/>
    <x v="1"/>
    <x v="4"/>
    <n v="28"/>
    <n v="28"/>
    <x v="0"/>
  </r>
  <r>
    <n v="31158"/>
    <x v="1"/>
    <x v="1"/>
    <x v="0"/>
    <n v="62"/>
    <x v="124"/>
    <n v="6"/>
    <n v="16"/>
    <x v="13"/>
    <n v="0"/>
    <n v="5"/>
    <n v="2"/>
    <n v="2"/>
    <n v="0"/>
    <x v="0"/>
    <n v="8"/>
    <x v="0"/>
    <x v="0"/>
    <x v="0"/>
    <x v="0"/>
    <x v="0"/>
    <x v="0"/>
    <n v="3"/>
    <x v="0"/>
    <n v="0"/>
    <n v="35"/>
    <x v="1"/>
    <x v="161"/>
    <x v="0"/>
    <x v="2"/>
    <n v="67"/>
    <n v="62"/>
    <x v="0"/>
  </r>
  <r>
    <n v="7500"/>
    <x v="0"/>
    <x v="1"/>
    <x v="0"/>
    <n v="98"/>
    <x v="49"/>
    <n v="17"/>
    <n v="17"/>
    <x v="35"/>
    <n v="14"/>
    <n v="34"/>
    <n v="4"/>
    <n v="2"/>
    <n v="1"/>
    <x v="0"/>
    <n v="9"/>
    <x v="0"/>
    <x v="0"/>
    <x v="0"/>
    <x v="0"/>
    <x v="0"/>
    <x v="0"/>
    <n v="3"/>
    <x v="0"/>
    <n v="0"/>
    <n v="35"/>
    <x v="1"/>
    <x v="162"/>
    <x v="2"/>
    <x v="0"/>
    <n v="66"/>
    <n v="32"/>
    <x v="0"/>
  </r>
  <r>
    <n v="40101"/>
    <x v="1"/>
    <x v="1"/>
    <x v="0"/>
    <n v="73"/>
    <x v="125"/>
    <n v="3"/>
    <n v="129"/>
    <x v="76"/>
    <n v="24"/>
    <n v="62"/>
    <n v="4"/>
    <n v="6"/>
    <n v="1"/>
    <x v="7"/>
    <n v="7"/>
    <x v="0"/>
    <x v="0"/>
    <x v="0"/>
    <x v="0"/>
    <x v="0"/>
    <x v="0"/>
    <n v="3"/>
    <x v="0"/>
    <n v="0"/>
    <n v="35"/>
    <x v="1"/>
    <x v="163"/>
    <x v="2"/>
    <x v="3"/>
    <n v="353"/>
    <n v="291"/>
    <x v="0"/>
  </r>
  <r>
    <n v="26646"/>
    <x v="0"/>
    <x v="1"/>
    <x v="0"/>
    <n v="26"/>
    <x v="39"/>
    <n v="4"/>
    <n v="20"/>
    <x v="39"/>
    <n v="3"/>
    <n v="5"/>
    <n v="2"/>
    <n v="2"/>
    <n v="0"/>
    <x v="8"/>
    <n v="6"/>
    <x v="0"/>
    <x v="0"/>
    <x v="0"/>
    <x v="0"/>
    <x v="0"/>
    <x v="0"/>
    <n v="3"/>
    <x v="0"/>
    <n v="0"/>
    <n v="36"/>
    <x v="1"/>
    <x v="66"/>
    <x v="2"/>
    <x v="2"/>
    <n v="48"/>
    <n v="43"/>
    <x v="0"/>
  </r>
  <r>
    <n v="79607"/>
    <x v="2"/>
    <x v="0"/>
    <x v="0"/>
    <n v="37"/>
    <x v="126"/>
    <n v="133"/>
    <n v="951"/>
    <x v="48"/>
    <n v="0"/>
    <n v="216"/>
    <n v="1"/>
    <n v="3"/>
    <n v="6"/>
    <x v="7"/>
    <n v="1"/>
    <x v="0"/>
    <x v="0"/>
    <x v="0"/>
    <x v="0"/>
    <x v="0"/>
    <x v="0"/>
    <n v="3"/>
    <x v="0"/>
    <n v="1"/>
    <n v="36"/>
    <x v="1"/>
    <x v="164"/>
    <x v="1"/>
    <x v="2"/>
    <n v="1707"/>
    <n v="1491"/>
    <x v="0"/>
  </r>
  <r>
    <n v="23228"/>
    <x v="0"/>
    <x v="1"/>
    <x v="0"/>
    <n v="91"/>
    <x v="127"/>
    <n v="3"/>
    <n v="49"/>
    <x v="14"/>
    <n v="4"/>
    <n v="5"/>
    <n v="4"/>
    <n v="3"/>
    <n v="0"/>
    <x v="8"/>
    <n v="8"/>
    <x v="0"/>
    <x v="0"/>
    <x v="0"/>
    <x v="0"/>
    <x v="0"/>
    <x v="0"/>
    <n v="3"/>
    <x v="0"/>
    <n v="0"/>
    <n v="36"/>
    <x v="1"/>
    <x v="165"/>
    <x v="0"/>
    <x v="2"/>
    <n v="116"/>
    <n v="111"/>
    <x v="0"/>
  </r>
  <r>
    <n v="30477"/>
    <x v="1"/>
    <x v="1"/>
    <x v="0"/>
    <n v="16"/>
    <x v="128"/>
    <n v="1"/>
    <n v="6"/>
    <x v="25"/>
    <n v="0"/>
    <n v="12"/>
    <n v="1"/>
    <n v="1"/>
    <n v="1"/>
    <x v="0"/>
    <n v="6"/>
    <x v="0"/>
    <x v="0"/>
    <x v="0"/>
    <x v="0"/>
    <x v="0"/>
    <x v="0"/>
    <n v="3"/>
    <x v="0"/>
    <n v="0"/>
    <n v="36"/>
    <x v="1"/>
    <x v="166"/>
    <x v="0"/>
    <x v="3"/>
    <n v="54"/>
    <n v="42"/>
    <x v="0"/>
  </r>
  <r>
    <n v="18890"/>
    <x v="0"/>
    <x v="0"/>
    <x v="0"/>
    <n v="5"/>
    <x v="20"/>
    <n v="4"/>
    <n v="1"/>
    <x v="14"/>
    <n v="2"/>
    <n v="15"/>
    <n v="1"/>
    <n v="0"/>
    <n v="1"/>
    <x v="1"/>
    <n v="6"/>
    <x v="1"/>
    <x v="0"/>
    <x v="0"/>
    <x v="0"/>
    <x v="0"/>
    <x v="0"/>
    <n v="3"/>
    <x v="0"/>
    <n v="1"/>
    <n v="36"/>
    <x v="1"/>
    <x v="24"/>
    <x v="1"/>
    <x v="3"/>
    <n v="20"/>
    <n v="5"/>
    <x v="1"/>
  </r>
  <r>
    <n v="32414"/>
    <x v="1"/>
    <x v="0"/>
    <x v="0"/>
    <n v="11"/>
    <x v="129"/>
    <n v="6"/>
    <n v="5"/>
    <x v="25"/>
    <n v="9"/>
    <n v="12"/>
    <n v="1"/>
    <n v="1"/>
    <n v="0"/>
    <x v="0"/>
    <n v="7"/>
    <x v="1"/>
    <x v="0"/>
    <x v="0"/>
    <x v="0"/>
    <x v="0"/>
    <x v="0"/>
    <n v="3"/>
    <x v="0"/>
    <n v="0"/>
    <n v="36"/>
    <x v="1"/>
    <x v="59"/>
    <x v="2"/>
    <x v="0"/>
    <n v="40"/>
    <n v="28"/>
    <x v="1"/>
  </r>
  <r>
    <n v="23976"/>
    <x v="0"/>
    <x v="1"/>
    <x v="0"/>
    <n v="68"/>
    <x v="102"/>
    <n v="1"/>
    <n v="21"/>
    <x v="2"/>
    <n v="3"/>
    <n v="25"/>
    <n v="3"/>
    <n v="3"/>
    <n v="1"/>
    <x v="0"/>
    <n v="7"/>
    <x v="0"/>
    <x v="0"/>
    <x v="0"/>
    <x v="0"/>
    <x v="0"/>
    <x v="0"/>
    <n v="3"/>
    <x v="0"/>
    <n v="0"/>
    <n v="36"/>
    <x v="1"/>
    <x v="167"/>
    <x v="2"/>
    <x v="2"/>
    <n v="41"/>
    <n v="16"/>
    <x v="0"/>
  </r>
  <r>
    <n v="27255"/>
    <x v="0"/>
    <x v="1"/>
    <x v="0"/>
    <n v="3"/>
    <x v="43"/>
    <n v="1"/>
    <n v="11"/>
    <x v="25"/>
    <n v="1"/>
    <n v="2"/>
    <n v="1"/>
    <n v="1"/>
    <n v="0"/>
    <x v="0"/>
    <n v="7"/>
    <x v="0"/>
    <x v="0"/>
    <x v="0"/>
    <x v="0"/>
    <x v="0"/>
    <x v="0"/>
    <n v="3"/>
    <x v="0"/>
    <n v="0"/>
    <n v="36"/>
    <x v="1"/>
    <x v="17"/>
    <x v="0"/>
    <x v="2"/>
    <n v="35"/>
    <n v="33"/>
    <x v="0"/>
  </r>
  <r>
    <n v="35684"/>
    <x v="1"/>
    <x v="1"/>
    <x v="0"/>
    <n v="66"/>
    <x v="19"/>
    <n v="4"/>
    <n v="7"/>
    <x v="25"/>
    <n v="6"/>
    <n v="3"/>
    <n v="1"/>
    <n v="1"/>
    <n v="0"/>
    <x v="0"/>
    <n v="6"/>
    <x v="0"/>
    <x v="0"/>
    <x v="0"/>
    <x v="0"/>
    <x v="0"/>
    <x v="0"/>
    <n v="3"/>
    <x v="0"/>
    <n v="0"/>
    <n v="36"/>
    <x v="1"/>
    <x v="168"/>
    <x v="0"/>
    <x v="0"/>
    <n v="27"/>
    <n v="24"/>
    <x v="0"/>
  </r>
  <r>
    <n v="15345"/>
    <x v="0"/>
    <x v="1"/>
    <x v="0"/>
    <n v="51"/>
    <x v="49"/>
    <n v="2"/>
    <n v="16"/>
    <x v="1"/>
    <n v="2"/>
    <n v="19"/>
    <n v="2"/>
    <n v="1"/>
    <n v="1"/>
    <x v="1"/>
    <n v="8"/>
    <x v="0"/>
    <x v="0"/>
    <x v="0"/>
    <x v="0"/>
    <x v="0"/>
    <x v="0"/>
    <n v="3"/>
    <x v="0"/>
    <n v="1"/>
    <n v="36"/>
    <x v="1"/>
    <x v="83"/>
    <x v="2"/>
    <x v="2"/>
    <n v="28"/>
    <n v="9"/>
    <x v="0"/>
  </r>
  <r>
    <n v="42207"/>
    <x v="1"/>
    <x v="1"/>
    <x v="0"/>
    <n v="71"/>
    <x v="130"/>
    <n v="11"/>
    <n v="72"/>
    <x v="1"/>
    <n v="17"/>
    <n v="46"/>
    <n v="4"/>
    <n v="4"/>
    <n v="1"/>
    <x v="9"/>
    <n v="6"/>
    <x v="1"/>
    <x v="0"/>
    <x v="0"/>
    <x v="0"/>
    <x v="0"/>
    <x v="0"/>
    <n v="3"/>
    <x v="0"/>
    <n v="1"/>
    <n v="36"/>
    <x v="1"/>
    <x v="169"/>
    <x v="0"/>
    <x v="3"/>
    <n v="219"/>
    <n v="173"/>
    <x v="1"/>
  </r>
  <r>
    <n v="42710"/>
    <x v="1"/>
    <x v="1"/>
    <x v="0"/>
    <n v="38"/>
    <x v="131"/>
    <n v="3"/>
    <n v="42"/>
    <x v="34"/>
    <n v="3"/>
    <n v="102"/>
    <n v="2"/>
    <n v="4"/>
    <n v="5"/>
    <x v="0"/>
    <n v="6"/>
    <x v="0"/>
    <x v="0"/>
    <x v="0"/>
    <x v="0"/>
    <x v="0"/>
    <x v="0"/>
    <n v="3"/>
    <x v="0"/>
    <n v="0"/>
    <n v="36"/>
    <x v="1"/>
    <x v="32"/>
    <x v="1"/>
    <x v="4"/>
    <n v="304"/>
    <n v="202"/>
    <x v="0"/>
  </r>
  <r>
    <n v="39684"/>
    <x v="1"/>
    <x v="1"/>
    <x v="0"/>
    <n v="41"/>
    <x v="132"/>
    <n v="0"/>
    <n v="35"/>
    <x v="32"/>
    <n v="4"/>
    <n v="17"/>
    <n v="2"/>
    <n v="2"/>
    <n v="1"/>
    <x v="1"/>
    <n v="7"/>
    <x v="0"/>
    <x v="0"/>
    <x v="0"/>
    <x v="0"/>
    <x v="0"/>
    <x v="1"/>
    <n v="3"/>
    <x v="0"/>
    <n v="1"/>
    <n v="36"/>
    <x v="1"/>
    <x v="5"/>
    <x v="1"/>
    <x v="4"/>
    <n v="64"/>
    <n v="47"/>
    <x v="0"/>
  </r>
  <r>
    <n v="18988"/>
    <x v="0"/>
    <x v="1"/>
    <x v="0"/>
    <n v="43"/>
    <x v="20"/>
    <n v="0"/>
    <n v="6"/>
    <x v="2"/>
    <n v="1"/>
    <n v="1"/>
    <n v="2"/>
    <n v="1"/>
    <n v="0"/>
    <x v="0"/>
    <n v="7"/>
    <x v="0"/>
    <x v="0"/>
    <x v="0"/>
    <x v="0"/>
    <x v="0"/>
    <x v="0"/>
    <n v="3"/>
    <x v="0"/>
    <n v="0"/>
    <n v="36"/>
    <x v="1"/>
    <x v="170"/>
    <x v="0"/>
    <x v="4"/>
    <n v="15"/>
    <n v="14"/>
    <x v="0"/>
  </r>
  <r>
    <n v="16529"/>
    <x v="0"/>
    <x v="1"/>
    <x v="0"/>
    <n v="23"/>
    <x v="0"/>
    <n v="0"/>
    <n v="5"/>
    <x v="35"/>
    <n v="0"/>
    <n v="1"/>
    <n v="1"/>
    <n v="1"/>
    <n v="0"/>
    <x v="0"/>
    <n v="6"/>
    <x v="0"/>
    <x v="0"/>
    <x v="0"/>
    <x v="0"/>
    <x v="0"/>
    <x v="0"/>
    <n v="3"/>
    <x v="0"/>
    <n v="0"/>
    <n v="36"/>
    <x v="1"/>
    <x v="99"/>
    <x v="2"/>
    <x v="2"/>
    <n v="21"/>
    <n v="20"/>
    <x v="0"/>
  </r>
  <r>
    <n v="35196"/>
    <x v="1"/>
    <x v="1"/>
    <x v="0"/>
    <n v="68"/>
    <x v="133"/>
    <n v="12"/>
    <n v="141"/>
    <x v="77"/>
    <n v="39"/>
    <n v="187"/>
    <n v="6"/>
    <n v="6"/>
    <n v="1"/>
    <x v="9"/>
    <n v="8"/>
    <x v="0"/>
    <x v="0"/>
    <x v="0"/>
    <x v="0"/>
    <x v="0"/>
    <x v="0"/>
    <n v="3"/>
    <x v="0"/>
    <n v="1"/>
    <n v="36"/>
    <x v="1"/>
    <x v="171"/>
    <x v="2"/>
    <x v="2"/>
    <n v="310"/>
    <n v="123"/>
    <x v="0"/>
  </r>
  <r>
    <n v="16269"/>
    <x v="0"/>
    <x v="1"/>
    <x v="0"/>
    <n v="75"/>
    <x v="132"/>
    <n v="3"/>
    <n v="18"/>
    <x v="1"/>
    <n v="1"/>
    <n v="0"/>
    <n v="3"/>
    <n v="3"/>
    <n v="0"/>
    <x v="0"/>
    <n v="8"/>
    <x v="0"/>
    <x v="0"/>
    <x v="0"/>
    <x v="0"/>
    <x v="0"/>
    <x v="0"/>
    <n v="3"/>
    <x v="0"/>
    <n v="0"/>
    <n v="36"/>
    <x v="1"/>
    <x v="172"/>
    <x v="1"/>
    <x v="4"/>
    <n v="44"/>
    <n v="44"/>
    <x v="0"/>
  </r>
  <r>
    <n v="25707"/>
    <x v="0"/>
    <x v="1"/>
    <x v="0"/>
    <n v="18"/>
    <x v="24"/>
    <n v="6"/>
    <n v="2"/>
    <x v="1"/>
    <n v="6"/>
    <n v="3"/>
    <n v="1"/>
    <n v="1"/>
    <n v="0"/>
    <x v="0"/>
    <n v="7"/>
    <x v="0"/>
    <x v="0"/>
    <x v="0"/>
    <x v="0"/>
    <x v="0"/>
    <x v="0"/>
    <n v="3"/>
    <x v="0"/>
    <n v="0"/>
    <n v="36"/>
    <x v="1"/>
    <x v="173"/>
    <x v="1"/>
    <x v="1"/>
    <n v="18"/>
    <n v="15"/>
    <x v="0"/>
  </r>
  <r>
    <n v="37235"/>
    <x v="1"/>
    <x v="1"/>
    <x v="0"/>
    <n v="68"/>
    <x v="129"/>
    <n v="2"/>
    <n v="9"/>
    <x v="34"/>
    <n v="6"/>
    <n v="20"/>
    <n v="1"/>
    <n v="1"/>
    <n v="1"/>
    <x v="1"/>
    <n v="4"/>
    <x v="0"/>
    <x v="0"/>
    <x v="0"/>
    <x v="0"/>
    <x v="0"/>
    <x v="0"/>
    <n v="3"/>
    <x v="0"/>
    <n v="0"/>
    <n v="36"/>
    <x v="1"/>
    <x v="174"/>
    <x v="2"/>
    <x v="2"/>
    <n v="41"/>
    <n v="21"/>
    <x v="0"/>
  </r>
  <r>
    <n v="36108"/>
    <x v="1"/>
    <x v="1"/>
    <x v="0"/>
    <n v="68"/>
    <x v="134"/>
    <n v="8"/>
    <n v="129"/>
    <x v="1"/>
    <n v="11"/>
    <n v="47"/>
    <n v="3"/>
    <n v="7"/>
    <n v="1"/>
    <x v="8"/>
    <n v="9"/>
    <x v="1"/>
    <x v="0"/>
    <x v="0"/>
    <x v="0"/>
    <x v="0"/>
    <x v="0"/>
    <n v="3"/>
    <x v="0"/>
    <n v="0"/>
    <n v="36"/>
    <x v="1"/>
    <x v="175"/>
    <x v="1"/>
    <x v="2"/>
    <n v="292"/>
    <n v="245"/>
    <x v="1"/>
  </r>
  <r>
    <n v="55434"/>
    <x v="1"/>
    <x v="1"/>
    <x v="0"/>
    <n v="21"/>
    <x v="135"/>
    <n v="115"/>
    <n v="215"/>
    <x v="78"/>
    <n v="69"/>
    <n v="76"/>
    <n v="3"/>
    <n v="5"/>
    <n v="3"/>
    <x v="12"/>
    <n v="4"/>
    <x v="0"/>
    <x v="0"/>
    <x v="0"/>
    <x v="0"/>
    <x v="0"/>
    <x v="0"/>
    <n v="3"/>
    <x v="0"/>
    <n v="0"/>
    <n v="36"/>
    <x v="1"/>
    <x v="176"/>
    <x v="0"/>
    <x v="2"/>
    <n v="806"/>
    <n v="730"/>
    <x v="0"/>
  </r>
  <r>
    <n v="38175"/>
    <x v="1"/>
    <x v="1"/>
    <x v="0"/>
    <n v="6"/>
    <x v="136"/>
    <n v="6"/>
    <n v="69"/>
    <x v="2"/>
    <n v="3"/>
    <n v="3"/>
    <n v="3"/>
    <n v="3"/>
    <n v="1"/>
    <x v="8"/>
    <n v="7"/>
    <x v="0"/>
    <x v="0"/>
    <x v="0"/>
    <x v="0"/>
    <x v="0"/>
    <x v="0"/>
    <n v="3"/>
    <x v="0"/>
    <n v="0"/>
    <n v="36"/>
    <x v="1"/>
    <x v="177"/>
    <x v="0"/>
    <x v="4"/>
    <n v="150"/>
    <n v="147"/>
    <x v="0"/>
  </r>
  <r>
    <n v="35196"/>
    <x v="1"/>
    <x v="1"/>
    <x v="0"/>
    <n v="68"/>
    <x v="133"/>
    <n v="12"/>
    <n v="141"/>
    <x v="77"/>
    <n v="39"/>
    <n v="187"/>
    <n v="6"/>
    <n v="6"/>
    <n v="1"/>
    <x v="9"/>
    <n v="8"/>
    <x v="0"/>
    <x v="0"/>
    <x v="0"/>
    <x v="0"/>
    <x v="0"/>
    <x v="0"/>
    <n v="3"/>
    <x v="0"/>
    <n v="0"/>
    <n v="36"/>
    <x v="1"/>
    <x v="171"/>
    <x v="2"/>
    <x v="2"/>
    <n v="310"/>
    <n v="123"/>
    <x v="0"/>
  </r>
  <r>
    <n v="65370"/>
    <x v="2"/>
    <x v="0"/>
    <x v="0"/>
    <n v="1"/>
    <x v="137"/>
    <n v="22"/>
    <n v="112"/>
    <x v="3"/>
    <n v="89"/>
    <n v="29"/>
    <n v="1"/>
    <n v="2"/>
    <n v="3"/>
    <x v="12"/>
    <n v="1"/>
    <x v="0"/>
    <x v="0"/>
    <x v="0"/>
    <x v="0"/>
    <x v="0"/>
    <x v="0"/>
    <n v="3"/>
    <x v="0"/>
    <n v="0"/>
    <n v="36"/>
    <x v="1"/>
    <x v="178"/>
    <x v="0"/>
    <x v="0"/>
    <n v="432"/>
    <n v="403"/>
    <x v="0"/>
  </r>
  <r>
    <n v="82733"/>
    <x v="2"/>
    <x v="0"/>
    <x v="0"/>
    <n v="28"/>
    <x v="138"/>
    <n v="50"/>
    <n v="420"/>
    <x v="74"/>
    <n v="38"/>
    <n v="38"/>
    <n v="1"/>
    <n v="8"/>
    <n v="4"/>
    <x v="5"/>
    <n v="4"/>
    <x v="0"/>
    <x v="0"/>
    <x v="0"/>
    <x v="0"/>
    <x v="0"/>
    <x v="0"/>
    <n v="3"/>
    <x v="0"/>
    <n v="1"/>
    <n v="36"/>
    <x v="1"/>
    <x v="179"/>
    <x v="1"/>
    <x v="4"/>
    <n v="1285"/>
    <n v="1247"/>
    <x v="0"/>
  </r>
  <r>
    <n v="34738"/>
    <x v="1"/>
    <x v="1"/>
    <x v="0"/>
    <n v="51"/>
    <x v="0"/>
    <n v="2"/>
    <n v="10"/>
    <x v="1"/>
    <n v="0"/>
    <n v="2"/>
    <n v="1"/>
    <n v="1"/>
    <n v="0"/>
    <x v="0"/>
    <n v="6"/>
    <x v="0"/>
    <x v="0"/>
    <x v="0"/>
    <x v="0"/>
    <x v="0"/>
    <x v="0"/>
    <n v="3"/>
    <x v="0"/>
    <n v="0"/>
    <n v="36"/>
    <x v="1"/>
    <x v="180"/>
    <x v="1"/>
    <x v="2"/>
    <n v="18"/>
    <n v="16"/>
    <x v="0"/>
  </r>
  <r>
    <n v="70643"/>
    <x v="2"/>
    <x v="0"/>
    <x v="0"/>
    <n v="66"/>
    <x v="139"/>
    <n v="107"/>
    <n v="304"/>
    <x v="21"/>
    <n v="143"/>
    <n v="33"/>
    <n v="1"/>
    <n v="5"/>
    <n v="8"/>
    <x v="8"/>
    <n v="6"/>
    <x v="0"/>
    <x v="0"/>
    <x v="0"/>
    <x v="0"/>
    <x v="0"/>
    <x v="0"/>
    <n v="3"/>
    <x v="0"/>
    <n v="1"/>
    <n v="36"/>
    <x v="1"/>
    <x v="181"/>
    <x v="0"/>
    <x v="4"/>
    <n v="1795"/>
    <n v="1762"/>
    <x v="0"/>
  </r>
  <r>
    <n v="52413"/>
    <x v="1"/>
    <x v="1"/>
    <x v="0"/>
    <n v="67"/>
    <x v="140"/>
    <n v="8"/>
    <n v="133"/>
    <x v="57"/>
    <n v="56"/>
    <n v="12"/>
    <n v="2"/>
    <n v="7"/>
    <n v="1"/>
    <x v="5"/>
    <n v="7"/>
    <x v="0"/>
    <x v="0"/>
    <x v="0"/>
    <x v="0"/>
    <x v="0"/>
    <x v="0"/>
    <n v="3"/>
    <x v="0"/>
    <n v="0"/>
    <n v="36"/>
    <x v="1"/>
    <x v="143"/>
    <x v="1"/>
    <x v="2"/>
    <n v="438"/>
    <n v="426"/>
    <x v="0"/>
  </r>
  <r>
    <n v="73356"/>
    <x v="2"/>
    <x v="0"/>
    <x v="0"/>
    <n v="56"/>
    <x v="141"/>
    <n v="14"/>
    <n v="322"/>
    <x v="25"/>
    <n v="14"/>
    <n v="112"/>
    <n v="1"/>
    <n v="5"/>
    <n v="11"/>
    <x v="9"/>
    <n v="2"/>
    <x v="1"/>
    <x v="0"/>
    <x v="1"/>
    <x v="1"/>
    <x v="0"/>
    <x v="0"/>
    <n v="3"/>
    <x v="0"/>
    <n v="1"/>
    <n v="36"/>
    <x v="1"/>
    <x v="182"/>
    <x v="0"/>
    <x v="4"/>
    <n v="1400"/>
    <n v="1288"/>
    <x v="4"/>
  </r>
  <r>
    <n v="72570"/>
    <x v="2"/>
    <x v="0"/>
    <x v="0"/>
    <n v="67"/>
    <x v="142"/>
    <n v="83"/>
    <n v="216"/>
    <x v="79"/>
    <n v="141"/>
    <n v="224"/>
    <n v="1"/>
    <n v="4"/>
    <n v="6"/>
    <x v="2"/>
    <n v="1"/>
    <x v="0"/>
    <x v="0"/>
    <x v="0"/>
    <x v="0"/>
    <x v="0"/>
    <x v="0"/>
    <n v="3"/>
    <x v="0"/>
    <n v="0"/>
    <n v="36"/>
    <x v="1"/>
    <x v="183"/>
    <x v="0"/>
    <x v="2"/>
    <n v="865"/>
    <n v="641"/>
    <x v="0"/>
  </r>
  <r>
    <n v="31385"/>
    <x v="1"/>
    <x v="1"/>
    <x v="0"/>
    <n v="56"/>
    <x v="0"/>
    <n v="2"/>
    <n v="12"/>
    <x v="25"/>
    <n v="1"/>
    <n v="9"/>
    <n v="1"/>
    <n v="1"/>
    <n v="0"/>
    <x v="1"/>
    <n v="8"/>
    <x v="1"/>
    <x v="0"/>
    <x v="0"/>
    <x v="0"/>
    <x v="0"/>
    <x v="0"/>
    <n v="3"/>
    <x v="0"/>
    <n v="1"/>
    <n v="36"/>
    <x v="1"/>
    <x v="184"/>
    <x v="1"/>
    <x v="3"/>
    <n v="18"/>
    <n v="9"/>
    <x v="1"/>
  </r>
  <r>
    <n v="24570"/>
    <x v="0"/>
    <x v="1"/>
    <x v="0"/>
    <n v="97"/>
    <x v="143"/>
    <n v="34"/>
    <n v="62"/>
    <x v="42"/>
    <n v="14"/>
    <n v="44"/>
    <n v="3"/>
    <n v="4"/>
    <n v="0"/>
    <x v="8"/>
    <n v="9"/>
    <x v="0"/>
    <x v="0"/>
    <x v="0"/>
    <x v="0"/>
    <x v="0"/>
    <x v="0"/>
    <n v="3"/>
    <x v="0"/>
    <n v="0"/>
    <n v="36"/>
    <x v="1"/>
    <x v="185"/>
    <x v="0"/>
    <x v="2"/>
    <n v="149"/>
    <n v="105"/>
    <x v="0"/>
  </r>
  <r>
    <n v="40059"/>
    <x v="1"/>
    <x v="1"/>
    <x v="0"/>
    <n v="82"/>
    <x v="144"/>
    <n v="29"/>
    <n v="92"/>
    <x v="80"/>
    <n v="10"/>
    <n v="145"/>
    <n v="1"/>
    <n v="6"/>
    <n v="2"/>
    <x v="0"/>
    <n v="8"/>
    <x v="1"/>
    <x v="0"/>
    <x v="0"/>
    <x v="0"/>
    <x v="0"/>
    <x v="0"/>
    <n v="3"/>
    <x v="0"/>
    <n v="0"/>
    <n v="36"/>
    <x v="1"/>
    <x v="186"/>
    <x v="0"/>
    <x v="2"/>
    <n v="269"/>
    <n v="124"/>
    <x v="1"/>
  </r>
  <r>
    <n v="38680"/>
    <x v="1"/>
    <x v="1"/>
    <x v="0"/>
    <n v="97"/>
    <x v="39"/>
    <n v="0"/>
    <n v="36"/>
    <x v="0"/>
    <n v="5"/>
    <n v="12"/>
    <n v="1"/>
    <n v="2"/>
    <n v="0"/>
    <x v="0"/>
    <n v="7"/>
    <x v="0"/>
    <x v="0"/>
    <x v="0"/>
    <x v="0"/>
    <x v="0"/>
    <x v="0"/>
    <n v="3"/>
    <x v="0"/>
    <n v="0"/>
    <n v="36"/>
    <x v="1"/>
    <x v="187"/>
    <x v="0"/>
    <x v="2"/>
    <n v="67"/>
    <n v="55"/>
    <x v="0"/>
  </r>
  <r>
    <n v="31761"/>
    <x v="1"/>
    <x v="1"/>
    <x v="0"/>
    <n v="96"/>
    <x v="132"/>
    <n v="1"/>
    <n v="20"/>
    <x v="44"/>
    <n v="14"/>
    <n v="28"/>
    <n v="2"/>
    <n v="3"/>
    <n v="0"/>
    <x v="8"/>
    <n v="5"/>
    <x v="0"/>
    <x v="0"/>
    <x v="0"/>
    <x v="0"/>
    <x v="0"/>
    <x v="0"/>
    <n v="3"/>
    <x v="0"/>
    <n v="0"/>
    <n v="36"/>
    <x v="1"/>
    <x v="57"/>
    <x v="0"/>
    <x v="2"/>
    <n v="70"/>
    <n v="42"/>
    <x v="0"/>
  </r>
  <r>
    <n v="14796"/>
    <x v="0"/>
    <x v="1"/>
    <x v="0"/>
    <n v="1"/>
    <x v="66"/>
    <n v="3"/>
    <n v="8"/>
    <x v="14"/>
    <n v="4"/>
    <n v="16"/>
    <n v="2"/>
    <n v="1"/>
    <n v="0"/>
    <x v="0"/>
    <n v="9"/>
    <x v="0"/>
    <x v="0"/>
    <x v="0"/>
    <x v="0"/>
    <x v="0"/>
    <x v="0"/>
    <n v="3"/>
    <x v="0"/>
    <n v="1"/>
    <n v="36"/>
    <x v="1"/>
    <x v="188"/>
    <x v="0"/>
    <x v="0"/>
    <n v="35"/>
    <n v="19"/>
    <x v="0"/>
  </r>
  <r>
    <n v="90000"/>
    <x v="2"/>
    <x v="0"/>
    <x v="0"/>
    <n v="91"/>
    <x v="145"/>
    <n v="144"/>
    <n v="133"/>
    <x v="26"/>
    <n v="192"/>
    <n v="241"/>
    <n v="1"/>
    <n v="4"/>
    <n v="8"/>
    <x v="9"/>
    <n v="1"/>
    <x v="1"/>
    <x v="0"/>
    <x v="1"/>
    <x v="1"/>
    <x v="0"/>
    <x v="0"/>
    <n v="3"/>
    <x v="0"/>
    <n v="0"/>
    <n v="36"/>
    <x v="1"/>
    <x v="189"/>
    <x v="0"/>
    <x v="2"/>
    <n v="1238"/>
    <n v="997"/>
    <x v="4"/>
  </r>
  <r>
    <n v="11012"/>
    <x v="0"/>
    <x v="1"/>
    <x v="0"/>
    <n v="82"/>
    <x v="146"/>
    <n v="3"/>
    <n v="26"/>
    <x v="14"/>
    <n v="1"/>
    <n v="23"/>
    <n v="3"/>
    <n v="3"/>
    <n v="1"/>
    <x v="1"/>
    <n v="9"/>
    <x v="1"/>
    <x v="0"/>
    <x v="0"/>
    <x v="0"/>
    <x v="0"/>
    <x v="0"/>
    <n v="3"/>
    <x v="0"/>
    <n v="0"/>
    <n v="36"/>
    <x v="1"/>
    <x v="190"/>
    <x v="1"/>
    <x v="2"/>
    <n v="61"/>
    <n v="38"/>
    <x v="1"/>
  </r>
  <r>
    <n v="30096"/>
    <x v="1"/>
    <x v="1"/>
    <x v="0"/>
    <n v="30"/>
    <x v="49"/>
    <n v="3"/>
    <n v="11"/>
    <x v="18"/>
    <n v="5"/>
    <n v="9"/>
    <n v="1"/>
    <n v="2"/>
    <n v="0"/>
    <x v="0"/>
    <n v="6"/>
    <x v="0"/>
    <x v="0"/>
    <x v="0"/>
    <x v="0"/>
    <x v="0"/>
    <x v="0"/>
    <n v="3"/>
    <x v="0"/>
    <n v="0"/>
    <n v="37"/>
    <x v="1"/>
    <x v="53"/>
    <x v="0"/>
    <x v="2"/>
    <n v="36"/>
    <n v="27"/>
    <x v="0"/>
  </r>
  <r>
    <n v="50150"/>
    <x v="1"/>
    <x v="0"/>
    <x v="0"/>
    <n v="32"/>
    <x v="147"/>
    <n v="46"/>
    <n v="92"/>
    <x v="74"/>
    <n v="61"/>
    <n v="11"/>
    <n v="2"/>
    <n v="5"/>
    <n v="2"/>
    <x v="5"/>
    <n v="5"/>
    <x v="0"/>
    <x v="0"/>
    <x v="0"/>
    <x v="0"/>
    <x v="0"/>
    <x v="0"/>
    <n v="3"/>
    <x v="0"/>
    <n v="0"/>
    <n v="37"/>
    <x v="1"/>
    <x v="191"/>
    <x v="0"/>
    <x v="4"/>
    <n v="399"/>
    <n v="388"/>
    <x v="0"/>
  </r>
  <r>
    <n v="101970"/>
    <x v="3"/>
    <x v="0"/>
    <x v="0"/>
    <n v="69"/>
    <x v="148"/>
    <n v="27"/>
    <n v="102"/>
    <x v="81"/>
    <n v="72"/>
    <n v="168"/>
    <n v="0"/>
    <n v="6"/>
    <n v="8"/>
    <x v="12"/>
    <n v="2"/>
    <x v="0"/>
    <x v="1"/>
    <x v="1"/>
    <x v="1"/>
    <x v="0"/>
    <x v="0"/>
    <n v="3"/>
    <x v="0"/>
    <n v="1"/>
    <n v="37"/>
    <x v="1"/>
    <x v="144"/>
    <x v="1"/>
    <x v="2"/>
    <n v="967"/>
    <n v="799"/>
    <x v="4"/>
  </r>
  <r>
    <n v="25271"/>
    <x v="0"/>
    <x v="1"/>
    <x v="0"/>
    <n v="45"/>
    <x v="19"/>
    <n v="1"/>
    <n v="18"/>
    <x v="39"/>
    <n v="4"/>
    <n v="7"/>
    <n v="1"/>
    <n v="1"/>
    <n v="1"/>
    <x v="1"/>
    <n v="9"/>
    <x v="0"/>
    <x v="0"/>
    <x v="0"/>
    <x v="0"/>
    <x v="0"/>
    <x v="0"/>
    <n v="3"/>
    <x v="0"/>
    <n v="0"/>
    <n v="37"/>
    <x v="1"/>
    <x v="184"/>
    <x v="0"/>
    <x v="2"/>
    <n v="43"/>
    <n v="36"/>
    <x v="0"/>
  </r>
  <r>
    <n v="31788"/>
    <x v="1"/>
    <x v="1"/>
    <x v="0"/>
    <n v="15"/>
    <x v="38"/>
    <n v="7"/>
    <n v="23"/>
    <x v="25"/>
    <n v="8"/>
    <n v="6"/>
    <n v="3"/>
    <n v="3"/>
    <n v="0"/>
    <x v="8"/>
    <n v="5"/>
    <x v="0"/>
    <x v="0"/>
    <x v="0"/>
    <x v="0"/>
    <x v="0"/>
    <x v="1"/>
    <n v="3"/>
    <x v="0"/>
    <n v="0"/>
    <n v="37"/>
    <x v="1"/>
    <x v="192"/>
    <x v="1"/>
    <x v="3"/>
    <n v="54"/>
    <n v="48"/>
    <x v="0"/>
  </r>
  <r>
    <n v="24072"/>
    <x v="0"/>
    <x v="1"/>
    <x v="0"/>
    <n v="79"/>
    <x v="63"/>
    <n v="1"/>
    <n v="6"/>
    <x v="1"/>
    <n v="0"/>
    <n v="4"/>
    <n v="1"/>
    <n v="1"/>
    <n v="0"/>
    <x v="1"/>
    <n v="8"/>
    <x v="0"/>
    <x v="0"/>
    <x v="0"/>
    <x v="0"/>
    <x v="0"/>
    <x v="0"/>
    <n v="3"/>
    <x v="0"/>
    <n v="0"/>
    <n v="37"/>
    <x v="1"/>
    <x v="193"/>
    <x v="1"/>
    <x v="2"/>
    <n v="19"/>
    <n v="15"/>
    <x v="0"/>
  </r>
  <r>
    <n v="22010"/>
    <x v="0"/>
    <x v="1"/>
    <x v="0"/>
    <n v="51"/>
    <x v="39"/>
    <n v="2"/>
    <n v="9"/>
    <x v="1"/>
    <n v="0"/>
    <n v="8"/>
    <n v="2"/>
    <n v="2"/>
    <n v="0"/>
    <x v="0"/>
    <n v="8"/>
    <x v="0"/>
    <x v="0"/>
    <x v="0"/>
    <x v="0"/>
    <x v="0"/>
    <x v="0"/>
    <n v="3"/>
    <x v="0"/>
    <n v="0"/>
    <n v="37"/>
    <x v="1"/>
    <x v="38"/>
    <x v="2"/>
    <x v="2"/>
    <n v="25"/>
    <n v="17"/>
    <x v="0"/>
  </r>
  <r>
    <n v="30096"/>
    <x v="1"/>
    <x v="1"/>
    <x v="0"/>
    <n v="30"/>
    <x v="49"/>
    <n v="3"/>
    <n v="11"/>
    <x v="18"/>
    <n v="5"/>
    <n v="9"/>
    <n v="1"/>
    <n v="2"/>
    <n v="0"/>
    <x v="0"/>
    <n v="6"/>
    <x v="0"/>
    <x v="0"/>
    <x v="0"/>
    <x v="0"/>
    <x v="0"/>
    <x v="0"/>
    <n v="3"/>
    <x v="0"/>
    <n v="0"/>
    <n v="37"/>
    <x v="1"/>
    <x v="53"/>
    <x v="0"/>
    <x v="2"/>
    <n v="36"/>
    <n v="27"/>
    <x v="0"/>
  </r>
  <r>
    <n v="39453"/>
    <x v="1"/>
    <x v="1"/>
    <x v="0"/>
    <n v="64"/>
    <x v="58"/>
    <n v="0"/>
    <n v="7"/>
    <x v="25"/>
    <n v="0"/>
    <n v="2"/>
    <n v="2"/>
    <n v="2"/>
    <n v="0"/>
    <x v="0"/>
    <n v="6"/>
    <x v="0"/>
    <x v="0"/>
    <x v="0"/>
    <x v="0"/>
    <x v="0"/>
    <x v="0"/>
    <n v="3"/>
    <x v="0"/>
    <n v="0"/>
    <n v="37"/>
    <x v="1"/>
    <x v="194"/>
    <x v="2"/>
    <x v="2"/>
    <n v="53"/>
    <n v="51"/>
    <x v="0"/>
  </r>
  <r>
    <n v="70123"/>
    <x v="2"/>
    <x v="0"/>
    <x v="0"/>
    <n v="27"/>
    <x v="149"/>
    <n v="0"/>
    <n v="396"/>
    <x v="21"/>
    <n v="0"/>
    <n v="0"/>
    <n v="1"/>
    <n v="5"/>
    <n v="7"/>
    <x v="8"/>
    <n v="3"/>
    <x v="0"/>
    <x v="1"/>
    <x v="0"/>
    <x v="0"/>
    <x v="1"/>
    <x v="0"/>
    <n v="3"/>
    <x v="0"/>
    <n v="0"/>
    <n v="37"/>
    <x v="1"/>
    <x v="186"/>
    <x v="2"/>
    <x v="4"/>
    <n v="1727"/>
    <n v="1727"/>
    <x v="2"/>
  </r>
  <r>
    <n v="39922"/>
    <x v="1"/>
    <x v="1"/>
    <x v="0"/>
    <n v="30"/>
    <x v="150"/>
    <n v="12"/>
    <n v="59"/>
    <x v="40"/>
    <n v="1"/>
    <n v="36"/>
    <n v="2"/>
    <n v="3"/>
    <n v="0"/>
    <x v="8"/>
    <n v="8"/>
    <x v="0"/>
    <x v="0"/>
    <x v="0"/>
    <x v="0"/>
    <x v="0"/>
    <x v="0"/>
    <n v="3"/>
    <x v="0"/>
    <n v="0"/>
    <n v="37"/>
    <x v="1"/>
    <x v="140"/>
    <x v="0"/>
    <x v="2"/>
    <n v="120"/>
    <n v="84"/>
    <x v="0"/>
  </r>
  <r>
    <n v="76630"/>
    <x v="2"/>
    <x v="0"/>
    <x v="0"/>
    <n v="93"/>
    <x v="151"/>
    <n v="31"/>
    <n v="446"/>
    <x v="36"/>
    <n v="56"/>
    <n v="175"/>
    <n v="1"/>
    <n v="3"/>
    <n v="10"/>
    <x v="4"/>
    <n v="1"/>
    <x v="0"/>
    <x v="0"/>
    <x v="0"/>
    <x v="0"/>
    <x v="0"/>
    <x v="0"/>
    <n v="3"/>
    <x v="0"/>
    <n v="0"/>
    <n v="37"/>
    <x v="1"/>
    <x v="195"/>
    <x v="0"/>
    <x v="2"/>
    <n v="828"/>
    <n v="653"/>
    <x v="0"/>
  </r>
  <r>
    <n v="82025"/>
    <x v="2"/>
    <x v="0"/>
    <x v="0"/>
    <n v="76"/>
    <x v="152"/>
    <n v="98"/>
    <n v="606"/>
    <x v="82"/>
    <n v="70"/>
    <n v="98"/>
    <n v="1"/>
    <n v="3"/>
    <n v="2"/>
    <x v="7"/>
    <n v="1"/>
    <x v="0"/>
    <x v="0"/>
    <x v="1"/>
    <x v="0"/>
    <x v="0"/>
    <x v="0"/>
    <n v="3"/>
    <x v="0"/>
    <n v="1"/>
    <n v="37"/>
    <x v="1"/>
    <x v="196"/>
    <x v="3"/>
    <x v="2"/>
    <n v="1089"/>
    <n v="991"/>
    <x v="1"/>
  </r>
  <r>
    <n v="27100"/>
    <x v="0"/>
    <x v="1"/>
    <x v="0"/>
    <n v="64"/>
    <x v="46"/>
    <n v="0"/>
    <n v="13"/>
    <x v="2"/>
    <n v="0"/>
    <n v="10"/>
    <n v="1"/>
    <n v="1"/>
    <n v="0"/>
    <x v="0"/>
    <n v="7"/>
    <x v="0"/>
    <x v="0"/>
    <x v="0"/>
    <x v="0"/>
    <x v="0"/>
    <x v="0"/>
    <n v="3"/>
    <x v="0"/>
    <n v="0"/>
    <n v="37"/>
    <x v="1"/>
    <x v="197"/>
    <x v="0"/>
    <x v="3"/>
    <n v="27"/>
    <n v="17"/>
    <x v="0"/>
  </r>
  <r>
    <n v="43776"/>
    <x v="1"/>
    <x v="1"/>
    <x v="0"/>
    <n v="77"/>
    <x v="33"/>
    <n v="0"/>
    <n v="9"/>
    <x v="2"/>
    <n v="1"/>
    <n v="3"/>
    <n v="1"/>
    <n v="1"/>
    <n v="0"/>
    <x v="1"/>
    <n v="6"/>
    <x v="0"/>
    <x v="0"/>
    <x v="0"/>
    <x v="0"/>
    <x v="0"/>
    <x v="0"/>
    <n v="3"/>
    <x v="0"/>
    <n v="0"/>
    <n v="37"/>
    <x v="1"/>
    <x v="198"/>
    <x v="2"/>
    <x v="2"/>
    <n v="20"/>
    <n v="17"/>
    <x v="0"/>
  </r>
  <r>
    <n v="81698"/>
    <x v="2"/>
    <x v="0"/>
    <x v="0"/>
    <n v="1"/>
    <x v="153"/>
    <n v="45"/>
    <n v="115"/>
    <x v="72"/>
    <n v="160"/>
    <n v="45"/>
    <n v="1"/>
    <n v="8"/>
    <n v="2"/>
    <x v="9"/>
    <n v="5"/>
    <x v="0"/>
    <x v="0"/>
    <x v="0"/>
    <x v="1"/>
    <x v="0"/>
    <x v="0"/>
    <n v="3"/>
    <x v="0"/>
    <n v="1"/>
    <n v="37"/>
    <x v="1"/>
    <x v="199"/>
    <x v="1"/>
    <x v="0"/>
    <n v="1059"/>
    <n v="1014"/>
    <x v="1"/>
  </r>
  <r>
    <n v="33569"/>
    <x v="1"/>
    <x v="1"/>
    <x v="0"/>
    <n v="10"/>
    <x v="38"/>
    <n v="2"/>
    <n v="18"/>
    <x v="1"/>
    <n v="0"/>
    <n v="24"/>
    <n v="1"/>
    <n v="1"/>
    <n v="1"/>
    <x v="1"/>
    <n v="8"/>
    <x v="1"/>
    <x v="0"/>
    <x v="0"/>
    <x v="0"/>
    <x v="0"/>
    <x v="0"/>
    <n v="3"/>
    <x v="0"/>
    <n v="1"/>
    <n v="37"/>
    <x v="1"/>
    <x v="200"/>
    <x v="0"/>
    <x v="4"/>
    <n v="39"/>
    <n v="15"/>
    <x v="1"/>
  </r>
  <r>
    <n v="36262"/>
    <x v="1"/>
    <x v="0"/>
    <x v="0"/>
    <n v="24"/>
    <x v="98"/>
    <n v="39"/>
    <n v="54"/>
    <x v="29"/>
    <n v="28"/>
    <n v="153"/>
    <n v="1"/>
    <n v="3"/>
    <n v="5"/>
    <x v="0"/>
    <n v="6"/>
    <x v="1"/>
    <x v="0"/>
    <x v="0"/>
    <x v="0"/>
    <x v="0"/>
    <x v="0"/>
    <n v="3"/>
    <x v="0"/>
    <n v="1"/>
    <n v="37"/>
    <x v="1"/>
    <x v="201"/>
    <x v="0"/>
    <x v="3"/>
    <n v="273"/>
    <n v="120"/>
    <x v="1"/>
  </r>
  <r>
    <n v="28427"/>
    <x v="0"/>
    <x v="1"/>
    <x v="0"/>
    <n v="67"/>
    <x v="154"/>
    <n v="3"/>
    <n v="19"/>
    <x v="1"/>
    <n v="3"/>
    <n v="6"/>
    <n v="2"/>
    <n v="2"/>
    <n v="0"/>
    <x v="0"/>
    <n v="8"/>
    <x v="0"/>
    <x v="0"/>
    <x v="0"/>
    <x v="0"/>
    <x v="0"/>
    <x v="0"/>
    <n v="3"/>
    <x v="0"/>
    <n v="0"/>
    <n v="37"/>
    <x v="1"/>
    <x v="202"/>
    <x v="2"/>
    <x v="2"/>
    <n v="46"/>
    <n v="40"/>
    <x v="0"/>
  </r>
  <r>
    <n v="90687"/>
    <x v="2"/>
    <x v="0"/>
    <x v="0"/>
    <n v="98"/>
    <x v="81"/>
    <n v="17"/>
    <n v="672"/>
    <x v="21"/>
    <n v="34"/>
    <n v="51"/>
    <n v="1"/>
    <n v="6"/>
    <n v="2"/>
    <x v="3"/>
    <n v="2"/>
    <x v="0"/>
    <x v="0"/>
    <x v="1"/>
    <x v="0"/>
    <x v="0"/>
    <x v="0"/>
    <n v="3"/>
    <x v="0"/>
    <n v="1"/>
    <n v="37"/>
    <x v="1"/>
    <x v="203"/>
    <x v="3"/>
    <x v="4"/>
    <n v="1728"/>
    <n v="1677"/>
    <x v="1"/>
  </r>
  <r>
    <n v="78687"/>
    <x v="2"/>
    <x v="0"/>
    <x v="0"/>
    <n v="13"/>
    <x v="155"/>
    <n v="185"/>
    <n v="687"/>
    <x v="83"/>
    <n v="55"/>
    <n v="241"/>
    <n v="1"/>
    <n v="4"/>
    <n v="6"/>
    <x v="3"/>
    <n v="2"/>
    <x v="0"/>
    <x v="0"/>
    <x v="1"/>
    <x v="0"/>
    <x v="0"/>
    <x v="0"/>
    <n v="3"/>
    <x v="0"/>
    <n v="1"/>
    <n v="37"/>
    <x v="1"/>
    <x v="204"/>
    <x v="2"/>
    <x v="2"/>
    <n v="1889"/>
    <n v="1648"/>
    <x v="1"/>
  </r>
  <r>
    <n v="35876"/>
    <x v="1"/>
    <x v="0"/>
    <x v="0"/>
    <n v="13"/>
    <x v="156"/>
    <n v="2"/>
    <n v="40"/>
    <x v="34"/>
    <n v="3"/>
    <n v="14"/>
    <n v="1"/>
    <n v="3"/>
    <n v="1"/>
    <x v="0"/>
    <n v="6"/>
    <x v="0"/>
    <x v="0"/>
    <x v="0"/>
    <x v="0"/>
    <x v="0"/>
    <x v="0"/>
    <n v="3"/>
    <x v="0"/>
    <n v="0"/>
    <n v="37"/>
    <x v="1"/>
    <x v="205"/>
    <x v="0"/>
    <x v="3"/>
    <n v="115"/>
    <n v="101"/>
    <x v="0"/>
  </r>
  <r>
    <n v="50150"/>
    <x v="1"/>
    <x v="0"/>
    <x v="0"/>
    <n v="32"/>
    <x v="147"/>
    <n v="46"/>
    <n v="92"/>
    <x v="74"/>
    <n v="61"/>
    <n v="11"/>
    <n v="2"/>
    <n v="5"/>
    <n v="2"/>
    <x v="5"/>
    <n v="5"/>
    <x v="0"/>
    <x v="0"/>
    <x v="0"/>
    <x v="0"/>
    <x v="0"/>
    <x v="0"/>
    <n v="3"/>
    <x v="0"/>
    <n v="0"/>
    <n v="37"/>
    <x v="1"/>
    <x v="191"/>
    <x v="0"/>
    <x v="4"/>
    <n v="399"/>
    <n v="388"/>
    <x v="0"/>
  </r>
  <r>
    <n v="27100"/>
    <x v="0"/>
    <x v="1"/>
    <x v="0"/>
    <n v="64"/>
    <x v="46"/>
    <n v="0"/>
    <n v="13"/>
    <x v="2"/>
    <n v="0"/>
    <n v="10"/>
    <n v="1"/>
    <n v="1"/>
    <n v="0"/>
    <x v="0"/>
    <n v="7"/>
    <x v="0"/>
    <x v="0"/>
    <x v="0"/>
    <x v="0"/>
    <x v="0"/>
    <x v="0"/>
    <n v="3"/>
    <x v="0"/>
    <n v="0"/>
    <n v="37"/>
    <x v="1"/>
    <x v="197"/>
    <x v="0"/>
    <x v="3"/>
    <n v="27"/>
    <n v="17"/>
    <x v="0"/>
  </r>
  <r>
    <n v="39922"/>
    <x v="1"/>
    <x v="1"/>
    <x v="0"/>
    <n v="30"/>
    <x v="150"/>
    <n v="12"/>
    <n v="59"/>
    <x v="40"/>
    <n v="1"/>
    <n v="36"/>
    <n v="2"/>
    <n v="3"/>
    <n v="0"/>
    <x v="8"/>
    <n v="8"/>
    <x v="0"/>
    <x v="0"/>
    <x v="0"/>
    <x v="0"/>
    <x v="0"/>
    <x v="0"/>
    <n v="3"/>
    <x v="0"/>
    <n v="0"/>
    <n v="37"/>
    <x v="1"/>
    <x v="140"/>
    <x v="0"/>
    <x v="2"/>
    <n v="120"/>
    <n v="84"/>
    <x v="0"/>
  </r>
  <r>
    <n v="87188"/>
    <x v="2"/>
    <x v="0"/>
    <x v="0"/>
    <n v="73"/>
    <x v="157"/>
    <n v="111"/>
    <n v="724"/>
    <x v="84"/>
    <n v="74"/>
    <n v="55"/>
    <n v="1"/>
    <n v="10"/>
    <n v="2"/>
    <x v="7"/>
    <n v="3"/>
    <x v="0"/>
    <x v="0"/>
    <x v="0"/>
    <x v="0"/>
    <x v="0"/>
    <x v="0"/>
    <n v="3"/>
    <x v="0"/>
    <n v="1"/>
    <n v="37"/>
    <x v="1"/>
    <x v="206"/>
    <x v="1"/>
    <x v="4"/>
    <n v="1868"/>
    <n v="1813"/>
    <x v="0"/>
  </r>
  <r>
    <n v="39922"/>
    <x v="1"/>
    <x v="1"/>
    <x v="0"/>
    <n v="30"/>
    <x v="150"/>
    <n v="12"/>
    <n v="59"/>
    <x v="40"/>
    <n v="1"/>
    <n v="36"/>
    <n v="2"/>
    <n v="3"/>
    <n v="0"/>
    <x v="8"/>
    <n v="8"/>
    <x v="0"/>
    <x v="0"/>
    <x v="0"/>
    <x v="0"/>
    <x v="0"/>
    <x v="0"/>
    <n v="3"/>
    <x v="0"/>
    <n v="0"/>
    <n v="37"/>
    <x v="1"/>
    <x v="140"/>
    <x v="0"/>
    <x v="2"/>
    <n v="120"/>
    <n v="84"/>
    <x v="0"/>
  </r>
  <r>
    <n v="28359"/>
    <x v="0"/>
    <x v="1"/>
    <x v="0"/>
    <n v="35"/>
    <x v="20"/>
    <n v="0"/>
    <n v="5"/>
    <x v="2"/>
    <n v="1"/>
    <n v="2"/>
    <n v="1"/>
    <n v="1"/>
    <n v="0"/>
    <x v="1"/>
    <n v="7"/>
    <x v="0"/>
    <x v="0"/>
    <x v="0"/>
    <x v="0"/>
    <x v="0"/>
    <x v="0"/>
    <n v="3"/>
    <x v="0"/>
    <n v="0"/>
    <n v="37"/>
    <x v="1"/>
    <x v="148"/>
    <x v="2"/>
    <x v="2"/>
    <n v="14"/>
    <n v="12"/>
    <x v="0"/>
  </r>
  <r>
    <n v="23536"/>
    <x v="0"/>
    <x v="1"/>
    <x v="0"/>
    <n v="53"/>
    <x v="20"/>
    <n v="0"/>
    <n v="3"/>
    <x v="25"/>
    <n v="0"/>
    <n v="1"/>
    <n v="1"/>
    <n v="0"/>
    <n v="0"/>
    <x v="0"/>
    <n v="3"/>
    <x v="0"/>
    <x v="0"/>
    <x v="0"/>
    <x v="0"/>
    <x v="0"/>
    <x v="0"/>
    <n v="3"/>
    <x v="0"/>
    <n v="0"/>
    <n v="37"/>
    <x v="1"/>
    <x v="207"/>
    <x v="0"/>
    <x v="4"/>
    <n v="9"/>
    <n v="8"/>
    <x v="0"/>
  </r>
  <r>
    <n v="86580"/>
    <x v="2"/>
    <x v="0"/>
    <x v="0"/>
    <n v="72"/>
    <x v="158"/>
    <n v="21"/>
    <n v="127"/>
    <x v="76"/>
    <n v="20"/>
    <n v="20"/>
    <n v="0"/>
    <n v="4"/>
    <n v="2"/>
    <x v="9"/>
    <n v="1"/>
    <x v="0"/>
    <x v="0"/>
    <x v="1"/>
    <x v="0"/>
    <x v="0"/>
    <x v="0"/>
    <n v="3"/>
    <x v="0"/>
    <n v="0"/>
    <n v="37"/>
    <x v="1"/>
    <x v="185"/>
    <x v="0"/>
    <x v="4"/>
    <n v="726"/>
    <n v="706"/>
    <x v="1"/>
  </r>
  <r>
    <n v="92491"/>
    <x v="2"/>
    <x v="0"/>
    <x v="0"/>
    <n v="71"/>
    <x v="159"/>
    <n v="44"/>
    <n v="935"/>
    <x v="22"/>
    <n v="25"/>
    <n v="22"/>
    <n v="1"/>
    <n v="7"/>
    <n v="5"/>
    <x v="2"/>
    <n v="3"/>
    <x v="0"/>
    <x v="1"/>
    <x v="1"/>
    <x v="1"/>
    <x v="0"/>
    <x v="0"/>
    <n v="3"/>
    <x v="0"/>
    <n v="1"/>
    <n v="37"/>
    <x v="1"/>
    <x v="208"/>
    <x v="0"/>
    <x v="4"/>
    <n v="2012"/>
    <n v="1990"/>
    <x v="4"/>
  </r>
  <r>
    <n v="37292"/>
    <x v="1"/>
    <x v="1"/>
    <x v="0"/>
    <n v="32"/>
    <x v="160"/>
    <n v="0"/>
    <n v="86"/>
    <x v="39"/>
    <n v="23"/>
    <n v="66"/>
    <n v="5"/>
    <n v="6"/>
    <n v="3"/>
    <x v="9"/>
    <n v="8"/>
    <x v="0"/>
    <x v="0"/>
    <x v="0"/>
    <x v="0"/>
    <x v="0"/>
    <x v="0"/>
    <n v="3"/>
    <x v="0"/>
    <n v="0"/>
    <n v="37"/>
    <x v="1"/>
    <x v="209"/>
    <x v="2"/>
    <x v="2"/>
    <n v="394"/>
    <n v="328"/>
    <x v="0"/>
  </r>
  <r>
    <n v="36075"/>
    <x v="1"/>
    <x v="1"/>
    <x v="0"/>
    <n v="54"/>
    <x v="58"/>
    <n v="0"/>
    <n v="30"/>
    <x v="18"/>
    <n v="1"/>
    <n v="30"/>
    <n v="1"/>
    <n v="2"/>
    <n v="0"/>
    <x v="8"/>
    <n v="6"/>
    <x v="0"/>
    <x v="0"/>
    <x v="0"/>
    <x v="0"/>
    <x v="0"/>
    <x v="0"/>
    <n v="3"/>
    <x v="0"/>
    <n v="0"/>
    <n v="37"/>
    <x v="1"/>
    <x v="210"/>
    <x v="2"/>
    <x v="2"/>
    <n v="89"/>
    <n v="59"/>
    <x v="0"/>
  </r>
  <r>
    <n v="21840"/>
    <x v="0"/>
    <x v="1"/>
    <x v="0"/>
    <n v="80"/>
    <x v="161"/>
    <n v="0"/>
    <n v="9"/>
    <x v="25"/>
    <n v="0"/>
    <n v="1"/>
    <n v="1"/>
    <n v="1"/>
    <n v="0"/>
    <x v="0"/>
    <n v="9"/>
    <x v="0"/>
    <x v="0"/>
    <x v="0"/>
    <x v="0"/>
    <x v="0"/>
    <x v="0"/>
    <n v="3"/>
    <x v="0"/>
    <n v="0"/>
    <n v="37"/>
    <x v="1"/>
    <x v="211"/>
    <x v="2"/>
    <x v="4"/>
    <n v="26"/>
    <n v="25"/>
    <x v="0"/>
  </r>
  <r>
    <n v="22148"/>
    <x v="0"/>
    <x v="0"/>
    <x v="0"/>
    <n v="16"/>
    <x v="162"/>
    <n v="5"/>
    <n v="14"/>
    <x v="25"/>
    <n v="4"/>
    <n v="11"/>
    <n v="1"/>
    <n v="1"/>
    <n v="0"/>
    <x v="0"/>
    <n v="7"/>
    <x v="0"/>
    <x v="0"/>
    <x v="0"/>
    <x v="0"/>
    <x v="0"/>
    <x v="0"/>
    <n v="3"/>
    <x v="0"/>
    <n v="0"/>
    <n v="37"/>
    <x v="1"/>
    <x v="85"/>
    <x v="1"/>
    <x v="2"/>
    <n v="38"/>
    <n v="27"/>
    <x v="0"/>
  </r>
  <r>
    <n v="39062"/>
    <x v="1"/>
    <x v="1"/>
    <x v="0"/>
    <n v="28"/>
    <x v="61"/>
    <n v="0"/>
    <n v="9"/>
    <x v="25"/>
    <n v="0"/>
    <n v="12"/>
    <n v="1"/>
    <n v="1"/>
    <n v="0"/>
    <x v="0"/>
    <n v="4"/>
    <x v="1"/>
    <x v="0"/>
    <x v="0"/>
    <x v="0"/>
    <x v="0"/>
    <x v="0"/>
    <n v="3"/>
    <x v="0"/>
    <n v="0"/>
    <n v="37"/>
    <x v="1"/>
    <x v="212"/>
    <x v="1"/>
    <x v="2"/>
    <n v="32"/>
    <n v="20"/>
    <x v="1"/>
  </r>
  <r>
    <n v="36790"/>
    <x v="1"/>
    <x v="0"/>
    <x v="0"/>
    <n v="14"/>
    <x v="0"/>
    <n v="3"/>
    <n v="14"/>
    <x v="0"/>
    <n v="21"/>
    <n v="10"/>
    <n v="1"/>
    <n v="2"/>
    <n v="1"/>
    <x v="1"/>
    <n v="9"/>
    <x v="0"/>
    <x v="0"/>
    <x v="0"/>
    <x v="0"/>
    <x v="0"/>
    <x v="0"/>
    <n v="3"/>
    <x v="0"/>
    <n v="1"/>
    <n v="37"/>
    <x v="1"/>
    <x v="199"/>
    <x v="0"/>
    <x v="2"/>
    <n v="56"/>
    <n v="46"/>
    <x v="0"/>
  </r>
  <r>
    <n v="69520"/>
    <x v="2"/>
    <x v="0"/>
    <x v="0"/>
    <n v="95"/>
    <x v="163"/>
    <n v="120"/>
    <n v="414"/>
    <x v="85"/>
    <n v="80"/>
    <n v="93"/>
    <n v="1"/>
    <n v="9"/>
    <n v="6"/>
    <x v="9"/>
    <n v="5"/>
    <x v="0"/>
    <x v="0"/>
    <x v="0"/>
    <x v="0"/>
    <x v="0"/>
    <x v="0"/>
    <n v="3"/>
    <x v="0"/>
    <n v="0"/>
    <n v="37"/>
    <x v="1"/>
    <x v="213"/>
    <x v="0"/>
    <x v="2"/>
    <n v="1362"/>
    <n v="1269"/>
    <x v="0"/>
  </r>
  <r>
    <n v="32146"/>
    <x v="1"/>
    <x v="1"/>
    <x v="0"/>
    <n v="16"/>
    <x v="164"/>
    <n v="3"/>
    <n v="23"/>
    <x v="34"/>
    <n v="7"/>
    <n v="3"/>
    <n v="2"/>
    <n v="2"/>
    <n v="0"/>
    <x v="8"/>
    <n v="6"/>
    <x v="0"/>
    <x v="0"/>
    <x v="0"/>
    <x v="0"/>
    <x v="0"/>
    <x v="0"/>
    <n v="3"/>
    <x v="0"/>
    <n v="0"/>
    <n v="37"/>
    <x v="1"/>
    <x v="77"/>
    <x v="0"/>
    <x v="0"/>
    <n v="63"/>
    <n v="60"/>
    <x v="0"/>
  </r>
  <r>
    <n v="89616"/>
    <x v="2"/>
    <x v="0"/>
    <x v="0"/>
    <n v="36"/>
    <x v="165"/>
    <n v="47"/>
    <n v="655"/>
    <x v="83"/>
    <n v="111"/>
    <n v="15"/>
    <n v="1"/>
    <n v="7"/>
    <n v="5"/>
    <x v="2"/>
    <n v="2"/>
    <x v="0"/>
    <x v="0"/>
    <x v="0"/>
    <x v="0"/>
    <x v="0"/>
    <x v="0"/>
    <n v="3"/>
    <x v="0"/>
    <n v="1"/>
    <n v="37"/>
    <x v="1"/>
    <x v="214"/>
    <x v="1"/>
    <x v="3"/>
    <n v="1629"/>
    <n v="1614"/>
    <x v="0"/>
  </r>
  <r>
    <n v="28427"/>
    <x v="0"/>
    <x v="1"/>
    <x v="0"/>
    <n v="67"/>
    <x v="154"/>
    <n v="3"/>
    <n v="19"/>
    <x v="1"/>
    <n v="3"/>
    <n v="6"/>
    <n v="2"/>
    <n v="2"/>
    <n v="0"/>
    <x v="0"/>
    <n v="8"/>
    <x v="0"/>
    <x v="0"/>
    <x v="0"/>
    <x v="0"/>
    <x v="0"/>
    <x v="0"/>
    <n v="3"/>
    <x v="0"/>
    <n v="0"/>
    <n v="37"/>
    <x v="1"/>
    <x v="202"/>
    <x v="2"/>
    <x v="2"/>
    <n v="46"/>
    <n v="40"/>
    <x v="0"/>
  </r>
  <r>
    <n v="37040"/>
    <x v="1"/>
    <x v="0"/>
    <x v="0"/>
    <n v="41"/>
    <x v="166"/>
    <n v="2"/>
    <n v="73"/>
    <x v="86"/>
    <n v="38"/>
    <n v="48"/>
    <n v="1"/>
    <n v="4"/>
    <n v="2"/>
    <x v="9"/>
    <n v="8"/>
    <x v="0"/>
    <x v="0"/>
    <x v="0"/>
    <x v="0"/>
    <x v="0"/>
    <x v="0"/>
    <n v="3"/>
    <x v="0"/>
    <n v="0"/>
    <n v="38"/>
    <x v="1"/>
    <x v="215"/>
    <x v="0"/>
    <x v="2"/>
    <n v="268"/>
    <n v="220"/>
    <x v="0"/>
  </r>
  <r>
    <n v="75777"/>
    <x v="2"/>
    <x v="0"/>
    <x v="0"/>
    <n v="12"/>
    <x v="138"/>
    <n v="26"/>
    <n v="538"/>
    <x v="86"/>
    <n v="13"/>
    <n v="80"/>
    <n v="1"/>
    <n v="3"/>
    <n v="6"/>
    <x v="4"/>
    <n v="1"/>
    <x v="0"/>
    <x v="1"/>
    <x v="1"/>
    <x v="0"/>
    <x v="0"/>
    <x v="0"/>
    <n v="3"/>
    <x v="0"/>
    <n v="1"/>
    <n v="38"/>
    <x v="1"/>
    <x v="59"/>
    <x v="1"/>
    <x v="3"/>
    <n v="1358"/>
    <n v="1278"/>
    <x v="2"/>
  </r>
  <r>
    <n v="28718"/>
    <x v="0"/>
    <x v="1"/>
    <x v="0"/>
    <n v="78"/>
    <x v="46"/>
    <n v="4"/>
    <n v="6"/>
    <x v="42"/>
    <n v="8"/>
    <n v="16"/>
    <n v="2"/>
    <n v="2"/>
    <n v="0"/>
    <x v="0"/>
    <n v="8"/>
    <x v="0"/>
    <x v="0"/>
    <x v="0"/>
    <x v="0"/>
    <x v="0"/>
    <x v="0"/>
    <n v="3"/>
    <x v="0"/>
    <n v="0"/>
    <n v="38"/>
    <x v="1"/>
    <x v="216"/>
    <x v="0"/>
    <x v="2"/>
    <n v="41"/>
    <n v="25"/>
    <x v="0"/>
  </r>
  <r>
    <n v="23661"/>
    <x v="0"/>
    <x v="1"/>
    <x v="0"/>
    <n v="46"/>
    <x v="154"/>
    <n v="0"/>
    <n v="4"/>
    <x v="25"/>
    <n v="0"/>
    <n v="1"/>
    <n v="1"/>
    <n v="1"/>
    <n v="0"/>
    <x v="0"/>
    <n v="7"/>
    <x v="0"/>
    <x v="0"/>
    <x v="0"/>
    <x v="0"/>
    <x v="0"/>
    <x v="0"/>
    <n v="3"/>
    <x v="0"/>
    <n v="0"/>
    <n v="38"/>
    <x v="1"/>
    <x v="217"/>
    <x v="2"/>
    <x v="3"/>
    <n v="22"/>
    <n v="21"/>
    <x v="0"/>
  </r>
  <r>
    <n v="68627"/>
    <x v="2"/>
    <x v="0"/>
    <x v="0"/>
    <n v="45"/>
    <x v="167"/>
    <n v="15"/>
    <n v="263"/>
    <x v="87"/>
    <n v="54"/>
    <n v="38"/>
    <n v="1"/>
    <n v="2"/>
    <n v="3"/>
    <x v="7"/>
    <n v="1"/>
    <x v="0"/>
    <x v="0"/>
    <x v="0"/>
    <x v="0"/>
    <x v="0"/>
    <x v="0"/>
    <n v="3"/>
    <x v="0"/>
    <n v="0"/>
    <n v="38"/>
    <x v="1"/>
    <x v="155"/>
    <x v="1"/>
    <x v="2"/>
    <n v="787"/>
    <n v="749"/>
    <x v="0"/>
  </r>
  <r>
    <n v="23616"/>
    <x v="0"/>
    <x v="1"/>
    <x v="0"/>
    <n v="76"/>
    <x v="2"/>
    <n v="22"/>
    <n v="11"/>
    <x v="1"/>
    <n v="7"/>
    <n v="32"/>
    <n v="2"/>
    <n v="3"/>
    <n v="0"/>
    <x v="0"/>
    <n v="8"/>
    <x v="0"/>
    <x v="0"/>
    <x v="0"/>
    <x v="0"/>
    <x v="0"/>
    <x v="0"/>
    <n v="3"/>
    <x v="0"/>
    <n v="1"/>
    <n v="38"/>
    <x v="1"/>
    <x v="218"/>
    <x v="1"/>
    <x v="0"/>
    <n v="47"/>
    <n v="15"/>
    <x v="0"/>
  </r>
  <r>
    <n v="18492"/>
    <x v="0"/>
    <x v="1"/>
    <x v="0"/>
    <n v="75"/>
    <x v="21"/>
    <n v="2"/>
    <n v="2"/>
    <x v="2"/>
    <n v="1"/>
    <n v="1"/>
    <n v="1"/>
    <n v="1"/>
    <n v="0"/>
    <x v="1"/>
    <n v="8"/>
    <x v="0"/>
    <x v="0"/>
    <x v="0"/>
    <x v="0"/>
    <x v="0"/>
    <x v="0"/>
    <n v="3"/>
    <x v="0"/>
    <n v="0"/>
    <n v="38"/>
    <x v="1"/>
    <x v="219"/>
    <x v="2"/>
    <x v="3"/>
    <n v="9"/>
    <n v="8"/>
    <x v="0"/>
  </r>
  <r>
    <n v="66664"/>
    <x v="2"/>
    <x v="0"/>
    <x v="0"/>
    <n v="78"/>
    <x v="168"/>
    <n v="96"/>
    <n v="447"/>
    <x v="10"/>
    <n v="96"/>
    <n v="32"/>
    <n v="1"/>
    <n v="5"/>
    <n v="7"/>
    <x v="7"/>
    <n v="3"/>
    <x v="0"/>
    <x v="0"/>
    <x v="0"/>
    <x v="0"/>
    <x v="0"/>
    <x v="0"/>
    <n v="3"/>
    <x v="0"/>
    <n v="0"/>
    <n v="38"/>
    <x v="1"/>
    <x v="220"/>
    <x v="2"/>
    <x v="0"/>
    <n v="1257"/>
    <n v="1225"/>
    <x v="0"/>
  </r>
  <r>
    <n v="28567"/>
    <x v="0"/>
    <x v="1"/>
    <x v="0"/>
    <n v="57"/>
    <x v="39"/>
    <n v="3"/>
    <n v="22"/>
    <x v="2"/>
    <n v="2"/>
    <n v="6"/>
    <n v="2"/>
    <n v="2"/>
    <n v="0"/>
    <x v="0"/>
    <n v="6"/>
    <x v="0"/>
    <x v="0"/>
    <x v="0"/>
    <x v="0"/>
    <x v="0"/>
    <x v="0"/>
    <n v="3"/>
    <x v="0"/>
    <n v="0"/>
    <n v="38"/>
    <x v="1"/>
    <x v="221"/>
    <x v="1"/>
    <x v="2"/>
    <n v="40"/>
    <n v="34"/>
    <x v="0"/>
  </r>
  <r>
    <n v="84169"/>
    <x v="2"/>
    <x v="0"/>
    <x v="0"/>
    <n v="9"/>
    <x v="169"/>
    <n v="19"/>
    <n v="403"/>
    <x v="25"/>
    <n v="19"/>
    <n v="0"/>
    <n v="1"/>
    <n v="7"/>
    <n v="6"/>
    <x v="7"/>
    <n v="3"/>
    <x v="0"/>
    <x v="1"/>
    <x v="1"/>
    <x v="0"/>
    <x v="0"/>
    <x v="0"/>
    <n v="3"/>
    <x v="0"/>
    <n v="1"/>
    <n v="38"/>
    <x v="1"/>
    <x v="222"/>
    <x v="0"/>
    <x v="4"/>
    <n v="1919"/>
    <n v="1919"/>
    <x v="2"/>
  </r>
  <r>
    <n v="79908"/>
    <x v="2"/>
    <x v="0"/>
    <x v="0"/>
    <n v="30"/>
    <x v="170"/>
    <n v="129"/>
    <n v="761"/>
    <x v="22"/>
    <n v="185"/>
    <n v="111"/>
    <n v="1"/>
    <n v="5"/>
    <n v="6"/>
    <x v="5"/>
    <n v="2"/>
    <x v="0"/>
    <x v="0"/>
    <x v="1"/>
    <x v="0"/>
    <x v="0"/>
    <x v="0"/>
    <n v="3"/>
    <x v="0"/>
    <n v="0"/>
    <n v="38"/>
    <x v="1"/>
    <x v="197"/>
    <x v="0"/>
    <x v="2"/>
    <n v="1661"/>
    <n v="1550"/>
    <x v="1"/>
  </r>
  <r>
    <n v="41039"/>
    <x v="1"/>
    <x v="0"/>
    <x v="0"/>
    <n v="32"/>
    <x v="15"/>
    <n v="11"/>
    <n v="137"/>
    <x v="65"/>
    <n v="61"/>
    <n v="45"/>
    <n v="1"/>
    <n v="8"/>
    <n v="1"/>
    <x v="9"/>
    <n v="8"/>
    <x v="0"/>
    <x v="0"/>
    <x v="0"/>
    <x v="0"/>
    <x v="0"/>
    <x v="0"/>
    <n v="3"/>
    <x v="0"/>
    <n v="0"/>
    <n v="38"/>
    <x v="1"/>
    <x v="223"/>
    <x v="2"/>
    <x v="0"/>
    <n v="422"/>
    <n v="377"/>
    <x v="0"/>
  </r>
  <r>
    <n v="50272"/>
    <x v="1"/>
    <x v="1"/>
    <x v="0"/>
    <n v="75"/>
    <x v="171"/>
    <n v="13"/>
    <n v="66"/>
    <x v="77"/>
    <n v="8"/>
    <n v="4"/>
    <n v="3"/>
    <n v="4"/>
    <n v="1"/>
    <x v="9"/>
    <n v="7"/>
    <x v="0"/>
    <x v="0"/>
    <x v="0"/>
    <x v="0"/>
    <x v="0"/>
    <x v="0"/>
    <n v="3"/>
    <x v="0"/>
    <n v="0"/>
    <n v="38"/>
    <x v="1"/>
    <x v="222"/>
    <x v="2"/>
    <x v="2"/>
    <n v="229"/>
    <n v="225"/>
    <x v="0"/>
  </r>
  <r>
    <n v="84169"/>
    <x v="2"/>
    <x v="0"/>
    <x v="0"/>
    <n v="9"/>
    <x v="169"/>
    <n v="19"/>
    <n v="403"/>
    <x v="25"/>
    <n v="19"/>
    <n v="0"/>
    <n v="1"/>
    <n v="7"/>
    <n v="6"/>
    <x v="7"/>
    <n v="3"/>
    <x v="0"/>
    <x v="1"/>
    <x v="1"/>
    <x v="0"/>
    <x v="0"/>
    <x v="0"/>
    <n v="3"/>
    <x v="0"/>
    <n v="1"/>
    <n v="38"/>
    <x v="1"/>
    <x v="222"/>
    <x v="0"/>
    <x v="4"/>
    <n v="1919"/>
    <n v="1919"/>
    <x v="2"/>
  </r>
  <r>
    <n v="74116"/>
    <x v="2"/>
    <x v="0"/>
    <x v="0"/>
    <n v="53"/>
    <x v="172"/>
    <n v="111"/>
    <n v="704"/>
    <x v="83"/>
    <n v="55"/>
    <n v="166"/>
    <n v="1"/>
    <n v="4"/>
    <n v="4"/>
    <x v="6"/>
    <n v="2"/>
    <x v="0"/>
    <x v="1"/>
    <x v="0"/>
    <x v="0"/>
    <x v="0"/>
    <x v="0"/>
    <n v="3"/>
    <x v="0"/>
    <n v="0"/>
    <n v="38"/>
    <x v="1"/>
    <x v="224"/>
    <x v="1"/>
    <x v="0"/>
    <n v="1886"/>
    <n v="1720"/>
    <x v="1"/>
  </r>
  <r>
    <n v="57937"/>
    <x v="1"/>
    <x v="0"/>
    <x v="1"/>
    <n v="56"/>
    <x v="173"/>
    <n v="42"/>
    <n v="144"/>
    <x v="30"/>
    <n v="48"/>
    <n v="133"/>
    <n v="3"/>
    <n v="4"/>
    <n v="4"/>
    <x v="11"/>
    <n v="3"/>
    <x v="0"/>
    <x v="0"/>
    <x v="0"/>
    <x v="0"/>
    <x v="0"/>
    <x v="0"/>
    <n v="3"/>
    <x v="0"/>
    <n v="0"/>
    <n v="38"/>
    <x v="1"/>
    <x v="117"/>
    <x v="0"/>
    <x v="0"/>
    <n v="550"/>
    <n v="417"/>
    <x v="0"/>
  </r>
  <r>
    <n v="40479"/>
    <x v="1"/>
    <x v="1"/>
    <x v="0"/>
    <n v="95"/>
    <x v="49"/>
    <n v="0"/>
    <n v="8"/>
    <x v="2"/>
    <n v="0"/>
    <n v="0"/>
    <n v="1"/>
    <n v="0"/>
    <n v="0"/>
    <x v="0"/>
    <n v="4"/>
    <x v="0"/>
    <x v="0"/>
    <x v="0"/>
    <x v="0"/>
    <x v="0"/>
    <x v="0"/>
    <n v="3"/>
    <x v="0"/>
    <n v="0"/>
    <n v="38"/>
    <x v="1"/>
    <x v="46"/>
    <x v="2"/>
    <x v="2"/>
    <n v="15"/>
    <n v="15"/>
    <x v="0"/>
  </r>
  <r>
    <n v="27590"/>
    <x v="0"/>
    <x v="1"/>
    <x v="0"/>
    <n v="38"/>
    <x v="20"/>
    <n v="0"/>
    <n v="5"/>
    <x v="25"/>
    <n v="0"/>
    <n v="1"/>
    <n v="1"/>
    <n v="1"/>
    <n v="0"/>
    <x v="1"/>
    <n v="7"/>
    <x v="0"/>
    <x v="0"/>
    <x v="0"/>
    <x v="0"/>
    <x v="0"/>
    <x v="0"/>
    <n v="3"/>
    <x v="0"/>
    <n v="0"/>
    <n v="38"/>
    <x v="1"/>
    <x v="49"/>
    <x v="2"/>
    <x v="3"/>
    <n v="11"/>
    <n v="10"/>
    <x v="0"/>
  </r>
  <r>
    <n v="73450"/>
    <x v="2"/>
    <x v="0"/>
    <x v="0"/>
    <n v="85"/>
    <x v="174"/>
    <n v="51"/>
    <n v="415"/>
    <x v="88"/>
    <n v="69"/>
    <n v="37"/>
    <n v="1"/>
    <n v="7"/>
    <n v="8"/>
    <x v="4"/>
    <n v="3"/>
    <x v="1"/>
    <x v="0"/>
    <x v="0"/>
    <x v="1"/>
    <x v="0"/>
    <x v="0"/>
    <n v="3"/>
    <x v="0"/>
    <n v="0"/>
    <n v="38"/>
    <x v="1"/>
    <x v="225"/>
    <x v="2"/>
    <x v="3"/>
    <n v="1767"/>
    <n v="1730"/>
    <x v="2"/>
  </r>
  <r>
    <n v="65169"/>
    <x v="2"/>
    <x v="0"/>
    <x v="0"/>
    <n v="23"/>
    <x v="175"/>
    <n v="0"/>
    <n v="69"/>
    <x v="25"/>
    <n v="0"/>
    <n v="46"/>
    <n v="1"/>
    <n v="10"/>
    <n v="4"/>
    <x v="12"/>
    <n v="6"/>
    <x v="1"/>
    <x v="0"/>
    <x v="1"/>
    <x v="1"/>
    <x v="1"/>
    <x v="0"/>
    <n v="3"/>
    <x v="0"/>
    <n v="1"/>
    <n v="38"/>
    <x v="1"/>
    <x v="195"/>
    <x v="0"/>
    <x v="2"/>
    <n v="1143"/>
    <n v="1097"/>
    <x v="3"/>
  </r>
  <r>
    <n v="24711"/>
    <x v="0"/>
    <x v="0"/>
    <x v="0"/>
    <n v="86"/>
    <x v="19"/>
    <n v="7"/>
    <n v="25"/>
    <x v="32"/>
    <n v="3"/>
    <n v="7"/>
    <n v="1"/>
    <n v="3"/>
    <n v="0"/>
    <x v="0"/>
    <n v="7"/>
    <x v="0"/>
    <x v="0"/>
    <x v="0"/>
    <x v="0"/>
    <x v="0"/>
    <x v="0"/>
    <n v="3"/>
    <x v="0"/>
    <n v="0"/>
    <n v="38"/>
    <x v="1"/>
    <x v="226"/>
    <x v="0"/>
    <x v="2"/>
    <n v="51"/>
    <n v="44"/>
    <x v="0"/>
  </r>
  <r>
    <n v="6560"/>
    <x v="0"/>
    <x v="0"/>
    <x v="0"/>
    <n v="2"/>
    <x v="176"/>
    <n v="11"/>
    <n v="26"/>
    <x v="34"/>
    <n v="3"/>
    <n v="262"/>
    <n v="0"/>
    <n v="1"/>
    <n v="0"/>
    <x v="13"/>
    <n v="17"/>
    <x v="0"/>
    <x v="0"/>
    <x v="0"/>
    <x v="0"/>
    <x v="0"/>
    <x v="0"/>
    <n v="3"/>
    <x v="0"/>
    <n v="0"/>
    <n v="38"/>
    <x v="1"/>
    <x v="227"/>
    <x v="1"/>
    <x v="3"/>
    <n v="111"/>
    <n v="-151"/>
    <x v="0"/>
  </r>
  <r>
    <n v="71853"/>
    <x v="2"/>
    <x v="0"/>
    <x v="0"/>
    <n v="29"/>
    <x v="177"/>
    <n v="108"/>
    <n v="413"/>
    <x v="89"/>
    <n v="97"/>
    <n v="32"/>
    <n v="1"/>
    <n v="2"/>
    <n v="8"/>
    <x v="7"/>
    <n v="1"/>
    <x v="0"/>
    <x v="0"/>
    <x v="0"/>
    <x v="0"/>
    <x v="0"/>
    <x v="0"/>
    <n v="3"/>
    <x v="0"/>
    <n v="0"/>
    <n v="38"/>
    <x v="1"/>
    <x v="142"/>
    <x v="2"/>
    <x v="2"/>
    <n v="1117"/>
    <n v="1085"/>
    <x v="0"/>
  </r>
  <r>
    <n v="39660"/>
    <x v="1"/>
    <x v="1"/>
    <x v="0"/>
    <n v="36"/>
    <x v="178"/>
    <n v="13"/>
    <n v="78"/>
    <x v="13"/>
    <n v="13"/>
    <n v="36"/>
    <n v="3"/>
    <n v="7"/>
    <n v="1"/>
    <x v="0"/>
    <n v="9"/>
    <x v="0"/>
    <x v="0"/>
    <x v="0"/>
    <x v="0"/>
    <x v="0"/>
    <x v="0"/>
    <n v="3"/>
    <x v="0"/>
    <n v="1"/>
    <n v="38"/>
    <x v="1"/>
    <x v="215"/>
    <x v="1"/>
    <x v="2"/>
    <n v="263"/>
    <n v="227"/>
    <x v="0"/>
  </r>
  <r>
    <n v="24367"/>
    <x v="0"/>
    <x v="1"/>
    <x v="0"/>
    <n v="58"/>
    <x v="21"/>
    <n v="4"/>
    <n v="2"/>
    <x v="25"/>
    <n v="11"/>
    <n v="5"/>
    <n v="1"/>
    <n v="1"/>
    <n v="0"/>
    <x v="1"/>
    <n v="9"/>
    <x v="0"/>
    <x v="0"/>
    <x v="0"/>
    <x v="0"/>
    <x v="0"/>
    <x v="0"/>
    <n v="3"/>
    <x v="0"/>
    <n v="0"/>
    <n v="38"/>
    <x v="1"/>
    <x v="228"/>
    <x v="1"/>
    <x v="1"/>
    <n v="19"/>
    <n v="14"/>
    <x v="0"/>
  </r>
  <r>
    <n v="69109"/>
    <x v="2"/>
    <x v="0"/>
    <x v="0"/>
    <n v="10"/>
    <x v="179"/>
    <n v="25"/>
    <n v="459"/>
    <x v="90"/>
    <n v="29"/>
    <n v="95"/>
    <n v="1"/>
    <n v="6"/>
    <n v="6"/>
    <x v="5"/>
    <n v="4"/>
    <x v="0"/>
    <x v="0"/>
    <x v="1"/>
    <x v="0"/>
    <x v="0"/>
    <x v="0"/>
    <n v="3"/>
    <x v="0"/>
    <n v="1"/>
    <n v="38"/>
    <x v="1"/>
    <x v="0"/>
    <x v="0"/>
    <x v="2"/>
    <n v="1460"/>
    <n v="1365"/>
    <x v="1"/>
  </r>
  <r>
    <n v="70038"/>
    <x v="2"/>
    <x v="0"/>
    <x v="0"/>
    <n v="54"/>
    <x v="180"/>
    <n v="54"/>
    <n v="348"/>
    <x v="91"/>
    <n v="54"/>
    <n v="130"/>
    <n v="1"/>
    <n v="4"/>
    <n v="4"/>
    <x v="3"/>
    <n v="2"/>
    <x v="0"/>
    <x v="0"/>
    <x v="0"/>
    <x v="0"/>
    <x v="0"/>
    <x v="0"/>
    <n v="3"/>
    <x v="0"/>
    <n v="0"/>
    <n v="38"/>
    <x v="1"/>
    <x v="229"/>
    <x v="2"/>
    <x v="4"/>
    <n v="1114"/>
    <n v="984"/>
    <x v="0"/>
  </r>
  <r>
    <n v="45203"/>
    <x v="1"/>
    <x v="2"/>
    <x v="0"/>
    <n v="4"/>
    <x v="62"/>
    <n v="3"/>
    <n v="67"/>
    <x v="39"/>
    <n v="8"/>
    <n v="24"/>
    <n v="1"/>
    <n v="3"/>
    <n v="1"/>
    <x v="0"/>
    <n v="6"/>
    <x v="0"/>
    <x v="0"/>
    <x v="0"/>
    <x v="0"/>
    <x v="0"/>
    <x v="0"/>
    <n v="3"/>
    <x v="0"/>
    <n v="1"/>
    <n v="38"/>
    <x v="1"/>
    <x v="230"/>
    <x v="2"/>
    <x v="2"/>
    <n v="123"/>
    <n v="99"/>
    <x v="0"/>
  </r>
  <r>
    <n v="66664"/>
    <x v="2"/>
    <x v="0"/>
    <x v="0"/>
    <n v="78"/>
    <x v="168"/>
    <n v="96"/>
    <n v="447"/>
    <x v="10"/>
    <n v="96"/>
    <n v="32"/>
    <n v="1"/>
    <n v="5"/>
    <n v="7"/>
    <x v="7"/>
    <n v="3"/>
    <x v="0"/>
    <x v="0"/>
    <x v="0"/>
    <x v="0"/>
    <x v="0"/>
    <x v="0"/>
    <n v="3"/>
    <x v="0"/>
    <n v="0"/>
    <n v="38"/>
    <x v="1"/>
    <x v="220"/>
    <x v="2"/>
    <x v="0"/>
    <n v="1257"/>
    <n v="1225"/>
    <x v="0"/>
  </r>
  <r>
    <n v="19444"/>
    <x v="0"/>
    <x v="1"/>
    <x v="0"/>
    <n v="8"/>
    <x v="38"/>
    <n v="0"/>
    <n v="23"/>
    <x v="1"/>
    <n v="2"/>
    <n v="10"/>
    <n v="3"/>
    <n v="4"/>
    <n v="1"/>
    <x v="1"/>
    <n v="7"/>
    <x v="0"/>
    <x v="0"/>
    <x v="0"/>
    <x v="0"/>
    <x v="0"/>
    <x v="0"/>
    <n v="3"/>
    <x v="0"/>
    <n v="1"/>
    <n v="38"/>
    <x v="1"/>
    <x v="231"/>
    <x v="2"/>
    <x v="2"/>
    <n v="44"/>
    <n v="34"/>
    <x v="0"/>
  </r>
  <r>
    <n v="22448"/>
    <x v="0"/>
    <x v="1"/>
    <x v="0"/>
    <n v="86"/>
    <x v="0"/>
    <n v="1"/>
    <n v="8"/>
    <x v="21"/>
    <n v="2"/>
    <n v="18"/>
    <n v="3"/>
    <n v="2"/>
    <n v="1"/>
    <x v="0"/>
    <n v="3"/>
    <x v="0"/>
    <x v="0"/>
    <x v="0"/>
    <x v="0"/>
    <x v="0"/>
    <x v="0"/>
    <n v="3"/>
    <x v="0"/>
    <n v="0"/>
    <n v="38"/>
    <x v="1"/>
    <x v="232"/>
    <x v="0"/>
    <x v="2"/>
    <n v="37"/>
    <n v="19"/>
    <x v="0"/>
  </r>
  <r>
    <n v="38513"/>
    <x v="1"/>
    <x v="1"/>
    <x v="0"/>
    <n v="20"/>
    <x v="181"/>
    <n v="3"/>
    <n v="115"/>
    <x v="44"/>
    <n v="0"/>
    <n v="18"/>
    <n v="5"/>
    <n v="6"/>
    <n v="1"/>
    <x v="9"/>
    <n v="8"/>
    <x v="0"/>
    <x v="0"/>
    <x v="0"/>
    <x v="0"/>
    <x v="0"/>
    <x v="0"/>
    <n v="3"/>
    <x v="0"/>
    <n v="1"/>
    <n v="38"/>
    <x v="1"/>
    <x v="233"/>
    <x v="1"/>
    <x v="4"/>
    <n v="306"/>
    <n v="288"/>
    <x v="0"/>
  </r>
  <r>
    <n v="71853"/>
    <x v="2"/>
    <x v="0"/>
    <x v="0"/>
    <n v="29"/>
    <x v="177"/>
    <n v="108"/>
    <n v="413"/>
    <x v="89"/>
    <n v="97"/>
    <n v="32"/>
    <n v="1"/>
    <n v="2"/>
    <n v="8"/>
    <x v="7"/>
    <n v="1"/>
    <x v="0"/>
    <x v="0"/>
    <x v="0"/>
    <x v="0"/>
    <x v="0"/>
    <x v="0"/>
    <n v="3"/>
    <x v="0"/>
    <n v="0"/>
    <n v="38"/>
    <x v="1"/>
    <x v="142"/>
    <x v="2"/>
    <x v="2"/>
    <n v="1117"/>
    <n v="1085"/>
    <x v="0"/>
  </r>
  <r>
    <n v="58582"/>
    <x v="2"/>
    <x v="0"/>
    <x v="1"/>
    <n v="15"/>
    <x v="182"/>
    <n v="35"/>
    <n v="106"/>
    <x v="92"/>
    <n v="77"/>
    <n v="42"/>
    <n v="2"/>
    <n v="9"/>
    <n v="2"/>
    <x v="11"/>
    <n v="5"/>
    <x v="0"/>
    <x v="1"/>
    <x v="0"/>
    <x v="0"/>
    <x v="0"/>
    <x v="0"/>
    <n v="3"/>
    <x v="0"/>
    <n v="0"/>
    <n v="38"/>
    <x v="1"/>
    <x v="186"/>
    <x v="2"/>
    <x v="0"/>
    <n v="721"/>
    <n v="679"/>
    <x v="1"/>
  </r>
  <r>
    <n v="32313"/>
    <x v="1"/>
    <x v="1"/>
    <x v="0"/>
    <n v="60"/>
    <x v="166"/>
    <n v="4"/>
    <n v="56"/>
    <x v="2"/>
    <n v="4"/>
    <n v="7"/>
    <n v="3"/>
    <n v="4"/>
    <n v="0"/>
    <x v="8"/>
    <n v="9"/>
    <x v="0"/>
    <x v="0"/>
    <x v="0"/>
    <x v="0"/>
    <x v="0"/>
    <x v="0"/>
    <n v="3"/>
    <x v="0"/>
    <n v="0"/>
    <n v="38"/>
    <x v="1"/>
    <x v="234"/>
    <x v="2"/>
    <x v="4"/>
    <n v="152"/>
    <n v="145"/>
    <x v="0"/>
  </r>
  <r>
    <n v="69109"/>
    <x v="2"/>
    <x v="0"/>
    <x v="0"/>
    <n v="10"/>
    <x v="179"/>
    <n v="25"/>
    <n v="459"/>
    <x v="90"/>
    <n v="29"/>
    <n v="95"/>
    <n v="1"/>
    <n v="6"/>
    <n v="6"/>
    <x v="5"/>
    <n v="4"/>
    <x v="0"/>
    <x v="0"/>
    <x v="1"/>
    <x v="0"/>
    <x v="0"/>
    <x v="0"/>
    <n v="3"/>
    <x v="0"/>
    <n v="1"/>
    <n v="38"/>
    <x v="1"/>
    <x v="0"/>
    <x v="0"/>
    <x v="2"/>
    <n v="1460"/>
    <n v="1365"/>
    <x v="1"/>
  </r>
  <r>
    <n v="42081"/>
    <x v="1"/>
    <x v="1"/>
    <x v="0"/>
    <n v="86"/>
    <x v="183"/>
    <n v="10"/>
    <n v="110"/>
    <x v="93"/>
    <n v="6"/>
    <n v="27"/>
    <n v="2"/>
    <n v="6"/>
    <n v="3"/>
    <x v="8"/>
    <n v="6"/>
    <x v="1"/>
    <x v="0"/>
    <x v="0"/>
    <x v="0"/>
    <x v="0"/>
    <x v="0"/>
    <n v="3"/>
    <x v="0"/>
    <n v="0"/>
    <n v="38"/>
    <x v="1"/>
    <x v="235"/>
    <x v="0"/>
    <x v="2"/>
    <n v="355"/>
    <n v="328"/>
    <x v="1"/>
  </r>
  <r>
    <n v="21059"/>
    <x v="0"/>
    <x v="1"/>
    <x v="0"/>
    <n v="40"/>
    <x v="33"/>
    <n v="3"/>
    <n v="19"/>
    <x v="1"/>
    <n v="3"/>
    <n v="8"/>
    <n v="3"/>
    <n v="3"/>
    <n v="0"/>
    <x v="0"/>
    <n v="6"/>
    <x v="0"/>
    <x v="0"/>
    <x v="0"/>
    <x v="0"/>
    <x v="0"/>
    <x v="0"/>
    <n v="3"/>
    <x v="0"/>
    <n v="0"/>
    <n v="38"/>
    <x v="1"/>
    <x v="236"/>
    <x v="0"/>
    <x v="3"/>
    <n v="36"/>
    <n v="28"/>
    <x v="0"/>
  </r>
  <r>
    <n v="63211"/>
    <x v="2"/>
    <x v="0"/>
    <x v="0"/>
    <n v="3"/>
    <x v="184"/>
    <n v="193"/>
    <n v="459"/>
    <x v="94"/>
    <n v="26"/>
    <n v="145"/>
    <n v="2"/>
    <n v="3"/>
    <n v="8"/>
    <x v="5"/>
    <n v="2"/>
    <x v="0"/>
    <x v="0"/>
    <x v="0"/>
    <x v="0"/>
    <x v="0"/>
    <x v="0"/>
    <n v="3"/>
    <x v="0"/>
    <n v="1"/>
    <n v="38"/>
    <x v="1"/>
    <x v="237"/>
    <x v="0"/>
    <x v="2"/>
    <n v="1028"/>
    <n v="883"/>
    <x v="0"/>
  </r>
  <r>
    <n v="43815"/>
    <x v="1"/>
    <x v="1"/>
    <x v="0"/>
    <n v="53"/>
    <x v="102"/>
    <n v="10"/>
    <n v="29"/>
    <x v="34"/>
    <n v="7"/>
    <n v="15"/>
    <n v="1"/>
    <n v="2"/>
    <n v="0"/>
    <x v="0"/>
    <n v="6"/>
    <x v="0"/>
    <x v="0"/>
    <x v="0"/>
    <x v="0"/>
    <x v="0"/>
    <x v="0"/>
    <n v="3"/>
    <x v="0"/>
    <n v="0"/>
    <n v="38"/>
    <x v="1"/>
    <x v="197"/>
    <x v="0"/>
    <x v="3"/>
    <n v="64"/>
    <n v="49"/>
    <x v="0"/>
  </r>
  <r>
    <n v="61416"/>
    <x v="2"/>
    <x v="0"/>
    <x v="0"/>
    <n v="25"/>
    <x v="185"/>
    <n v="154"/>
    <n v="323"/>
    <x v="95"/>
    <n v="61"/>
    <n v="78"/>
    <n v="1"/>
    <n v="10"/>
    <n v="3"/>
    <x v="6"/>
    <n v="6"/>
    <x v="1"/>
    <x v="0"/>
    <x v="0"/>
    <x v="0"/>
    <x v="0"/>
    <x v="0"/>
    <n v="3"/>
    <x v="0"/>
    <n v="0"/>
    <n v="38"/>
    <x v="1"/>
    <x v="238"/>
    <x v="2"/>
    <x v="2"/>
    <n v="1587"/>
    <n v="1509"/>
    <x v="1"/>
  </r>
  <r>
    <n v="70038"/>
    <x v="2"/>
    <x v="0"/>
    <x v="0"/>
    <n v="54"/>
    <x v="180"/>
    <n v="54"/>
    <n v="348"/>
    <x v="91"/>
    <n v="54"/>
    <n v="130"/>
    <n v="1"/>
    <n v="4"/>
    <n v="4"/>
    <x v="3"/>
    <n v="2"/>
    <x v="0"/>
    <x v="0"/>
    <x v="0"/>
    <x v="0"/>
    <x v="0"/>
    <x v="0"/>
    <n v="3"/>
    <x v="0"/>
    <n v="0"/>
    <n v="38"/>
    <x v="1"/>
    <x v="229"/>
    <x v="2"/>
    <x v="4"/>
    <n v="1114"/>
    <n v="984"/>
    <x v="0"/>
  </r>
  <r>
    <n v="75777"/>
    <x v="2"/>
    <x v="0"/>
    <x v="0"/>
    <n v="12"/>
    <x v="138"/>
    <n v="26"/>
    <n v="538"/>
    <x v="86"/>
    <n v="13"/>
    <n v="80"/>
    <n v="1"/>
    <n v="3"/>
    <n v="6"/>
    <x v="4"/>
    <n v="1"/>
    <x v="0"/>
    <x v="1"/>
    <x v="1"/>
    <x v="0"/>
    <x v="0"/>
    <x v="0"/>
    <n v="3"/>
    <x v="0"/>
    <n v="1"/>
    <n v="38"/>
    <x v="1"/>
    <x v="59"/>
    <x v="1"/>
    <x v="3"/>
    <n v="1358"/>
    <n v="1278"/>
    <x v="2"/>
  </r>
  <r>
    <n v="58293"/>
    <x v="2"/>
    <x v="1"/>
    <x v="0"/>
    <n v="94"/>
    <x v="186"/>
    <n v="43"/>
    <n v="118"/>
    <x v="71"/>
    <n v="27"/>
    <n v="15"/>
    <n v="5"/>
    <n v="5"/>
    <n v="3"/>
    <x v="7"/>
    <n v="5"/>
    <x v="0"/>
    <x v="0"/>
    <x v="0"/>
    <x v="0"/>
    <x v="0"/>
    <x v="0"/>
    <n v="3"/>
    <x v="0"/>
    <n v="0"/>
    <n v="39"/>
    <x v="1"/>
    <x v="239"/>
    <x v="0"/>
    <x v="4"/>
    <n v="407"/>
    <n v="392"/>
    <x v="0"/>
  </r>
  <r>
    <n v="38547"/>
    <x v="1"/>
    <x v="1"/>
    <x v="0"/>
    <n v="49"/>
    <x v="20"/>
    <n v="1"/>
    <n v="10"/>
    <x v="25"/>
    <n v="1"/>
    <n v="4"/>
    <n v="1"/>
    <n v="1"/>
    <n v="0"/>
    <x v="1"/>
    <n v="8"/>
    <x v="0"/>
    <x v="0"/>
    <x v="0"/>
    <x v="0"/>
    <x v="0"/>
    <x v="1"/>
    <n v="3"/>
    <x v="0"/>
    <n v="0"/>
    <n v="39"/>
    <x v="1"/>
    <x v="240"/>
    <x v="2"/>
    <x v="2"/>
    <n v="18"/>
    <n v="14"/>
    <x v="0"/>
  </r>
  <r>
    <n v="77882"/>
    <x v="2"/>
    <x v="0"/>
    <x v="0"/>
    <n v="29"/>
    <x v="95"/>
    <n v="129"/>
    <n v="396"/>
    <x v="96"/>
    <n v="22"/>
    <n v="15"/>
    <n v="1"/>
    <n v="3"/>
    <n v="3"/>
    <x v="9"/>
    <n v="1"/>
    <x v="0"/>
    <x v="0"/>
    <x v="0"/>
    <x v="0"/>
    <x v="0"/>
    <x v="0"/>
    <n v="3"/>
    <x v="0"/>
    <n v="0"/>
    <n v="39"/>
    <x v="1"/>
    <x v="30"/>
    <x v="2"/>
    <x v="3"/>
    <n v="803"/>
    <n v="788"/>
    <x v="0"/>
  </r>
  <r>
    <n v="24480"/>
    <x v="0"/>
    <x v="1"/>
    <x v="0"/>
    <n v="46"/>
    <x v="2"/>
    <n v="19"/>
    <n v="9"/>
    <x v="80"/>
    <n v="25"/>
    <n v="17"/>
    <n v="3"/>
    <n v="3"/>
    <n v="0"/>
    <x v="8"/>
    <n v="7"/>
    <x v="0"/>
    <x v="0"/>
    <x v="0"/>
    <x v="0"/>
    <x v="0"/>
    <x v="0"/>
    <n v="3"/>
    <x v="0"/>
    <n v="0"/>
    <n v="39"/>
    <x v="1"/>
    <x v="234"/>
    <x v="0"/>
    <x v="1"/>
    <n v="85"/>
    <n v="68"/>
    <x v="0"/>
  </r>
  <r>
    <n v="36143"/>
    <x v="1"/>
    <x v="1"/>
    <x v="0"/>
    <n v="33"/>
    <x v="46"/>
    <n v="0"/>
    <n v="1"/>
    <x v="25"/>
    <n v="0"/>
    <n v="6"/>
    <n v="1"/>
    <n v="0"/>
    <n v="1"/>
    <x v="1"/>
    <n v="3"/>
    <x v="0"/>
    <x v="0"/>
    <x v="0"/>
    <x v="0"/>
    <x v="0"/>
    <x v="0"/>
    <n v="3"/>
    <x v="0"/>
    <n v="0"/>
    <n v="39"/>
    <x v="1"/>
    <x v="241"/>
    <x v="1"/>
    <x v="3"/>
    <n v="13"/>
    <n v="7"/>
    <x v="0"/>
  </r>
  <r>
    <n v="91065"/>
    <x v="2"/>
    <x v="0"/>
    <x v="0"/>
    <n v="33"/>
    <x v="187"/>
    <n v="114"/>
    <n v="108"/>
    <x v="65"/>
    <n v="137"/>
    <n v="114"/>
    <n v="1"/>
    <n v="7"/>
    <n v="9"/>
    <x v="11"/>
    <n v="3"/>
    <x v="0"/>
    <x v="0"/>
    <x v="1"/>
    <x v="1"/>
    <x v="0"/>
    <x v="0"/>
    <n v="3"/>
    <x v="0"/>
    <n v="1"/>
    <n v="39"/>
    <x v="1"/>
    <x v="242"/>
    <x v="1"/>
    <x v="2"/>
    <n v="1360"/>
    <n v="1246"/>
    <x v="2"/>
  </r>
  <r>
    <n v="56937"/>
    <x v="1"/>
    <x v="1"/>
    <x v="0"/>
    <n v="81"/>
    <x v="188"/>
    <n v="8"/>
    <n v="125"/>
    <x v="42"/>
    <n v="8"/>
    <n v="8"/>
    <n v="7"/>
    <n v="8"/>
    <n v="6"/>
    <x v="11"/>
    <n v="6"/>
    <x v="0"/>
    <x v="1"/>
    <x v="0"/>
    <x v="0"/>
    <x v="0"/>
    <x v="0"/>
    <n v="3"/>
    <x v="0"/>
    <n v="1"/>
    <n v="39"/>
    <x v="1"/>
    <x v="243"/>
    <x v="2"/>
    <x v="4"/>
    <n v="898"/>
    <n v="890"/>
    <x v="1"/>
  </r>
  <r>
    <n v="39665"/>
    <x v="1"/>
    <x v="1"/>
    <x v="0"/>
    <n v="97"/>
    <x v="189"/>
    <n v="1"/>
    <n v="56"/>
    <x v="25"/>
    <n v="1"/>
    <n v="31"/>
    <n v="3"/>
    <n v="4"/>
    <n v="2"/>
    <x v="0"/>
    <n v="7"/>
    <x v="1"/>
    <x v="0"/>
    <x v="0"/>
    <x v="0"/>
    <x v="0"/>
    <x v="0"/>
    <n v="3"/>
    <x v="0"/>
    <n v="0"/>
    <n v="39"/>
    <x v="1"/>
    <x v="244"/>
    <x v="2"/>
    <x v="4"/>
    <n v="185"/>
    <n v="154"/>
    <x v="1"/>
  </r>
  <r>
    <n v="22944"/>
    <x v="0"/>
    <x v="1"/>
    <x v="0"/>
    <n v="67"/>
    <x v="132"/>
    <n v="3"/>
    <n v="19"/>
    <x v="34"/>
    <n v="5"/>
    <n v="26"/>
    <n v="3"/>
    <n v="3"/>
    <n v="0"/>
    <x v="0"/>
    <n v="7"/>
    <x v="0"/>
    <x v="0"/>
    <x v="0"/>
    <x v="0"/>
    <x v="0"/>
    <x v="0"/>
    <n v="3"/>
    <x v="0"/>
    <n v="0"/>
    <n v="39"/>
    <x v="1"/>
    <x v="189"/>
    <x v="1"/>
    <x v="3"/>
    <n v="50"/>
    <n v="24"/>
    <x v="0"/>
  </r>
  <r>
    <n v="36959"/>
    <x v="1"/>
    <x v="1"/>
    <x v="0"/>
    <n v="56"/>
    <x v="124"/>
    <n v="6"/>
    <n v="25"/>
    <x v="32"/>
    <n v="0"/>
    <n v="0"/>
    <n v="2"/>
    <n v="2"/>
    <n v="0"/>
    <x v="0"/>
    <n v="8"/>
    <x v="0"/>
    <x v="0"/>
    <x v="0"/>
    <x v="0"/>
    <x v="0"/>
    <x v="0"/>
    <n v="3"/>
    <x v="0"/>
    <n v="0"/>
    <n v="39"/>
    <x v="1"/>
    <x v="245"/>
    <x v="0"/>
    <x v="3"/>
    <n v="62"/>
    <n v="62"/>
    <x v="0"/>
  </r>
  <r>
    <n v="31089"/>
    <x v="1"/>
    <x v="1"/>
    <x v="0"/>
    <n v="57"/>
    <x v="59"/>
    <n v="3"/>
    <n v="31"/>
    <x v="2"/>
    <n v="8"/>
    <n v="4"/>
    <n v="3"/>
    <n v="3"/>
    <n v="0"/>
    <x v="8"/>
    <n v="8"/>
    <x v="0"/>
    <x v="0"/>
    <x v="0"/>
    <x v="0"/>
    <x v="0"/>
    <x v="0"/>
    <n v="3"/>
    <x v="0"/>
    <n v="0"/>
    <n v="39"/>
    <x v="1"/>
    <x v="141"/>
    <x v="2"/>
    <x v="2"/>
    <n v="75"/>
    <n v="71"/>
    <x v="0"/>
  </r>
  <r>
    <n v="35523"/>
    <x v="1"/>
    <x v="1"/>
    <x v="0"/>
    <n v="8"/>
    <x v="39"/>
    <n v="5"/>
    <n v="22"/>
    <x v="18"/>
    <n v="5"/>
    <n v="11"/>
    <n v="2"/>
    <n v="3"/>
    <n v="0"/>
    <x v="0"/>
    <n v="7"/>
    <x v="0"/>
    <x v="0"/>
    <x v="0"/>
    <x v="0"/>
    <x v="0"/>
    <x v="0"/>
    <n v="3"/>
    <x v="0"/>
    <n v="0"/>
    <n v="39"/>
    <x v="1"/>
    <x v="246"/>
    <x v="0"/>
    <x v="0"/>
    <n v="55"/>
    <n v="44"/>
    <x v="0"/>
  </r>
  <r>
    <n v="26872"/>
    <x v="0"/>
    <x v="0"/>
    <x v="0"/>
    <n v="0"/>
    <x v="0"/>
    <n v="10"/>
    <n v="8"/>
    <x v="1"/>
    <n v="16"/>
    <n v="32"/>
    <n v="1"/>
    <n v="1"/>
    <n v="1"/>
    <x v="1"/>
    <n v="6"/>
    <x v="0"/>
    <x v="0"/>
    <x v="0"/>
    <x v="0"/>
    <x v="0"/>
    <x v="0"/>
    <n v="3"/>
    <x v="0"/>
    <n v="0"/>
    <n v="39"/>
    <x v="1"/>
    <x v="200"/>
    <x v="0"/>
    <x v="2"/>
    <n v="40"/>
    <n v="8"/>
    <x v="0"/>
  </r>
  <r>
    <n v="19419"/>
    <x v="0"/>
    <x v="1"/>
    <x v="0"/>
    <n v="76"/>
    <x v="21"/>
    <n v="14"/>
    <n v="28"/>
    <x v="44"/>
    <n v="3"/>
    <n v="7"/>
    <n v="4"/>
    <n v="4"/>
    <n v="0"/>
    <x v="0"/>
    <n v="9"/>
    <x v="0"/>
    <x v="0"/>
    <x v="0"/>
    <x v="0"/>
    <x v="0"/>
    <x v="0"/>
    <n v="3"/>
    <x v="0"/>
    <n v="0"/>
    <n v="39"/>
    <x v="1"/>
    <x v="24"/>
    <x v="0"/>
    <x v="2"/>
    <n v="63"/>
    <n v="56"/>
    <x v="0"/>
  </r>
  <r>
    <n v="42395"/>
    <x v="1"/>
    <x v="1"/>
    <x v="1"/>
    <n v="35"/>
    <x v="190"/>
    <n v="13"/>
    <n v="57"/>
    <x v="27"/>
    <n v="15"/>
    <n v="25"/>
    <n v="4"/>
    <n v="3"/>
    <n v="1"/>
    <x v="8"/>
    <n v="7"/>
    <x v="0"/>
    <x v="0"/>
    <x v="0"/>
    <x v="0"/>
    <x v="0"/>
    <x v="0"/>
    <n v="3"/>
    <x v="0"/>
    <n v="0"/>
    <n v="39"/>
    <x v="1"/>
    <x v="247"/>
    <x v="1"/>
    <x v="0"/>
    <n v="157"/>
    <n v="132"/>
    <x v="0"/>
  </r>
  <r>
    <n v="51111"/>
    <x v="1"/>
    <x v="1"/>
    <x v="1"/>
    <n v="83"/>
    <x v="43"/>
    <n v="0"/>
    <n v="19"/>
    <x v="32"/>
    <n v="5"/>
    <n v="3"/>
    <n v="2"/>
    <n v="2"/>
    <n v="0"/>
    <x v="0"/>
    <n v="6"/>
    <x v="0"/>
    <x v="0"/>
    <x v="0"/>
    <x v="0"/>
    <x v="0"/>
    <x v="0"/>
    <n v="3"/>
    <x v="0"/>
    <n v="0"/>
    <n v="39"/>
    <x v="1"/>
    <x v="248"/>
    <x v="0"/>
    <x v="0"/>
    <n v="52"/>
    <n v="49"/>
    <x v="0"/>
  </r>
  <r>
    <n v="42021"/>
    <x v="1"/>
    <x v="1"/>
    <x v="0"/>
    <n v="34"/>
    <x v="191"/>
    <n v="5"/>
    <n v="136"/>
    <x v="14"/>
    <n v="5"/>
    <n v="27"/>
    <n v="5"/>
    <n v="10"/>
    <n v="1"/>
    <x v="7"/>
    <n v="9"/>
    <x v="1"/>
    <x v="0"/>
    <x v="0"/>
    <x v="0"/>
    <x v="0"/>
    <x v="0"/>
    <n v="3"/>
    <x v="0"/>
    <n v="0"/>
    <n v="39"/>
    <x v="1"/>
    <x v="83"/>
    <x v="2"/>
    <x v="3"/>
    <n v="546"/>
    <n v="519"/>
    <x v="1"/>
  </r>
  <r>
    <n v="56337"/>
    <x v="1"/>
    <x v="1"/>
    <x v="1"/>
    <n v="25"/>
    <x v="192"/>
    <n v="16"/>
    <n v="144"/>
    <x v="80"/>
    <n v="5"/>
    <n v="182"/>
    <n v="5"/>
    <n v="8"/>
    <n v="5"/>
    <x v="8"/>
    <n v="8"/>
    <x v="1"/>
    <x v="0"/>
    <x v="0"/>
    <x v="1"/>
    <x v="0"/>
    <x v="0"/>
    <n v="3"/>
    <x v="0"/>
    <n v="1"/>
    <n v="39"/>
    <x v="1"/>
    <x v="50"/>
    <x v="0"/>
    <x v="0"/>
    <n v="542"/>
    <n v="360"/>
    <x v="2"/>
  </r>
  <r>
    <n v="87171"/>
    <x v="2"/>
    <x v="0"/>
    <x v="0"/>
    <n v="27"/>
    <x v="193"/>
    <n v="44"/>
    <n v="107"/>
    <x v="97"/>
    <n v="44"/>
    <n v="44"/>
    <n v="1"/>
    <n v="6"/>
    <n v="7"/>
    <x v="4"/>
    <n v="2"/>
    <x v="1"/>
    <x v="0"/>
    <x v="1"/>
    <x v="0"/>
    <x v="0"/>
    <x v="0"/>
    <n v="3"/>
    <x v="0"/>
    <n v="0"/>
    <n v="39"/>
    <x v="1"/>
    <x v="208"/>
    <x v="0"/>
    <x v="4"/>
    <n v="1254"/>
    <n v="1210"/>
    <x v="2"/>
  </r>
  <r>
    <n v="42162"/>
    <x v="1"/>
    <x v="1"/>
    <x v="0"/>
    <n v="31"/>
    <x v="58"/>
    <n v="7"/>
    <n v="59"/>
    <x v="2"/>
    <n v="4"/>
    <n v="27"/>
    <n v="2"/>
    <n v="3"/>
    <n v="1"/>
    <x v="0"/>
    <n v="6"/>
    <x v="1"/>
    <x v="0"/>
    <x v="0"/>
    <x v="0"/>
    <x v="0"/>
    <x v="0"/>
    <n v="3"/>
    <x v="0"/>
    <n v="1"/>
    <n v="39"/>
    <x v="1"/>
    <x v="249"/>
    <x v="2"/>
    <x v="2"/>
    <n v="118"/>
    <n v="91"/>
    <x v="1"/>
  </r>
  <r>
    <n v="54386"/>
    <x v="1"/>
    <x v="0"/>
    <x v="1"/>
    <n v="8"/>
    <x v="67"/>
    <n v="21"/>
    <n v="64"/>
    <x v="98"/>
    <n v="21"/>
    <n v="25"/>
    <n v="2"/>
    <n v="3"/>
    <n v="2"/>
    <x v="6"/>
    <n v="3"/>
    <x v="0"/>
    <x v="0"/>
    <x v="0"/>
    <x v="0"/>
    <x v="0"/>
    <x v="0"/>
    <n v="3"/>
    <x v="0"/>
    <n v="0"/>
    <n v="39"/>
    <x v="1"/>
    <x v="54"/>
    <x v="0"/>
    <x v="2"/>
    <n v="445"/>
    <n v="420"/>
    <x v="0"/>
  </r>
  <r>
    <n v="28510"/>
    <x v="0"/>
    <x v="1"/>
    <x v="1"/>
    <n v="72"/>
    <x v="194"/>
    <n v="5"/>
    <n v="19"/>
    <x v="25"/>
    <n v="4"/>
    <n v="19"/>
    <n v="3"/>
    <n v="2"/>
    <n v="0"/>
    <x v="8"/>
    <n v="5"/>
    <x v="0"/>
    <x v="0"/>
    <x v="0"/>
    <x v="0"/>
    <x v="0"/>
    <x v="0"/>
    <n v="3"/>
    <x v="0"/>
    <n v="0"/>
    <n v="39"/>
    <x v="1"/>
    <x v="250"/>
    <x v="3"/>
    <x v="2"/>
    <n v="72"/>
    <n v="53"/>
    <x v="0"/>
  </r>
  <r>
    <n v="40211"/>
    <x v="1"/>
    <x v="1"/>
    <x v="1"/>
    <n v="30"/>
    <x v="195"/>
    <n v="1"/>
    <n v="7"/>
    <x v="2"/>
    <n v="1"/>
    <n v="25"/>
    <n v="2"/>
    <n v="2"/>
    <n v="1"/>
    <x v="1"/>
    <n v="8"/>
    <x v="1"/>
    <x v="0"/>
    <x v="0"/>
    <x v="0"/>
    <x v="0"/>
    <x v="0"/>
    <n v="3"/>
    <x v="0"/>
    <n v="0"/>
    <n v="39"/>
    <x v="1"/>
    <x v="127"/>
    <x v="0"/>
    <x v="2"/>
    <n v="62"/>
    <n v="37"/>
    <x v="1"/>
  </r>
  <r>
    <n v="19414"/>
    <x v="0"/>
    <x v="1"/>
    <x v="0"/>
    <n v="32"/>
    <x v="21"/>
    <n v="3"/>
    <n v="12"/>
    <x v="1"/>
    <n v="5"/>
    <n v="7"/>
    <n v="1"/>
    <n v="1"/>
    <n v="0"/>
    <x v="0"/>
    <n v="8"/>
    <x v="0"/>
    <x v="0"/>
    <x v="0"/>
    <x v="0"/>
    <x v="0"/>
    <x v="0"/>
    <n v="3"/>
    <x v="0"/>
    <n v="0"/>
    <n v="39"/>
    <x v="1"/>
    <x v="200"/>
    <x v="2"/>
    <x v="0"/>
    <n v="25"/>
    <n v="18"/>
    <x v="0"/>
  </r>
  <r>
    <n v="56386"/>
    <x v="1"/>
    <x v="1"/>
    <x v="1"/>
    <n v="51"/>
    <x v="196"/>
    <n v="48"/>
    <n v="214"/>
    <x v="35"/>
    <n v="32"/>
    <n v="75"/>
    <n v="8"/>
    <n v="9"/>
    <n v="1"/>
    <x v="5"/>
    <n v="9"/>
    <x v="0"/>
    <x v="0"/>
    <x v="0"/>
    <x v="0"/>
    <x v="0"/>
    <x v="0"/>
    <n v="3"/>
    <x v="0"/>
    <n v="0"/>
    <n v="39"/>
    <x v="1"/>
    <x v="251"/>
    <x v="2"/>
    <x v="2"/>
    <n v="537"/>
    <n v="462"/>
    <x v="0"/>
  </r>
  <r>
    <n v="75774"/>
    <x v="2"/>
    <x v="1"/>
    <x v="0"/>
    <n v="27"/>
    <x v="197"/>
    <n v="21"/>
    <n v="134"/>
    <x v="99"/>
    <n v="14"/>
    <n v="56"/>
    <n v="1"/>
    <n v="7"/>
    <n v="5"/>
    <x v="3"/>
    <n v="4"/>
    <x v="0"/>
    <x v="0"/>
    <x v="0"/>
    <x v="0"/>
    <x v="0"/>
    <x v="0"/>
    <n v="3"/>
    <x v="0"/>
    <n v="0"/>
    <n v="39"/>
    <x v="1"/>
    <x v="74"/>
    <x v="2"/>
    <x v="0"/>
    <n v="767"/>
    <n v="711"/>
    <x v="0"/>
  </r>
  <r>
    <n v="58684"/>
    <x v="2"/>
    <x v="0"/>
    <x v="0"/>
    <n v="71"/>
    <x v="198"/>
    <n v="35"/>
    <n v="179"/>
    <x v="80"/>
    <n v="7"/>
    <n v="85"/>
    <n v="1"/>
    <n v="5"/>
    <n v="3"/>
    <x v="2"/>
    <n v="2"/>
    <x v="0"/>
    <x v="1"/>
    <x v="0"/>
    <x v="0"/>
    <x v="0"/>
    <x v="0"/>
    <n v="3"/>
    <x v="0"/>
    <n v="0"/>
    <n v="39"/>
    <x v="1"/>
    <x v="158"/>
    <x v="1"/>
    <x v="2"/>
    <n v="728"/>
    <n v="643"/>
    <x v="1"/>
  </r>
  <r>
    <n v="72066"/>
    <x v="2"/>
    <x v="0"/>
    <x v="0"/>
    <n v="55"/>
    <x v="199"/>
    <n v="34"/>
    <n v="536"/>
    <x v="16"/>
    <n v="51"/>
    <n v="34"/>
    <n v="1"/>
    <n v="4"/>
    <n v="6"/>
    <x v="7"/>
    <n v="2"/>
    <x v="0"/>
    <x v="0"/>
    <x v="1"/>
    <x v="1"/>
    <x v="0"/>
    <x v="0"/>
    <n v="3"/>
    <x v="0"/>
    <n v="1"/>
    <n v="39"/>
    <x v="1"/>
    <x v="252"/>
    <x v="1"/>
    <x v="2"/>
    <n v="1758"/>
    <n v="1724"/>
    <x v="2"/>
  </r>
  <r>
    <n v="24336"/>
    <x v="0"/>
    <x v="1"/>
    <x v="0"/>
    <n v="82"/>
    <x v="24"/>
    <n v="6"/>
    <n v="2"/>
    <x v="17"/>
    <n v="2"/>
    <n v="12"/>
    <n v="1"/>
    <n v="1"/>
    <n v="0"/>
    <x v="1"/>
    <n v="7"/>
    <x v="0"/>
    <x v="0"/>
    <x v="0"/>
    <x v="0"/>
    <x v="0"/>
    <x v="0"/>
    <n v="3"/>
    <x v="0"/>
    <n v="0"/>
    <n v="39"/>
    <x v="1"/>
    <x v="152"/>
    <x v="1"/>
    <x v="0"/>
    <n v="19"/>
    <n v="7"/>
    <x v="0"/>
  </r>
  <r>
    <n v="75774"/>
    <x v="2"/>
    <x v="1"/>
    <x v="0"/>
    <n v="27"/>
    <x v="197"/>
    <n v="21"/>
    <n v="134"/>
    <x v="99"/>
    <n v="14"/>
    <n v="56"/>
    <n v="1"/>
    <n v="7"/>
    <n v="5"/>
    <x v="3"/>
    <n v="4"/>
    <x v="0"/>
    <x v="0"/>
    <x v="0"/>
    <x v="0"/>
    <x v="0"/>
    <x v="0"/>
    <n v="3"/>
    <x v="0"/>
    <n v="0"/>
    <n v="39"/>
    <x v="1"/>
    <x v="74"/>
    <x v="2"/>
    <x v="0"/>
    <n v="767"/>
    <n v="711"/>
    <x v="0"/>
  </r>
  <r>
    <n v="36038"/>
    <x v="1"/>
    <x v="1"/>
    <x v="0"/>
    <n v="82"/>
    <x v="61"/>
    <n v="0"/>
    <n v="15"/>
    <x v="25"/>
    <n v="2"/>
    <n v="7"/>
    <n v="2"/>
    <n v="3"/>
    <n v="0"/>
    <x v="0"/>
    <n v="6"/>
    <x v="0"/>
    <x v="0"/>
    <x v="0"/>
    <x v="0"/>
    <x v="0"/>
    <x v="0"/>
    <n v="3"/>
    <x v="0"/>
    <n v="0"/>
    <n v="39"/>
    <x v="1"/>
    <x v="52"/>
    <x v="1"/>
    <x v="4"/>
    <n v="40"/>
    <n v="33"/>
    <x v="0"/>
  </r>
  <r>
    <n v="34445"/>
    <x v="1"/>
    <x v="0"/>
    <x v="0"/>
    <n v="92"/>
    <x v="200"/>
    <n v="122"/>
    <n v="122"/>
    <x v="100"/>
    <n v="129"/>
    <n v="30"/>
    <n v="6"/>
    <n v="11"/>
    <n v="2"/>
    <x v="3"/>
    <n v="9"/>
    <x v="0"/>
    <x v="0"/>
    <x v="0"/>
    <x v="0"/>
    <x v="0"/>
    <x v="0"/>
    <n v="3"/>
    <x v="0"/>
    <n v="0"/>
    <n v="39"/>
    <x v="1"/>
    <x v="161"/>
    <x v="0"/>
    <x v="1"/>
    <n v="809"/>
    <n v="779"/>
    <x v="0"/>
  </r>
  <r>
    <n v="29009"/>
    <x v="0"/>
    <x v="1"/>
    <x v="0"/>
    <n v="19"/>
    <x v="20"/>
    <n v="6"/>
    <n v="15"/>
    <x v="39"/>
    <n v="5"/>
    <n v="2"/>
    <n v="2"/>
    <n v="2"/>
    <n v="0"/>
    <x v="0"/>
    <n v="6"/>
    <x v="0"/>
    <x v="0"/>
    <x v="0"/>
    <x v="0"/>
    <x v="0"/>
    <x v="0"/>
    <n v="3"/>
    <x v="0"/>
    <n v="0"/>
    <n v="39"/>
    <x v="1"/>
    <x v="253"/>
    <x v="0"/>
    <x v="2"/>
    <n v="42"/>
    <n v="40"/>
    <x v="0"/>
  </r>
  <r>
    <n v="44953"/>
    <x v="1"/>
    <x v="0"/>
    <x v="0"/>
    <n v="31"/>
    <x v="201"/>
    <n v="17"/>
    <n v="133"/>
    <x v="42"/>
    <n v="8"/>
    <n v="124"/>
    <n v="1"/>
    <n v="7"/>
    <n v="3"/>
    <x v="12"/>
    <n v="6"/>
    <x v="1"/>
    <x v="0"/>
    <x v="0"/>
    <x v="0"/>
    <x v="0"/>
    <x v="0"/>
    <n v="3"/>
    <x v="0"/>
    <n v="0"/>
    <n v="39"/>
    <x v="1"/>
    <x v="254"/>
    <x v="2"/>
    <x v="4"/>
    <n v="897"/>
    <n v="773"/>
    <x v="1"/>
  </r>
  <r>
    <n v="27733"/>
    <x v="0"/>
    <x v="1"/>
    <x v="0"/>
    <n v="16"/>
    <x v="1"/>
    <n v="7"/>
    <n v="5"/>
    <x v="76"/>
    <n v="2"/>
    <n v="17"/>
    <n v="2"/>
    <n v="2"/>
    <n v="0"/>
    <x v="0"/>
    <n v="7"/>
    <x v="0"/>
    <x v="0"/>
    <x v="0"/>
    <x v="0"/>
    <x v="0"/>
    <x v="0"/>
    <n v="3"/>
    <x v="0"/>
    <n v="0"/>
    <n v="39"/>
    <x v="1"/>
    <x v="255"/>
    <x v="0"/>
    <x v="0"/>
    <n v="40"/>
    <n v="23"/>
    <x v="0"/>
  </r>
  <r>
    <n v="41967"/>
    <x v="1"/>
    <x v="1"/>
    <x v="1"/>
    <n v="66"/>
    <x v="61"/>
    <n v="4"/>
    <n v="10"/>
    <x v="25"/>
    <n v="2"/>
    <n v="15"/>
    <n v="1"/>
    <n v="1"/>
    <n v="0"/>
    <x v="0"/>
    <n v="4"/>
    <x v="0"/>
    <x v="0"/>
    <x v="0"/>
    <x v="0"/>
    <x v="0"/>
    <x v="0"/>
    <n v="3"/>
    <x v="0"/>
    <n v="0"/>
    <n v="39"/>
    <x v="1"/>
    <x v="19"/>
    <x v="1"/>
    <x v="2"/>
    <n v="39"/>
    <n v="24"/>
    <x v="0"/>
  </r>
  <r>
    <n v="88325"/>
    <x v="2"/>
    <x v="0"/>
    <x v="0"/>
    <n v="42"/>
    <x v="202"/>
    <n v="71"/>
    <n v="860"/>
    <x v="9"/>
    <n v="27"/>
    <n v="53"/>
    <n v="1"/>
    <n v="6"/>
    <n v="2"/>
    <x v="11"/>
    <n v="2"/>
    <x v="0"/>
    <x v="0"/>
    <x v="0"/>
    <x v="0"/>
    <x v="0"/>
    <x v="0"/>
    <n v="3"/>
    <x v="0"/>
    <n v="0"/>
    <n v="39"/>
    <x v="1"/>
    <x v="139"/>
    <x v="2"/>
    <x v="2"/>
    <n v="1570"/>
    <n v="1517"/>
    <x v="0"/>
  </r>
  <r>
    <n v="56981"/>
    <x v="1"/>
    <x v="0"/>
    <x v="0"/>
    <n v="91"/>
    <x v="203"/>
    <n v="48"/>
    <n v="217"/>
    <x v="101"/>
    <n v="12"/>
    <n v="24"/>
    <n v="1"/>
    <n v="2"/>
    <n v="3"/>
    <x v="12"/>
    <n v="6"/>
    <x v="0"/>
    <x v="1"/>
    <x v="0"/>
    <x v="0"/>
    <x v="0"/>
    <x v="0"/>
    <n v="3"/>
    <x v="0"/>
    <n v="0"/>
    <n v="39"/>
    <x v="1"/>
    <x v="256"/>
    <x v="3"/>
    <x v="2"/>
    <n v="1217"/>
    <n v="1193"/>
    <x v="1"/>
  </r>
  <r>
    <n v="41850"/>
    <x v="1"/>
    <x v="1"/>
    <x v="1"/>
    <n v="51"/>
    <x v="127"/>
    <n v="5"/>
    <n v="19"/>
    <x v="2"/>
    <n v="13"/>
    <n v="4"/>
    <n v="3"/>
    <n v="3"/>
    <n v="0"/>
    <x v="0"/>
    <n v="8"/>
    <x v="0"/>
    <x v="0"/>
    <x v="0"/>
    <x v="0"/>
    <x v="0"/>
    <x v="0"/>
    <n v="3"/>
    <x v="0"/>
    <n v="0"/>
    <n v="40"/>
    <x v="1"/>
    <x v="98"/>
    <x v="0"/>
    <x v="2"/>
    <n v="92"/>
    <n v="88"/>
    <x v="0"/>
  </r>
  <r>
    <n v="80011"/>
    <x v="2"/>
    <x v="0"/>
    <x v="1"/>
    <n v="3"/>
    <x v="204"/>
    <n v="76"/>
    <n v="536"/>
    <x v="102"/>
    <n v="178"/>
    <n v="102"/>
    <n v="2"/>
    <n v="8"/>
    <n v="6"/>
    <x v="9"/>
    <n v="4"/>
    <x v="0"/>
    <x v="0"/>
    <x v="0"/>
    <x v="0"/>
    <x v="0"/>
    <x v="0"/>
    <n v="3"/>
    <x v="0"/>
    <n v="0"/>
    <n v="40"/>
    <x v="1"/>
    <x v="257"/>
    <x v="0"/>
    <x v="2"/>
    <n v="1293"/>
    <n v="1191"/>
    <x v="0"/>
  </r>
  <r>
    <n v="43974"/>
    <x v="1"/>
    <x v="1"/>
    <x v="0"/>
    <n v="19"/>
    <x v="205"/>
    <n v="0"/>
    <n v="101"/>
    <x v="25"/>
    <n v="0"/>
    <n v="72"/>
    <n v="5"/>
    <n v="6"/>
    <n v="4"/>
    <x v="7"/>
    <n v="7"/>
    <x v="0"/>
    <x v="0"/>
    <x v="0"/>
    <x v="0"/>
    <x v="0"/>
    <x v="0"/>
    <n v="3"/>
    <x v="0"/>
    <n v="0"/>
    <n v="40"/>
    <x v="1"/>
    <x v="258"/>
    <x v="0"/>
    <x v="4"/>
    <n v="479"/>
    <n v="407"/>
    <x v="0"/>
  </r>
  <r>
    <n v="69661"/>
    <x v="2"/>
    <x v="0"/>
    <x v="0"/>
    <n v="80"/>
    <x v="96"/>
    <n v="16"/>
    <n v="106"/>
    <x v="101"/>
    <n v="16"/>
    <n v="8"/>
    <n v="1"/>
    <n v="7"/>
    <n v="3"/>
    <x v="2"/>
    <n v="3"/>
    <x v="0"/>
    <x v="0"/>
    <x v="0"/>
    <x v="0"/>
    <x v="0"/>
    <x v="0"/>
    <n v="3"/>
    <x v="0"/>
    <n v="0"/>
    <n v="40"/>
    <x v="1"/>
    <x v="259"/>
    <x v="0"/>
    <x v="3"/>
    <n v="826"/>
    <n v="818"/>
    <x v="0"/>
  </r>
  <r>
    <n v="69508"/>
    <x v="2"/>
    <x v="1"/>
    <x v="0"/>
    <n v="48"/>
    <x v="206"/>
    <n v="32"/>
    <n v="162"/>
    <x v="62"/>
    <n v="32"/>
    <n v="43"/>
    <n v="2"/>
    <n v="11"/>
    <n v="4"/>
    <x v="4"/>
    <n v="6"/>
    <x v="0"/>
    <x v="0"/>
    <x v="0"/>
    <x v="0"/>
    <x v="0"/>
    <x v="0"/>
    <n v="3"/>
    <x v="0"/>
    <n v="0"/>
    <n v="40"/>
    <x v="1"/>
    <x v="260"/>
    <x v="2"/>
    <x v="2"/>
    <n v="1092"/>
    <n v="1049"/>
    <x v="0"/>
  </r>
  <r>
    <n v="30732"/>
    <x v="1"/>
    <x v="1"/>
    <x v="0"/>
    <n v="44"/>
    <x v="207"/>
    <n v="1"/>
    <n v="25"/>
    <x v="25"/>
    <n v="1"/>
    <n v="3"/>
    <n v="4"/>
    <n v="4"/>
    <n v="1"/>
    <x v="8"/>
    <n v="8"/>
    <x v="0"/>
    <x v="0"/>
    <x v="0"/>
    <x v="0"/>
    <x v="0"/>
    <x v="0"/>
    <n v="3"/>
    <x v="0"/>
    <n v="0"/>
    <n v="40"/>
    <x v="1"/>
    <x v="261"/>
    <x v="0"/>
    <x v="4"/>
    <n v="182"/>
    <n v="179"/>
    <x v="0"/>
  </r>
  <r>
    <n v="82497"/>
    <x v="2"/>
    <x v="0"/>
    <x v="0"/>
    <n v="32"/>
    <x v="208"/>
    <n v="129"/>
    <n v="573"/>
    <x v="70"/>
    <n v="21"/>
    <n v="203"/>
    <n v="1"/>
    <n v="2"/>
    <n v="7"/>
    <x v="11"/>
    <n v="4"/>
    <x v="0"/>
    <x v="0"/>
    <x v="1"/>
    <x v="0"/>
    <x v="0"/>
    <x v="0"/>
    <n v="3"/>
    <x v="0"/>
    <n v="0"/>
    <n v="40"/>
    <x v="1"/>
    <x v="128"/>
    <x v="0"/>
    <x v="2"/>
    <n v="1716"/>
    <n v="1513"/>
    <x v="1"/>
  </r>
  <r>
    <n v="14515"/>
    <x v="0"/>
    <x v="1"/>
    <x v="0"/>
    <n v="71"/>
    <x v="20"/>
    <n v="4"/>
    <n v="9"/>
    <x v="32"/>
    <n v="36"/>
    <n v="35"/>
    <n v="4"/>
    <n v="2"/>
    <n v="2"/>
    <x v="0"/>
    <n v="7"/>
    <x v="0"/>
    <x v="0"/>
    <x v="0"/>
    <x v="0"/>
    <x v="0"/>
    <x v="0"/>
    <n v="3"/>
    <x v="0"/>
    <n v="1"/>
    <n v="40"/>
    <x v="1"/>
    <x v="0"/>
    <x v="2"/>
    <x v="0"/>
    <n v="61"/>
    <n v="26"/>
    <x v="0"/>
  </r>
  <r>
    <n v="70829"/>
    <x v="2"/>
    <x v="1"/>
    <x v="1"/>
    <n v="87"/>
    <x v="134"/>
    <n v="70"/>
    <n v="106"/>
    <x v="5"/>
    <n v="19"/>
    <n v="23"/>
    <n v="2"/>
    <n v="4"/>
    <n v="2"/>
    <x v="3"/>
    <n v="3"/>
    <x v="0"/>
    <x v="0"/>
    <x v="0"/>
    <x v="0"/>
    <x v="0"/>
    <x v="0"/>
    <n v="3"/>
    <x v="0"/>
    <n v="0"/>
    <n v="40"/>
    <x v="1"/>
    <x v="262"/>
    <x v="0"/>
    <x v="0"/>
    <n v="408"/>
    <n v="385"/>
    <x v="0"/>
  </r>
  <r>
    <n v="37406"/>
    <x v="1"/>
    <x v="1"/>
    <x v="0"/>
    <n v="18"/>
    <x v="21"/>
    <n v="0"/>
    <n v="8"/>
    <x v="2"/>
    <n v="2"/>
    <n v="3"/>
    <n v="1"/>
    <n v="1"/>
    <n v="0"/>
    <x v="1"/>
    <n v="8"/>
    <x v="0"/>
    <x v="0"/>
    <x v="0"/>
    <x v="0"/>
    <x v="0"/>
    <x v="0"/>
    <n v="3"/>
    <x v="0"/>
    <n v="1"/>
    <n v="40"/>
    <x v="1"/>
    <x v="263"/>
    <x v="0"/>
    <x v="2"/>
    <n v="14"/>
    <n v="11"/>
    <x v="0"/>
  </r>
  <r>
    <n v="47850"/>
    <x v="1"/>
    <x v="1"/>
    <x v="0"/>
    <n v="72"/>
    <x v="209"/>
    <n v="7"/>
    <n v="43"/>
    <x v="13"/>
    <n v="12"/>
    <n v="10"/>
    <n v="1"/>
    <n v="3"/>
    <n v="0"/>
    <x v="8"/>
    <n v="6"/>
    <x v="0"/>
    <x v="0"/>
    <x v="0"/>
    <x v="0"/>
    <x v="0"/>
    <x v="0"/>
    <n v="3"/>
    <x v="0"/>
    <n v="0"/>
    <n v="40"/>
    <x v="1"/>
    <x v="264"/>
    <x v="0"/>
    <x v="2"/>
    <n v="124"/>
    <n v="114"/>
    <x v="0"/>
  </r>
  <r>
    <n v="81741"/>
    <x v="2"/>
    <x v="0"/>
    <x v="0"/>
    <n v="75"/>
    <x v="210"/>
    <n v="153"/>
    <n v="940"/>
    <x v="97"/>
    <n v="134"/>
    <n v="38"/>
    <n v="0"/>
    <n v="6"/>
    <n v="6"/>
    <x v="5"/>
    <n v="2"/>
    <x v="0"/>
    <x v="0"/>
    <x v="0"/>
    <x v="0"/>
    <x v="0"/>
    <x v="0"/>
    <n v="3"/>
    <x v="0"/>
    <n v="0"/>
    <n v="40"/>
    <x v="1"/>
    <x v="153"/>
    <x v="1"/>
    <x v="2"/>
    <n v="1534"/>
    <n v="1496"/>
    <x v="0"/>
  </r>
  <r>
    <n v="25965"/>
    <x v="0"/>
    <x v="0"/>
    <x v="0"/>
    <n v="29"/>
    <x v="21"/>
    <n v="2"/>
    <n v="11"/>
    <x v="103"/>
    <n v="7"/>
    <n v="11"/>
    <n v="1"/>
    <n v="2"/>
    <n v="0"/>
    <x v="0"/>
    <n v="8"/>
    <x v="0"/>
    <x v="0"/>
    <x v="0"/>
    <x v="0"/>
    <x v="0"/>
    <x v="0"/>
    <n v="3"/>
    <x v="0"/>
    <n v="0"/>
    <n v="40"/>
    <x v="1"/>
    <x v="265"/>
    <x v="0"/>
    <x v="1"/>
    <n v="63"/>
    <n v="52"/>
    <x v="0"/>
  </r>
  <r>
    <n v="77353"/>
    <x v="2"/>
    <x v="0"/>
    <x v="1"/>
    <n v="38"/>
    <x v="160"/>
    <n v="59"/>
    <n v="107"/>
    <x v="86"/>
    <n v="101"/>
    <n v="59"/>
    <n v="2"/>
    <n v="6"/>
    <n v="4"/>
    <x v="3"/>
    <n v="4"/>
    <x v="0"/>
    <x v="0"/>
    <x v="0"/>
    <x v="0"/>
    <x v="0"/>
    <x v="0"/>
    <n v="3"/>
    <x v="0"/>
    <n v="0"/>
    <n v="40"/>
    <x v="1"/>
    <x v="266"/>
    <x v="0"/>
    <x v="2"/>
    <n v="611"/>
    <n v="552"/>
    <x v="0"/>
  </r>
  <r>
    <n v="65295"/>
    <x v="2"/>
    <x v="0"/>
    <x v="0"/>
    <n v="19"/>
    <x v="211"/>
    <n v="32"/>
    <n v="117"/>
    <x v="8"/>
    <n v="110"/>
    <n v="6"/>
    <n v="1"/>
    <n v="3"/>
    <n v="3"/>
    <x v="12"/>
    <n v="2"/>
    <x v="0"/>
    <x v="0"/>
    <x v="0"/>
    <x v="0"/>
    <x v="0"/>
    <x v="0"/>
    <n v="3"/>
    <x v="0"/>
    <n v="0"/>
    <n v="40"/>
    <x v="1"/>
    <x v="189"/>
    <x v="1"/>
    <x v="4"/>
    <n v="658"/>
    <n v="652"/>
    <x v="0"/>
  </r>
  <r>
    <n v="76412"/>
    <x v="2"/>
    <x v="0"/>
    <x v="0"/>
    <n v="15"/>
    <x v="212"/>
    <n v="53"/>
    <n v="804"/>
    <x v="21"/>
    <n v="71"/>
    <n v="17"/>
    <n v="1"/>
    <n v="5"/>
    <n v="4"/>
    <x v="3"/>
    <n v="3"/>
    <x v="0"/>
    <x v="0"/>
    <x v="1"/>
    <x v="1"/>
    <x v="0"/>
    <x v="0"/>
    <n v="3"/>
    <x v="0"/>
    <n v="1"/>
    <n v="40"/>
    <x v="1"/>
    <x v="64"/>
    <x v="1"/>
    <x v="4"/>
    <n v="1791"/>
    <n v="1774"/>
    <x v="2"/>
  </r>
  <r>
    <n v="25130"/>
    <x v="0"/>
    <x v="1"/>
    <x v="0"/>
    <n v="10"/>
    <x v="21"/>
    <n v="5"/>
    <n v="7"/>
    <x v="25"/>
    <n v="18"/>
    <n v="18"/>
    <n v="2"/>
    <n v="2"/>
    <n v="0"/>
    <x v="0"/>
    <n v="7"/>
    <x v="0"/>
    <x v="0"/>
    <x v="0"/>
    <x v="0"/>
    <x v="0"/>
    <x v="0"/>
    <n v="3"/>
    <x v="0"/>
    <n v="0"/>
    <n v="40"/>
    <x v="1"/>
    <x v="245"/>
    <x v="2"/>
    <x v="0"/>
    <n v="32"/>
    <n v="14"/>
    <x v="0"/>
  </r>
  <r>
    <n v="81702"/>
    <x v="2"/>
    <x v="0"/>
    <x v="0"/>
    <n v="98"/>
    <x v="213"/>
    <n v="50"/>
    <n v="774"/>
    <x v="80"/>
    <n v="31"/>
    <n v="187"/>
    <n v="1"/>
    <n v="7"/>
    <n v="7"/>
    <x v="2"/>
    <n v="3"/>
    <x v="0"/>
    <x v="0"/>
    <x v="0"/>
    <x v="0"/>
    <x v="0"/>
    <x v="0"/>
    <n v="3"/>
    <x v="0"/>
    <n v="0"/>
    <n v="40"/>
    <x v="1"/>
    <x v="267"/>
    <x v="3"/>
    <x v="2"/>
    <n v="1446"/>
    <n v="1259"/>
    <x v="0"/>
  </r>
  <r>
    <n v="45889"/>
    <x v="1"/>
    <x v="0"/>
    <x v="1"/>
    <n v="42"/>
    <x v="59"/>
    <n v="0"/>
    <n v="6"/>
    <x v="25"/>
    <n v="1"/>
    <n v="8"/>
    <n v="1"/>
    <n v="1"/>
    <n v="0"/>
    <x v="0"/>
    <n v="6"/>
    <x v="0"/>
    <x v="0"/>
    <x v="0"/>
    <x v="0"/>
    <x v="0"/>
    <x v="0"/>
    <n v="3"/>
    <x v="0"/>
    <n v="0"/>
    <n v="40"/>
    <x v="1"/>
    <x v="268"/>
    <x v="1"/>
    <x v="0"/>
    <n v="38"/>
    <n v="30"/>
    <x v="0"/>
  </r>
  <r>
    <n v="15072"/>
    <x v="0"/>
    <x v="2"/>
    <x v="0"/>
    <n v="96"/>
    <x v="33"/>
    <n v="2"/>
    <n v="15"/>
    <x v="25"/>
    <n v="10"/>
    <n v="18"/>
    <n v="4"/>
    <n v="3"/>
    <n v="1"/>
    <x v="0"/>
    <n v="5"/>
    <x v="0"/>
    <x v="0"/>
    <x v="0"/>
    <x v="0"/>
    <x v="0"/>
    <x v="0"/>
    <n v="3"/>
    <x v="0"/>
    <n v="0"/>
    <n v="40"/>
    <x v="1"/>
    <x v="269"/>
    <x v="0"/>
    <x v="2"/>
    <n v="35"/>
    <n v="17"/>
    <x v="0"/>
  </r>
  <r>
    <n v="50183"/>
    <x v="1"/>
    <x v="1"/>
    <x v="1"/>
    <n v="47"/>
    <x v="214"/>
    <n v="12"/>
    <n v="84"/>
    <x v="35"/>
    <n v="10"/>
    <n v="15"/>
    <n v="7"/>
    <n v="3"/>
    <n v="1"/>
    <x v="7"/>
    <n v="5"/>
    <x v="0"/>
    <x v="0"/>
    <x v="0"/>
    <x v="0"/>
    <x v="0"/>
    <x v="0"/>
    <n v="3"/>
    <x v="0"/>
    <n v="0"/>
    <n v="40"/>
    <x v="1"/>
    <x v="270"/>
    <x v="0"/>
    <x v="2"/>
    <n v="216"/>
    <n v="201"/>
    <x v="0"/>
  </r>
  <r>
    <n v="44010"/>
    <x v="1"/>
    <x v="1"/>
    <x v="0"/>
    <n v="46"/>
    <x v="215"/>
    <n v="36"/>
    <n v="234"/>
    <x v="33"/>
    <n v="72"/>
    <n v="48"/>
    <n v="6"/>
    <n v="10"/>
    <n v="2"/>
    <x v="7"/>
    <n v="9"/>
    <x v="0"/>
    <x v="0"/>
    <x v="0"/>
    <x v="0"/>
    <x v="0"/>
    <x v="0"/>
    <n v="3"/>
    <x v="0"/>
    <n v="0"/>
    <n v="40"/>
    <x v="1"/>
    <x v="130"/>
    <x v="2"/>
    <x v="2"/>
    <n v="614"/>
    <n v="566"/>
    <x v="0"/>
  </r>
  <r>
    <n v="28071"/>
    <x v="0"/>
    <x v="0"/>
    <x v="0"/>
    <n v="65"/>
    <x v="216"/>
    <n v="33"/>
    <n v="130"/>
    <x v="103"/>
    <n v="26"/>
    <n v="44"/>
    <n v="2"/>
    <n v="5"/>
    <n v="1"/>
    <x v="9"/>
    <n v="8"/>
    <x v="0"/>
    <x v="0"/>
    <x v="0"/>
    <x v="0"/>
    <x v="0"/>
    <x v="0"/>
    <n v="3"/>
    <x v="0"/>
    <n v="0"/>
    <n v="40"/>
    <x v="1"/>
    <x v="145"/>
    <x v="1"/>
    <x v="2"/>
    <n v="269"/>
    <n v="225"/>
    <x v="0"/>
  </r>
  <r>
    <n v="44964"/>
    <x v="1"/>
    <x v="1"/>
    <x v="1"/>
    <n v="35"/>
    <x v="132"/>
    <n v="1"/>
    <n v="17"/>
    <x v="2"/>
    <n v="0"/>
    <n v="2"/>
    <n v="1"/>
    <n v="1"/>
    <n v="0"/>
    <x v="0"/>
    <n v="8"/>
    <x v="0"/>
    <x v="0"/>
    <x v="0"/>
    <x v="0"/>
    <x v="0"/>
    <x v="0"/>
    <n v="3"/>
    <x v="0"/>
    <n v="0"/>
    <n v="40"/>
    <x v="1"/>
    <x v="271"/>
    <x v="2"/>
    <x v="2"/>
    <n v="39"/>
    <n v="37"/>
    <x v="0"/>
  </r>
  <r>
    <n v="19107"/>
    <x v="0"/>
    <x v="1"/>
    <x v="0"/>
    <n v="49"/>
    <x v="21"/>
    <n v="4"/>
    <n v="9"/>
    <x v="39"/>
    <n v="5"/>
    <n v="16"/>
    <n v="2"/>
    <n v="1"/>
    <n v="0"/>
    <x v="0"/>
    <n v="7"/>
    <x v="0"/>
    <x v="0"/>
    <x v="0"/>
    <x v="0"/>
    <x v="0"/>
    <x v="0"/>
    <n v="3"/>
    <x v="0"/>
    <n v="0"/>
    <n v="40"/>
    <x v="1"/>
    <x v="272"/>
    <x v="0"/>
    <x v="2"/>
    <n v="30"/>
    <n v="14"/>
    <x v="0"/>
  </r>
  <r>
    <n v="51766"/>
    <x v="1"/>
    <x v="1"/>
    <x v="0"/>
    <n v="74"/>
    <x v="217"/>
    <n v="51"/>
    <n v="87"/>
    <x v="32"/>
    <n v="20"/>
    <n v="51"/>
    <n v="2"/>
    <n v="4"/>
    <n v="2"/>
    <x v="8"/>
    <n v="5"/>
    <x v="0"/>
    <x v="0"/>
    <x v="0"/>
    <x v="0"/>
    <x v="0"/>
    <x v="0"/>
    <n v="3"/>
    <x v="0"/>
    <n v="0"/>
    <n v="40"/>
    <x v="1"/>
    <x v="273"/>
    <x v="1"/>
    <x v="2"/>
    <n v="224"/>
    <n v="173"/>
    <x v="0"/>
  </r>
  <r>
    <n v="34968"/>
    <x v="1"/>
    <x v="1"/>
    <x v="0"/>
    <n v="11"/>
    <x v="90"/>
    <n v="6"/>
    <n v="45"/>
    <x v="17"/>
    <n v="2"/>
    <n v="2"/>
    <n v="7"/>
    <n v="3"/>
    <n v="2"/>
    <x v="9"/>
    <n v="7"/>
    <x v="0"/>
    <x v="0"/>
    <x v="0"/>
    <x v="0"/>
    <x v="0"/>
    <x v="0"/>
    <n v="3"/>
    <x v="0"/>
    <n v="0"/>
    <n v="40"/>
    <x v="1"/>
    <x v="274"/>
    <x v="0"/>
    <x v="2"/>
    <n v="219"/>
    <n v="217"/>
    <x v="0"/>
  </r>
  <r>
    <n v="33228"/>
    <x v="1"/>
    <x v="1"/>
    <x v="0"/>
    <n v="28"/>
    <x v="43"/>
    <n v="2"/>
    <n v="31"/>
    <x v="14"/>
    <n v="4"/>
    <n v="5"/>
    <n v="1"/>
    <n v="2"/>
    <n v="0"/>
    <x v="0"/>
    <n v="7"/>
    <x v="0"/>
    <x v="0"/>
    <x v="0"/>
    <x v="0"/>
    <x v="0"/>
    <x v="0"/>
    <n v="3"/>
    <x v="0"/>
    <n v="0"/>
    <n v="40"/>
    <x v="1"/>
    <x v="275"/>
    <x v="0"/>
    <x v="2"/>
    <n v="66"/>
    <n v="61"/>
    <x v="0"/>
  </r>
  <r>
    <n v="78789"/>
    <x v="2"/>
    <x v="0"/>
    <x v="0"/>
    <n v="12"/>
    <x v="218"/>
    <n v="50"/>
    <n v="850"/>
    <x v="37"/>
    <n v="83"/>
    <n v="83"/>
    <n v="1"/>
    <n v="4"/>
    <n v="6"/>
    <x v="9"/>
    <n v="2"/>
    <x v="0"/>
    <x v="0"/>
    <x v="0"/>
    <x v="0"/>
    <x v="0"/>
    <x v="0"/>
    <n v="3"/>
    <x v="0"/>
    <n v="1"/>
    <n v="40"/>
    <x v="1"/>
    <x v="215"/>
    <x v="3"/>
    <x v="3"/>
    <n v="1671"/>
    <n v="1588"/>
    <x v="0"/>
  </r>
  <r>
    <n v="31859"/>
    <x v="1"/>
    <x v="1"/>
    <x v="0"/>
    <n v="3"/>
    <x v="0"/>
    <n v="4"/>
    <n v="7"/>
    <x v="0"/>
    <n v="8"/>
    <n v="11"/>
    <n v="1"/>
    <n v="1"/>
    <n v="0"/>
    <x v="0"/>
    <n v="7"/>
    <x v="0"/>
    <x v="0"/>
    <x v="0"/>
    <x v="0"/>
    <x v="0"/>
    <x v="0"/>
    <n v="3"/>
    <x v="0"/>
    <n v="0"/>
    <n v="40"/>
    <x v="1"/>
    <x v="276"/>
    <x v="1"/>
    <x v="0"/>
    <n v="37"/>
    <n v="26"/>
    <x v="0"/>
  </r>
  <r>
    <n v="36802"/>
    <x v="1"/>
    <x v="1"/>
    <x v="0"/>
    <n v="23"/>
    <x v="38"/>
    <n v="1"/>
    <n v="2"/>
    <x v="25"/>
    <n v="0"/>
    <n v="1"/>
    <n v="1"/>
    <n v="1"/>
    <n v="0"/>
    <x v="0"/>
    <n v="5"/>
    <x v="0"/>
    <x v="0"/>
    <x v="0"/>
    <x v="0"/>
    <x v="0"/>
    <x v="0"/>
    <n v="3"/>
    <x v="0"/>
    <n v="0"/>
    <n v="40"/>
    <x v="1"/>
    <x v="158"/>
    <x v="1"/>
    <x v="4"/>
    <n v="19"/>
    <n v="18"/>
    <x v="0"/>
  </r>
  <r>
    <n v="31535"/>
    <x v="1"/>
    <x v="1"/>
    <x v="0"/>
    <n v="95"/>
    <x v="162"/>
    <n v="4"/>
    <n v="13"/>
    <x v="25"/>
    <n v="0"/>
    <n v="19"/>
    <n v="1"/>
    <n v="1"/>
    <n v="1"/>
    <x v="1"/>
    <n v="7"/>
    <x v="1"/>
    <x v="0"/>
    <x v="0"/>
    <x v="0"/>
    <x v="0"/>
    <x v="0"/>
    <n v="3"/>
    <x v="0"/>
    <n v="0"/>
    <n v="40"/>
    <x v="1"/>
    <x v="277"/>
    <x v="0"/>
    <x v="3"/>
    <n v="32"/>
    <n v="13"/>
    <x v="1"/>
  </r>
  <r>
    <n v="96547"/>
    <x v="3"/>
    <x v="0"/>
    <x v="0"/>
    <n v="4"/>
    <x v="47"/>
    <n v="21"/>
    <n v="125"/>
    <x v="6"/>
    <n v="101"/>
    <n v="62"/>
    <n v="0"/>
    <n v="7"/>
    <n v="6"/>
    <x v="3"/>
    <n v="2"/>
    <x v="1"/>
    <x v="0"/>
    <x v="1"/>
    <x v="1"/>
    <x v="0"/>
    <x v="0"/>
    <n v="3"/>
    <x v="0"/>
    <n v="1"/>
    <n v="40"/>
    <x v="1"/>
    <x v="170"/>
    <x v="0"/>
    <x v="0"/>
    <n v="747"/>
    <n v="685"/>
    <x v="4"/>
  </r>
  <r>
    <n v="67506"/>
    <x v="2"/>
    <x v="0"/>
    <x v="1"/>
    <n v="73"/>
    <x v="219"/>
    <n v="38"/>
    <n v="67"/>
    <x v="54"/>
    <n v="36"/>
    <n v="67"/>
    <n v="1"/>
    <n v="4"/>
    <n v="1"/>
    <x v="7"/>
    <n v="3"/>
    <x v="0"/>
    <x v="0"/>
    <x v="0"/>
    <x v="0"/>
    <x v="0"/>
    <x v="0"/>
    <n v="3"/>
    <x v="0"/>
    <n v="0"/>
    <n v="40"/>
    <x v="1"/>
    <x v="278"/>
    <x v="1"/>
    <x v="0"/>
    <n v="264"/>
    <n v="197"/>
    <x v="0"/>
  </r>
  <r>
    <n v="30828"/>
    <x v="1"/>
    <x v="1"/>
    <x v="0"/>
    <n v="16"/>
    <x v="38"/>
    <n v="11"/>
    <n v="15"/>
    <x v="2"/>
    <n v="0"/>
    <n v="12"/>
    <n v="2"/>
    <n v="1"/>
    <n v="1"/>
    <x v="8"/>
    <n v="3"/>
    <x v="0"/>
    <x v="0"/>
    <x v="0"/>
    <x v="0"/>
    <x v="0"/>
    <x v="0"/>
    <n v="3"/>
    <x v="0"/>
    <n v="0"/>
    <n v="40"/>
    <x v="1"/>
    <x v="279"/>
    <x v="1"/>
    <x v="2"/>
    <n v="44"/>
    <n v="32"/>
    <x v="0"/>
  </r>
  <r>
    <n v="43586"/>
    <x v="1"/>
    <x v="0"/>
    <x v="1"/>
    <n v="26"/>
    <x v="171"/>
    <n v="2"/>
    <n v="11"/>
    <x v="34"/>
    <n v="0"/>
    <n v="16"/>
    <n v="3"/>
    <n v="3"/>
    <n v="0"/>
    <x v="8"/>
    <n v="8"/>
    <x v="0"/>
    <x v="0"/>
    <x v="0"/>
    <x v="0"/>
    <x v="0"/>
    <x v="0"/>
    <n v="3"/>
    <x v="0"/>
    <n v="0"/>
    <n v="40"/>
    <x v="1"/>
    <x v="280"/>
    <x v="0"/>
    <x v="2"/>
    <n v="116"/>
    <n v="100"/>
    <x v="0"/>
  </r>
  <r>
    <n v="16005"/>
    <x v="0"/>
    <x v="1"/>
    <x v="0"/>
    <n v="69"/>
    <x v="24"/>
    <n v="3"/>
    <n v="2"/>
    <x v="13"/>
    <n v="30"/>
    <n v="47"/>
    <n v="3"/>
    <n v="2"/>
    <n v="1"/>
    <x v="1"/>
    <n v="8"/>
    <x v="0"/>
    <x v="0"/>
    <x v="0"/>
    <x v="0"/>
    <x v="0"/>
    <x v="0"/>
    <n v="3"/>
    <x v="0"/>
    <n v="0"/>
    <n v="40"/>
    <x v="1"/>
    <x v="149"/>
    <x v="0"/>
    <x v="1"/>
    <n v="56"/>
    <n v="9"/>
    <x v="0"/>
  </r>
  <r>
    <n v="62994"/>
    <x v="2"/>
    <x v="1"/>
    <x v="0"/>
    <n v="74"/>
    <x v="220"/>
    <n v="12"/>
    <n v="48"/>
    <x v="34"/>
    <n v="12"/>
    <n v="12"/>
    <n v="1"/>
    <n v="6"/>
    <n v="2"/>
    <x v="8"/>
    <n v="6"/>
    <x v="0"/>
    <x v="0"/>
    <x v="0"/>
    <x v="0"/>
    <x v="0"/>
    <x v="0"/>
    <n v="3"/>
    <x v="0"/>
    <n v="0"/>
    <n v="40"/>
    <x v="1"/>
    <x v="281"/>
    <x v="2"/>
    <x v="2"/>
    <n v="300"/>
    <n v="288"/>
    <x v="0"/>
  </r>
  <r>
    <n v="61014"/>
    <x v="2"/>
    <x v="0"/>
    <x v="1"/>
    <n v="17"/>
    <x v="221"/>
    <n v="129"/>
    <n v="495"/>
    <x v="11"/>
    <n v="43"/>
    <n v="29"/>
    <n v="4"/>
    <n v="9"/>
    <n v="3"/>
    <x v="8"/>
    <n v="7"/>
    <x v="0"/>
    <x v="0"/>
    <x v="0"/>
    <x v="0"/>
    <x v="0"/>
    <x v="0"/>
    <n v="3"/>
    <x v="0"/>
    <n v="0"/>
    <n v="40"/>
    <x v="1"/>
    <x v="282"/>
    <x v="0"/>
    <x v="2"/>
    <n v="1118"/>
    <n v="1089"/>
    <x v="0"/>
  </r>
  <r>
    <n v="2447"/>
    <x v="0"/>
    <x v="1"/>
    <x v="0"/>
    <n v="42"/>
    <x v="24"/>
    <n v="1"/>
    <n v="1725"/>
    <x v="104"/>
    <n v="1"/>
    <n v="1"/>
    <n v="15"/>
    <n v="0"/>
    <n v="28"/>
    <x v="10"/>
    <n v="1"/>
    <x v="0"/>
    <x v="0"/>
    <x v="0"/>
    <x v="0"/>
    <x v="0"/>
    <x v="0"/>
    <n v="3"/>
    <x v="0"/>
    <n v="0"/>
    <n v="41"/>
    <x v="1"/>
    <x v="283"/>
    <x v="0"/>
    <x v="2"/>
    <n v="1729"/>
    <n v="1728"/>
    <x v="0"/>
  </r>
  <r>
    <n v="88194"/>
    <x v="2"/>
    <x v="0"/>
    <x v="1"/>
    <n v="19"/>
    <x v="222"/>
    <n v="14"/>
    <n v="309"/>
    <x v="95"/>
    <n v="24"/>
    <n v="38"/>
    <n v="1"/>
    <n v="11"/>
    <n v="10"/>
    <x v="6"/>
    <n v="5"/>
    <x v="1"/>
    <x v="0"/>
    <x v="0"/>
    <x v="1"/>
    <x v="0"/>
    <x v="0"/>
    <n v="3"/>
    <x v="0"/>
    <n v="1"/>
    <n v="41"/>
    <x v="1"/>
    <x v="284"/>
    <x v="1"/>
    <x v="0"/>
    <n v="1236"/>
    <n v="1198"/>
    <x v="2"/>
  </r>
  <r>
    <n v="85693"/>
    <x v="2"/>
    <x v="0"/>
    <x v="1"/>
    <n v="59"/>
    <x v="223"/>
    <n v="172"/>
    <n v="183"/>
    <x v="105"/>
    <n v="132"/>
    <n v="111"/>
    <n v="2"/>
    <n v="9"/>
    <n v="5"/>
    <x v="4"/>
    <n v="5"/>
    <x v="0"/>
    <x v="0"/>
    <x v="0"/>
    <x v="0"/>
    <x v="0"/>
    <x v="0"/>
    <n v="3"/>
    <x v="0"/>
    <n v="0"/>
    <n v="41"/>
    <x v="1"/>
    <x v="285"/>
    <x v="2"/>
    <x v="2"/>
    <n v="1058"/>
    <n v="947"/>
    <x v="0"/>
  </r>
  <r>
    <n v="24594"/>
    <x v="0"/>
    <x v="1"/>
    <x v="0"/>
    <n v="94"/>
    <x v="24"/>
    <n v="3"/>
    <n v="6"/>
    <x v="39"/>
    <n v="0"/>
    <n v="9"/>
    <n v="1"/>
    <n v="1"/>
    <n v="0"/>
    <x v="0"/>
    <n v="5"/>
    <x v="0"/>
    <x v="0"/>
    <x v="0"/>
    <x v="0"/>
    <x v="0"/>
    <x v="0"/>
    <n v="3"/>
    <x v="0"/>
    <n v="0"/>
    <n v="41"/>
    <x v="1"/>
    <x v="286"/>
    <x v="2"/>
    <x v="1"/>
    <n v="20"/>
    <n v="11"/>
    <x v="0"/>
  </r>
  <r>
    <n v="77298"/>
    <x v="2"/>
    <x v="0"/>
    <x v="1"/>
    <n v="46"/>
    <x v="224"/>
    <n v="115"/>
    <n v="292"/>
    <x v="21"/>
    <n v="35"/>
    <n v="79"/>
    <n v="1"/>
    <n v="6"/>
    <n v="6"/>
    <x v="4"/>
    <n v="3"/>
    <x v="0"/>
    <x v="0"/>
    <x v="0"/>
    <x v="0"/>
    <x v="0"/>
    <x v="0"/>
    <n v="3"/>
    <x v="0"/>
    <n v="0"/>
    <n v="41"/>
    <x v="1"/>
    <x v="78"/>
    <x v="2"/>
    <x v="2"/>
    <n v="890"/>
    <n v="811"/>
    <x v="0"/>
  </r>
  <r>
    <n v="15287"/>
    <x v="0"/>
    <x v="1"/>
    <x v="0"/>
    <n v="60"/>
    <x v="24"/>
    <n v="2"/>
    <n v="8"/>
    <x v="34"/>
    <n v="3"/>
    <n v="13"/>
    <n v="2"/>
    <n v="1"/>
    <n v="1"/>
    <x v="1"/>
    <n v="7"/>
    <x v="1"/>
    <x v="0"/>
    <x v="0"/>
    <x v="0"/>
    <x v="0"/>
    <x v="0"/>
    <n v="3"/>
    <x v="0"/>
    <n v="1"/>
    <n v="41"/>
    <x v="1"/>
    <x v="96"/>
    <x v="3"/>
    <x v="2"/>
    <n v="18"/>
    <n v="5"/>
    <x v="1"/>
  </r>
  <r>
    <n v="90300"/>
    <x v="2"/>
    <x v="0"/>
    <x v="0"/>
    <n v="7"/>
    <x v="5"/>
    <n v="134"/>
    <n v="786"/>
    <x v="54"/>
    <n v="134"/>
    <n v="57"/>
    <n v="0"/>
    <n v="5"/>
    <n v="6"/>
    <x v="3"/>
    <n v="1"/>
    <x v="0"/>
    <x v="0"/>
    <x v="1"/>
    <x v="0"/>
    <x v="0"/>
    <x v="0"/>
    <n v="3"/>
    <x v="0"/>
    <n v="0"/>
    <n v="41"/>
    <x v="1"/>
    <x v="287"/>
    <x v="2"/>
    <x v="2"/>
    <n v="1681"/>
    <n v="1624"/>
    <x v="1"/>
  </r>
  <r>
    <n v="62499"/>
    <x v="2"/>
    <x v="1"/>
    <x v="0"/>
    <n v="0"/>
    <x v="225"/>
    <n v="4"/>
    <n v="61"/>
    <x v="25"/>
    <n v="13"/>
    <n v="4"/>
    <n v="2"/>
    <n v="3"/>
    <n v="1"/>
    <x v="7"/>
    <n v="4"/>
    <x v="0"/>
    <x v="0"/>
    <x v="0"/>
    <x v="0"/>
    <x v="0"/>
    <x v="0"/>
    <n v="3"/>
    <x v="0"/>
    <n v="0"/>
    <n v="41"/>
    <x v="1"/>
    <x v="210"/>
    <x v="2"/>
    <x v="3"/>
    <n v="218"/>
    <n v="214"/>
    <x v="0"/>
  </r>
  <r>
    <n v="60152"/>
    <x v="2"/>
    <x v="0"/>
    <x v="1"/>
    <n v="6"/>
    <x v="226"/>
    <n v="83"/>
    <n v="300"/>
    <x v="33"/>
    <n v="58"/>
    <n v="91"/>
    <n v="1"/>
    <n v="6"/>
    <n v="4"/>
    <x v="2"/>
    <n v="3"/>
    <x v="0"/>
    <x v="0"/>
    <x v="0"/>
    <x v="0"/>
    <x v="0"/>
    <x v="0"/>
    <n v="3"/>
    <x v="0"/>
    <n v="0"/>
    <n v="41"/>
    <x v="1"/>
    <x v="187"/>
    <x v="1"/>
    <x v="2"/>
    <n v="852"/>
    <n v="761"/>
    <x v="0"/>
  </r>
  <r>
    <n v="47691"/>
    <x v="1"/>
    <x v="0"/>
    <x v="1"/>
    <n v="43"/>
    <x v="102"/>
    <n v="0"/>
    <n v="3"/>
    <x v="25"/>
    <n v="0"/>
    <n v="4"/>
    <n v="1"/>
    <n v="1"/>
    <n v="0"/>
    <x v="1"/>
    <n v="6"/>
    <x v="0"/>
    <x v="0"/>
    <x v="0"/>
    <x v="0"/>
    <x v="0"/>
    <x v="0"/>
    <n v="3"/>
    <x v="0"/>
    <n v="0"/>
    <n v="41"/>
    <x v="1"/>
    <x v="288"/>
    <x v="1"/>
    <x v="2"/>
    <n v="17"/>
    <n v="13"/>
    <x v="0"/>
  </r>
  <r>
    <n v="70337"/>
    <x v="2"/>
    <x v="0"/>
    <x v="0"/>
    <n v="75"/>
    <x v="227"/>
    <n v="81"/>
    <n v="149"/>
    <x v="63"/>
    <n v="43"/>
    <n v="91"/>
    <n v="1"/>
    <n v="2"/>
    <n v="2"/>
    <x v="2"/>
    <n v="1"/>
    <x v="0"/>
    <x v="0"/>
    <x v="0"/>
    <x v="0"/>
    <x v="0"/>
    <x v="0"/>
    <n v="3"/>
    <x v="0"/>
    <n v="0"/>
    <n v="41"/>
    <x v="1"/>
    <x v="278"/>
    <x v="1"/>
    <x v="2"/>
    <n v="485"/>
    <n v="394"/>
    <x v="0"/>
  </r>
  <r>
    <n v="75507"/>
    <x v="2"/>
    <x v="0"/>
    <x v="0"/>
    <n v="56"/>
    <x v="153"/>
    <n v="93"/>
    <n v="374"/>
    <x v="106"/>
    <n v="80"/>
    <n v="80"/>
    <n v="1"/>
    <n v="8"/>
    <n v="6"/>
    <x v="7"/>
    <n v="3"/>
    <x v="0"/>
    <x v="0"/>
    <x v="0"/>
    <x v="0"/>
    <x v="0"/>
    <x v="0"/>
    <n v="3"/>
    <x v="0"/>
    <n v="0"/>
    <n v="41"/>
    <x v="1"/>
    <x v="74"/>
    <x v="2"/>
    <x v="2"/>
    <n v="1360"/>
    <n v="1280"/>
    <x v="0"/>
  </r>
  <r>
    <n v="40662"/>
    <x v="1"/>
    <x v="1"/>
    <x v="0"/>
    <n v="0"/>
    <x v="52"/>
    <n v="2"/>
    <n v="23"/>
    <x v="25"/>
    <n v="4"/>
    <n v="23"/>
    <n v="2"/>
    <n v="2"/>
    <n v="1"/>
    <x v="0"/>
    <n v="4"/>
    <x v="0"/>
    <x v="0"/>
    <x v="0"/>
    <x v="0"/>
    <x v="0"/>
    <x v="0"/>
    <n v="3"/>
    <x v="0"/>
    <n v="0"/>
    <n v="41"/>
    <x v="1"/>
    <x v="289"/>
    <x v="0"/>
    <x v="3"/>
    <n v="69"/>
    <n v="46"/>
    <x v="0"/>
  </r>
  <r>
    <n v="72063"/>
    <x v="2"/>
    <x v="0"/>
    <x v="1"/>
    <n v="3"/>
    <x v="228"/>
    <n v="32"/>
    <n v="348"/>
    <x v="66"/>
    <n v="32"/>
    <n v="90"/>
    <n v="2"/>
    <n v="5"/>
    <n v="2"/>
    <x v="2"/>
    <n v="2"/>
    <x v="0"/>
    <x v="0"/>
    <x v="0"/>
    <x v="0"/>
    <x v="0"/>
    <x v="0"/>
    <n v="3"/>
    <x v="0"/>
    <n v="0"/>
    <n v="41"/>
    <x v="1"/>
    <x v="290"/>
    <x v="0"/>
    <x v="2"/>
    <n v="668"/>
    <n v="578"/>
    <x v="0"/>
  </r>
  <r>
    <n v="60474"/>
    <x v="2"/>
    <x v="0"/>
    <x v="1"/>
    <n v="25"/>
    <x v="229"/>
    <n v="199"/>
    <n v="303"/>
    <x v="107"/>
    <n v="9"/>
    <n v="170"/>
    <n v="7"/>
    <n v="10"/>
    <n v="2"/>
    <x v="2"/>
    <n v="7"/>
    <x v="0"/>
    <x v="0"/>
    <x v="0"/>
    <x v="0"/>
    <x v="0"/>
    <x v="0"/>
    <n v="3"/>
    <x v="0"/>
    <n v="0"/>
    <n v="41"/>
    <x v="1"/>
    <x v="169"/>
    <x v="1"/>
    <x v="2"/>
    <n v="1010"/>
    <n v="840"/>
    <x v="0"/>
  </r>
  <r>
    <n v="30545"/>
    <x v="1"/>
    <x v="1"/>
    <x v="0"/>
    <n v="71"/>
    <x v="2"/>
    <n v="12"/>
    <n v="15"/>
    <x v="40"/>
    <n v="7"/>
    <n v="12"/>
    <n v="2"/>
    <n v="2"/>
    <n v="0"/>
    <x v="0"/>
    <n v="7"/>
    <x v="0"/>
    <x v="0"/>
    <x v="0"/>
    <x v="0"/>
    <x v="0"/>
    <x v="0"/>
    <n v="3"/>
    <x v="0"/>
    <n v="0"/>
    <n v="41"/>
    <x v="1"/>
    <x v="291"/>
    <x v="2"/>
    <x v="2"/>
    <n v="57"/>
    <n v="45"/>
    <x v="0"/>
  </r>
  <r>
    <n v="24401"/>
    <x v="0"/>
    <x v="0"/>
    <x v="0"/>
    <n v="98"/>
    <x v="31"/>
    <n v="28"/>
    <n v="217"/>
    <x v="39"/>
    <n v="24"/>
    <n v="115"/>
    <n v="3"/>
    <n v="6"/>
    <n v="1"/>
    <x v="7"/>
    <n v="8"/>
    <x v="0"/>
    <x v="0"/>
    <x v="0"/>
    <x v="0"/>
    <x v="0"/>
    <x v="0"/>
    <n v="3"/>
    <x v="0"/>
    <n v="0"/>
    <n v="41"/>
    <x v="1"/>
    <x v="83"/>
    <x v="2"/>
    <x v="3"/>
    <n v="352"/>
    <n v="237"/>
    <x v="0"/>
  </r>
  <r>
    <n v="68274"/>
    <x v="2"/>
    <x v="1"/>
    <x v="1"/>
    <n v="83"/>
    <x v="147"/>
    <n v="25"/>
    <n v="51"/>
    <x v="21"/>
    <n v="25"/>
    <n v="46"/>
    <n v="2"/>
    <n v="4"/>
    <n v="2"/>
    <x v="9"/>
    <n v="3"/>
    <x v="0"/>
    <x v="0"/>
    <x v="0"/>
    <x v="0"/>
    <x v="0"/>
    <x v="0"/>
    <n v="3"/>
    <x v="0"/>
    <n v="0"/>
    <n v="41"/>
    <x v="1"/>
    <x v="292"/>
    <x v="3"/>
    <x v="2"/>
    <n v="259"/>
    <n v="213"/>
    <x v="0"/>
  </r>
  <r>
    <n v="27922"/>
    <x v="0"/>
    <x v="1"/>
    <x v="0"/>
    <n v="80"/>
    <x v="39"/>
    <n v="0"/>
    <n v="13"/>
    <x v="2"/>
    <n v="4"/>
    <n v="11"/>
    <n v="1"/>
    <n v="2"/>
    <n v="0"/>
    <x v="0"/>
    <n v="4"/>
    <x v="0"/>
    <x v="0"/>
    <x v="0"/>
    <x v="0"/>
    <x v="0"/>
    <x v="0"/>
    <n v="3"/>
    <x v="0"/>
    <n v="0"/>
    <n v="41"/>
    <x v="1"/>
    <x v="79"/>
    <x v="2"/>
    <x v="4"/>
    <n v="30"/>
    <n v="19"/>
    <x v="0"/>
  </r>
  <r>
    <n v="33462"/>
    <x v="1"/>
    <x v="1"/>
    <x v="0"/>
    <n v="78"/>
    <x v="43"/>
    <n v="3"/>
    <n v="18"/>
    <x v="25"/>
    <n v="0"/>
    <n v="11"/>
    <n v="1"/>
    <n v="2"/>
    <n v="0"/>
    <x v="0"/>
    <n v="7"/>
    <x v="0"/>
    <x v="0"/>
    <x v="0"/>
    <x v="0"/>
    <x v="0"/>
    <x v="0"/>
    <n v="3"/>
    <x v="0"/>
    <n v="0"/>
    <n v="41"/>
    <x v="1"/>
    <x v="222"/>
    <x v="3"/>
    <x v="3"/>
    <n v="43"/>
    <n v="32"/>
    <x v="0"/>
  </r>
  <r>
    <n v="77568"/>
    <x v="2"/>
    <x v="0"/>
    <x v="1"/>
    <n v="30"/>
    <x v="230"/>
    <n v="0"/>
    <n v="396"/>
    <x v="108"/>
    <n v="178"/>
    <n v="158"/>
    <n v="1"/>
    <n v="10"/>
    <n v="2"/>
    <x v="3"/>
    <n v="5"/>
    <x v="0"/>
    <x v="1"/>
    <x v="1"/>
    <x v="1"/>
    <x v="0"/>
    <x v="0"/>
    <n v="3"/>
    <x v="0"/>
    <n v="0"/>
    <n v="41"/>
    <x v="1"/>
    <x v="293"/>
    <x v="2"/>
    <x v="2"/>
    <n v="2036"/>
    <n v="1878"/>
    <x v="4"/>
  </r>
  <r>
    <n v="61825"/>
    <x v="2"/>
    <x v="0"/>
    <x v="1"/>
    <n v="56"/>
    <x v="48"/>
    <n v="50"/>
    <n v="100"/>
    <x v="30"/>
    <n v="30"/>
    <n v="27"/>
    <n v="1"/>
    <n v="4"/>
    <n v="2"/>
    <x v="3"/>
    <n v="4"/>
    <x v="0"/>
    <x v="0"/>
    <x v="0"/>
    <x v="0"/>
    <x v="0"/>
    <x v="0"/>
    <n v="3"/>
    <x v="0"/>
    <n v="0"/>
    <n v="41"/>
    <x v="1"/>
    <x v="222"/>
    <x v="1"/>
    <x v="2"/>
    <n v="397"/>
    <n v="370"/>
    <x v="0"/>
  </r>
  <r>
    <n v="56775"/>
    <x v="1"/>
    <x v="0"/>
    <x v="1"/>
    <n v="62"/>
    <x v="231"/>
    <n v="35"/>
    <n v="160"/>
    <x v="97"/>
    <n v="35"/>
    <n v="35"/>
    <n v="2"/>
    <n v="5"/>
    <n v="8"/>
    <x v="6"/>
    <n v="5"/>
    <x v="0"/>
    <x v="0"/>
    <x v="0"/>
    <x v="0"/>
    <x v="0"/>
    <x v="0"/>
    <n v="3"/>
    <x v="0"/>
    <n v="0"/>
    <n v="41"/>
    <x v="1"/>
    <x v="25"/>
    <x v="0"/>
    <x v="2"/>
    <n v="902"/>
    <n v="867"/>
    <x v="0"/>
  </r>
  <r>
    <n v="54210"/>
    <x v="1"/>
    <x v="0"/>
    <x v="1"/>
    <n v="18"/>
    <x v="136"/>
    <n v="54"/>
    <n v="109"/>
    <x v="68"/>
    <n v="9"/>
    <n v="45"/>
    <n v="2"/>
    <n v="4"/>
    <n v="1"/>
    <x v="5"/>
    <n v="5"/>
    <x v="0"/>
    <x v="0"/>
    <x v="0"/>
    <x v="0"/>
    <x v="0"/>
    <x v="0"/>
    <n v="3"/>
    <x v="0"/>
    <n v="0"/>
    <n v="41"/>
    <x v="1"/>
    <x v="294"/>
    <x v="0"/>
    <x v="0"/>
    <n v="322"/>
    <n v="277"/>
    <x v="0"/>
  </r>
  <r>
    <n v="31605"/>
    <x v="1"/>
    <x v="1"/>
    <x v="0"/>
    <n v="15"/>
    <x v="232"/>
    <n v="0"/>
    <n v="42"/>
    <x v="2"/>
    <n v="1"/>
    <n v="6"/>
    <n v="2"/>
    <n v="2"/>
    <n v="1"/>
    <x v="8"/>
    <n v="7"/>
    <x v="0"/>
    <x v="0"/>
    <x v="0"/>
    <x v="0"/>
    <x v="0"/>
    <x v="0"/>
    <n v="3"/>
    <x v="0"/>
    <n v="0"/>
    <n v="41"/>
    <x v="1"/>
    <x v="295"/>
    <x v="0"/>
    <x v="4"/>
    <n v="119"/>
    <n v="113"/>
    <x v="0"/>
  </r>
  <r>
    <n v="48526"/>
    <x v="1"/>
    <x v="1"/>
    <x v="0"/>
    <n v="32"/>
    <x v="61"/>
    <n v="17"/>
    <n v="23"/>
    <x v="77"/>
    <n v="20"/>
    <n v="9"/>
    <n v="1"/>
    <n v="2"/>
    <n v="1"/>
    <x v="8"/>
    <n v="3"/>
    <x v="0"/>
    <x v="0"/>
    <x v="0"/>
    <x v="0"/>
    <x v="0"/>
    <x v="0"/>
    <n v="3"/>
    <x v="0"/>
    <n v="0"/>
    <n v="41"/>
    <x v="1"/>
    <x v="112"/>
    <x v="1"/>
    <x v="2"/>
    <n v="126"/>
    <n v="117"/>
    <x v="0"/>
  </r>
  <r>
    <n v="7500"/>
    <x v="0"/>
    <x v="0"/>
    <x v="1"/>
    <n v="61"/>
    <x v="49"/>
    <n v="2"/>
    <n v="3"/>
    <x v="1"/>
    <n v="0"/>
    <n v="5"/>
    <n v="1"/>
    <n v="1"/>
    <n v="0"/>
    <x v="1"/>
    <n v="8"/>
    <x v="0"/>
    <x v="0"/>
    <x v="0"/>
    <x v="0"/>
    <x v="0"/>
    <x v="0"/>
    <n v="3"/>
    <x v="0"/>
    <n v="0"/>
    <n v="41"/>
    <x v="1"/>
    <x v="145"/>
    <x v="0"/>
    <x v="2"/>
    <n v="13"/>
    <n v="8"/>
    <x v="0"/>
  </r>
  <r>
    <n v="23724"/>
    <x v="0"/>
    <x v="1"/>
    <x v="0"/>
    <n v="65"/>
    <x v="49"/>
    <n v="23"/>
    <n v="15"/>
    <x v="25"/>
    <n v="18"/>
    <n v="14"/>
    <n v="2"/>
    <n v="2"/>
    <n v="0"/>
    <x v="0"/>
    <n v="8"/>
    <x v="0"/>
    <x v="0"/>
    <x v="0"/>
    <x v="0"/>
    <x v="0"/>
    <x v="0"/>
    <n v="3"/>
    <x v="0"/>
    <n v="0"/>
    <n v="41"/>
    <x v="1"/>
    <x v="296"/>
    <x v="2"/>
    <x v="1"/>
    <n v="61"/>
    <n v="47"/>
    <x v="0"/>
  </r>
  <r>
    <n v="15287"/>
    <x v="0"/>
    <x v="1"/>
    <x v="0"/>
    <n v="60"/>
    <x v="24"/>
    <n v="2"/>
    <n v="8"/>
    <x v="34"/>
    <n v="3"/>
    <n v="13"/>
    <n v="2"/>
    <n v="1"/>
    <n v="1"/>
    <x v="1"/>
    <n v="7"/>
    <x v="1"/>
    <x v="0"/>
    <x v="0"/>
    <x v="0"/>
    <x v="0"/>
    <x v="0"/>
    <n v="3"/>
    <x v="0"/>
    <n v="1"/>
    <n v="41"/>
    <x v="1"/>
    <x v="96"/>
    <x v="3"/>
    <x v="2"/>
    <n v="18"/>
    <n v="5"/>
    <x v="1"/>
  </r>
  <r>
    <n v="71626"/>
    <x v="2"/>
    <x v="0"/>
    <x v="0"/>
    <n v="94"/>
    <x v="233"/>
    <n v="72"/>
    <n v="376"/>
    <x v="26"/>
    <n v="145"/>
    <n v="72"/>
    <n v="1"/>
    <n v="5"/>
    <n v="5"/>
    <x v="3"/>
    <n v="3"/>
    <x v="0"/>
    <x v="1"/>
    <x v="0"/>
    <x v="0"/>
    <x v="0"/>
    <x v="0"/>
    <n v="3"/>
    <x v="0"/>
    <n v="0"/>
    <n v="41"/>
    <x v="1"/>
    <x v="95"/>
    <x v="0"/>
    <x v="2"/>
    <n v="1233"/>
    <n v="1161"/>
    <x v="1"/>
  </r>
  <r>
    <n v="27244"/>
    <x v="0"/>
    <x v="1"/>
    <x v="0"/>
    <n v="84"/>
    <x v="20"/>
    <n v="5"/>
    <n v="17"/>
    <x v="1"/>
    <n v="24"/>
    <n v="46"/>
    <n v="2"/>
    <n v="2"/>
    <n v="2"/>
    <x v="1"/>
    <n v="7"/>
    <x v="0"/>
    <x v="0"/>
    <x v="0"/>
    <x v="0"/>
    <x v="0"/>
    <x v="0"/>
    <n v="3"/>
    <x v="0"/>
    <n v="0"/>
    <n v="41"/>
    <x v="1"/>
    <x v="297"/>
    <x v="0"/>
    <x v="2"/>
    <n v="55"/>
    <n v="9"/>
    <x v="0"/>
  </r>
  <r>
    <n v="75507"/>
    <x v="2"/>
    <x v="0"/>
    <x v="0"/>
    <n v="56"/>
    <x v="153"/>
    <n v="93"/>
    <n v="374"/>
    <x v="106"/>
    <n v="80"/>
    <n v="80"/>
    <n v="1"/>
    <n v="8"/>
    <n v="6"/>
    <x v="7"/>
    <n v="3"/>
    <x v="0"/>
    <x v="0"/>
    <x v="0"/>
    <x v="0"/>
    <x v="0"/>
    <x v="0"/>
    <n v="3"/>
    <x v="0"/>
    <n v="0"/>
    <n v="41"/>
    <x v="1"/>
    <x v="74"/>
    <x v="2"/>
    <x v="2"/>
    <n v="1360"/>
    <n v="1280"/>
    <x v="0"/>
  </r>
  <r>
    <n v="57537"/>
    <x v="1"/>
    <x v="1"/>
    <x v="0"/>
    <n v="83"/>
    <x v="234"/>
    <n v="56"/>
    <n v="139"/>
    <x v="109"/>
    <n v="8"/>
    <n v="100"/>
    <n v="4"/>
    <n v="4"/>
    <n v="3"/>
    <x v="3"/>
    <n v="4"/>
    <x v="0"/>
    <x v="0"/>
    <x v="0"/>
    <x v="0"/>
    <x v="0"/>
    <x v="0"/>
    <n v="3"/>
    <x v="0"/>
    <n v="0"/>
    <n v="41"/>
    <x v="1"/>
    <x v="298"/>
    <x v="1"/>
    <x v="2"/>
    <n v="445"/>
    <n v="345"/>
    <x v="0"/>
  </r>
  <r>
    <n v="31086"/>
    <x v="1"/>
    <x v="1"/>
    <x v="1"/>
    <n v="79"/>
    <x v="38"/>
    <n v="2"/>
    <n v="11"/>
    <x v="1"/>
    <n v="0"/>
    <n v="16"/>
    <n v="2"/>
    <n v="1"/>
    <n v="1"/>
    <x v="1"/>
    <n v="8"/>
    <x v="1"/>
    <x v="0"/>
    <x v="0"/>
    <x v="0"/>
    <x v="0"/>
    <x v="0"/>
    <n v="3"/>
    <x v="0"/>
    <n v="0"/>
    <n v="41"/>
    <x v="1"/>
    <x v="147"/>
    <x v="0"/>
    <x v="0"/>
    <n v="32"/>
    <n v="16"/>
    <x v="1"/>
  </r>
  <r>
    <n v="21645"/>
    <x v="0"/>
    <x v="1"/>
    <x v="0"/>
    <n v="75"/>
    <x v="102"/>
    <n v="0"/>
    <n v="23"/>
    <x v="34"/>
    <n v="5"/>
    <n v="19"/>
    <n v="3"/>
    <n v="3"/>
    <n v="0"/>
    <x v="0"/>
    <n v="9"/>
    <x v="0"/>
    <x v="0"/>
    <x v="0"/>
    <x v="0"/>
    <x v="0"/>
    <x v="0"/>
    <n v="3"/>
    <x v="0"/>
    <n v="1"/>
    <n v="41"/>
    <x v="1"/>
    <x v="299"/>
    <x v="2"/>
    <x v="2"/>
    <n v="46"/>
    <n v="27"/>
    <x v="0"/>
  </r>
  <r>
    <n v="60474"/>
    <x v="2"/>
    <x v="0"/>
    <x v="1"/>
    <n v="25"/>
    <x v="229"/>
    <n v="199"/>
    <n v="303"/>
    <x v="107"/>
    <n v="9"/>
    <n v="170"/>
    <n v="7"/>
    <n v="10"/>
    <n v="2"/>
    <x v="2"/>
    <n v="7"/>
    <x v="0"/>
    <x v="0"/>
    <x v="0"/>
    <x v="0"/>
    <x v="0"/>
    <x v="0"/>
    <n v="3"/>
    <x v="0"/>
    <n v="0"/>
    <n v="41"/>
    <x v="1"/>
    <x v="169"/>
    <x v="1"/>
    <x v="2"/>
    <n v="1010"/>
    <n v="840"/>
    <x v="0"/>
  </r>
  <r>
    <n v="24594"/>
    <x v="0"/>
    <x v="1"/>
    <x v="0"/>
    <n v="94"/>
    <x v="24"/>
    <n v="3"/>
    <n v="6"/>
    <x v="39"/>
    <n v="0"/>
    <n v="9"/>
    <n v="1"/>
    <n v="1"/>
    <n v="0"/>
    <x v="0"/>
    <n v="5"/>
    <x v="0"/>
    <x v="0"/>
    <x v="0"/>
    <x v="0"/>
    <x v="0"/>
    <x v="0"/>
    <n v="3"/>
    <x v="0"/>
    <n v="0"/>
    <n v="41"/>
    <x v="1"/>
    <x v="286"/>
    <x v="2"/>
    <x v="1"/>
    <n v="20"/>
    <n v="11"/>
    <x v="0"/>
  </r>
  <r>
    <n v="15862"/>
    <x v="0"/>
    <x v="1"/>
    <x v="0"/>
    <n v="26"/>
    <x v="24"/>
    <n v="1"/>
    <n v="4"/>
    <x v="42"/>
    <n v="9"/>
    <n v="10"/>
    <n v="1"/>
    <n v="1"/>
    <n v="0"/>
    <x v="0"/>
    <n v="8"/>
    <x v="0"/>
    <x v="0"/>
    <x v="0"/>
    <x v="0"/>
    <x v="0"/>
    <x v="0"/>
    <n v="3"/>
    <x v="0"/>
    <n v="0"/>
    <n v="41"/>
    <x v="1"/>
    <x v="300"/>
    <x v="1"/>
    <x v="1"/>
    <n v="26"/>
    <n v="16"/>
    <x v="0"/>
  </r>
  <r>
    <n v="17688"/>
    <x v="0"/>
    <x v="1"/>
    <x v="0"/>
    <n v="82"/>
    <x v="21"/>
    <n v="2"/>
    <n v="1"/>
    <x v="1"/>
    <n v="1"/>
    <n v="2"/>
    <n v="1"/>
    <n v="1"/>
    <n v="0"/>
    <x v="1"/>
    <n v="8"/>
    <x v="0"/>
    <x v="0"/>
    <x v="0"/>
    <x v="0"/>
    <x v="0"/>
    <x v="1"/>
    <n v="3"/>
    <x v="0"/>
    <n v="0"/>
    <n v="41"/>
    <x v="1"/>
    <x v="92"/>
    <x v="0"/>
    <x v="2"/>
    <n v="9"/>
    <n v="7"/>
    <x v="0"/>
  </r>
  <r>
    <n v="16653"/>
    <x v="0"/>
    <x v="1"/>
    <x v="0"/>
    <n v="10"/>
    <x v="49"/>
    <n v="7"/>
    <n v="31"/>
    <x v="0"/>
    <n v="4"/>
    <n v="7"/>
    <n v="3"/>
    <n v="2"/>
    <n v="1"/>
    <x v="0"/>
    <n v="6"/>
    <x v="0"/>
    <x v="0"/>
    <x v="0"/>
    <x v="0"/>
    <x v="0"/>
    <x v="0"/>
    <n v="3"/>
    <x v="0"/>
    <n v="1"/>
    <n v="41"/>
    <x v="1"/>
    <x v="226"/>
    <x v="1"/>
    <x v="3"/>
    <n v="62"/>
    <n v="55"/>
    <x v="0"/>
  </r>
  <r>
    <n v="16014"/>
    <x v="0"/>
    <x v="1"/>
    <x v="1"/>
    <n v="42"/>
    <x v="0"/>
    <n v="9"/>
    <n v="4"/>
    <x v="14"/>
    <n v="8"/>
    <n v="7"/>
    <n v="4"/>
    <n v="1"/>
    <n v="1"/>
    <x v="8"/>
    <n v="3"/>
    <x v="0"/>
    <x v="0"/>
    <x v="0"/>
    <x v="0"/>
    <x v="0"/>
    <x v="0"/>
    <n v="3"/>
    <x v="0"/>
    <n v="0"/>
    <n v="41"/>
    <x v="1"/>
    <x v="301"/>
    <x v="1"/>
    <x v="1"/>
    <n v="31"/>
    <n v="24"/>
    <x v="0"/>
  </r>
  <r>
    <n v="13533"/>
    <x v="0"/>
    <x v="1"/>
    <x v="0"/>
    <n v="45"/>
    <x v="46"/>
    <n v="3"/>
    <n v="8"/>
    <x v="17"/>
    <n v="0"/>
    <n v="17"/>
    <n v="2"/>
    <n v="2"/>
    <n v="0"/>
    <x v="0"/>
    <n v="7"/>
    <x v="0"/>
    <x v="0"/>
    <x v="0"/>
    <x v="0"/>
    <x v="0"/>
    <x v="0"/>
    <n v="3"/>
    <x v="0"/>
    <n v="0"/>
    <n v="41"/>
    <x v="1"/>
    <x v="302"/>
    <x v="3"/>
    <x v="0"/>
    <n v="31"/>
    <n v="14"/>
    <x v="0"/>
  </r>
  <r>
    <n v="20194"/>
    <x v="0"/>
    <x v="1"/>
    <x v="0"/>
    <n v="64"/>
    <x v="1"/>
    <n v="4"/>
    <n v="7"/>
    <x v="42"/>
    <n v="10"/>
    <n v="15"/>
    <n v="2"/>
    <n v="2"/>
    <n v="0"/>
    <x v="0"/>
    <n v="6"/>
    <x v="0"/>
    <x v="0"/>
    <x v="0"/>
    <x v="0"/>
    <x v="0"/>
    <x v="0"/>
    <n v="3"/>
    <x v="0"/>
    <n v="0"/>
    <n v="41"/>
    <x v="1"/>
    <x v="303"/>
    <x v="1"/>
    <x v="1"/>
    <n v="32"/>
    <n v="17"/>
    <x v="0"/>
  </r>
  <r>
    <n v="60839"/>
    <x v="2"/>
    <x v="1"/>
    <x v="1"/>
    <n v="72"/>
    <x v="57"/>
    <n v="21"/>
    <n v="128"/>
    <x v="110"/>
    <n v="150"/>
    <n v="128"/>
    <n v="13"/>
    <n v="2"/>
    <n v="2"/>
    <x v="2"/>
    <n v="8"/>
    <x v="0"/>
    <x v="0"/>
    <x v="0"/>
    <x v="0"/>
    <x v="0"/>
    <x v="0"/>
    <n v="3"/>
    <x v="0"/>
    <n v="0"/>
    <n v="41"/>
    <x v="1"/>
    <x v="304"/>
    <x v="2"/>
    <x v="0"/>
    <n v="1122"/>
    <n v="994"/>
    <x v="0"/>
  </r>
  <r>
    <n v="77298"/>
    <x v="2"/>
    <x v="0"/>
    <x v="1"/>
    <n v="46"/>
    <x v="224"/>
    <n v="115"/>
    <n v="292"/>
    <x v="21"/>
    <n v="35"/>
    <n v="79"/>
    <n v="1"/>
    <n v="6"/>
    <n v="6"/>
    <x v="4"/>
    <n v="3"/>
    <x v="0"/>
    <x v="0"/>
    <x v="0"/>
    <x v="0"/>
    <x v="0"/>
    <x v="0"/>
    <n v="3"/>
    <x v="0"/>
    <n v="0"/>
    <n v="41"/>
    <x v="1"/>
    <x v="78"/>
    <x v="2"/>
    <x v="2"/>
    <n v="890"/>
    <n v="811"/>
    <x v="0"/>
  </r>
  <r>
    <n v="61825"/>
    <x v="2"/>
    <x v="0"/>
    <x v="1"/>
    <n v="56"/>
    <x v="48"/>
    <n v="50"/>
    <n v="100"/>
    <x v="30"/>
    <n v="30"/>
    <n v="27"/>
    <n v="1"/>
    <n v="4"/>
    <n v="2"/>
    <x v="3"/>
    <n v="4"/>
    <x v="0"/>
    <x v="0"/>
    <x v="0"/>
    <x v="0"/>
    <x v="0"/>
    <x v="0"/>
    <n v="3"/>
    <x v="0"/>
    <n v="0"/>
    <n v="41"/>
    <x v="1"/>
    <x v="222"/>
    <x v="1"/>
    <x v="2"/>
    <n v="397"/>
    <n v="370"/>
    <x v="0"/>
  </r>
  <r>
    <n v="36781"/>
    <x v="1"/>
    <x v="1"/>
    <x v="0"/>
    <n v="16"/>
    <x v="150"/>
    <n v="1"/>
    <n v="17"/>
    <x v="25"/>
    <n v="3"/>
    <n v="13"/>
    <n v="1"/>
    <n v="2"/>
    <n v="1"/>
    <x v="1"/>
    <n v="8"/>
    <x v="0"/>
    <x v="0"/>
    <x v="0"/>
    <x v="0"/>
    <x v="0"/>
    <x v="0"/>
    <n v="3"/>
    <x v="0"/>
    <n v="1"/>
    <n v="41"/>
    <x v="1"/>
    <x v="305"/>
    <x v="0"/>
    <x v="2"/>
    <n v="50"/>
    <n v="37"/>
    <x v="0"/>
  </r>
  <r>
    <n v="32765"/>
    <x v="1"/>
    <x v="1"/>
    <x v="0"/>
    <n v="49"/>
    <x v="66"/>
    <n v="3"/>
    <n v="17"/>
    <x v="14"/>
    <n v="3"/>
    <n v="3"/>
    <n v="2"/>
    <n v="2"/>
    <n v="0"/>
    <x v="8"/>
    <n v="5"/>
    <x v="0"/>
    <x v="0"/>
    <x v="0"/>
    <x v="0"/>
    <x v="0"/>
    <x v="0"/>
    <n v="3"/>
    <x v="0"/>
    <n v="0"/>
    <n v="41"/>
    <x v="1"/>
    <x v="306"/>
    <x v="0"/>
    <x v="3"/>
    <n v="43"/>
    <n v="40"/>
    <x v="0"/>
  </r>
  <r>
    <n v="45057"/>
    <x v="1"/>
    <x v="1"/>
    <x v="0"/>
    <n v="80"/>
    <x v="92"/>
    <n v="0"/>
    <n v="7"/>
    <x v="1"/>
    <n v="0"/>
    <n v="3"/>
    <n v="1"/>
    <n v="2"/>
    <n v="0"/>
    <x v="0"/>
    <n v="5"/>
    <x v="0"/>
    <x v="0"/>
    <x v="0"/>
    <x v="0"/>
    <x v="0"/>
    <x v="0"/>
    <n v="3"/>
    <x v="0"/>
    <n v="0"/>
    <n v="41"/>
    <x v="1"/>
    <x v="262"/>
    <x v="0"/>
    <x v="3"/>
    <n v="47"/>
    <n v="44"/>
    <x v="0"/>
  </r>
  <r>
    <n v="34350"/>
    <x v="1"/>
    <x v="1"/>
    <x v="0"/>
    <n v="81"/>
    <x v="38"/>
    <n v="3"/>
    <n v="15"/>
    <x v="2"/>
    <n v="1"/>
    <n v="11"/>
    <n v="1"/>
    <n v="1"/>
    <n v="0"/>
    <x v="0"/>
    <n v="7"/>
    <x v="0"/>
    <x v="0"/>
    <x v="0"/>
    <x v="0"/>
    <x v="0"/>
    <x v="0"/>
    <n v="3"/>
    <x v="0"/>
    <n v="0"/>
    <n v="41"/>
    <x v="1"/>
    <x v="307"/>
    <x v="2"/>
    <x v="2"/>
    <n v="37"/>
    <n v="26"/>
    <x v="0"/>
  </r>
  <r>
    <n v="58025"/>
    <x v="2"/>
    <x v="0"/>
    <x v="1"/>
    <n v="81"/>
    <x v="235"/>
    <n v="31"/>
    <n v="88"/>
    <x v="42"/>
    <n v="48"/>
    <n v="22"/>
    <n v="3"/>
    <n v="3"/>
    <n v="2"/>
    <x v="6"/>
    <n v="4"/>
    <x v="0"/>
    <x v="0"/>
    <x v="0"/>
    <x v="0"/>
    <x v="0"/>
    <x v="0"/>
    <n v="3"/>
    <x v="0"/>
    <n v="0"/>
    <n v="41"/>
    <x v="1"/>
    <x v="308"/>
    <x v="0"/>
    <x v="2"/>
    <n v="448"/>
    <n v="426"/>
    <x v="0"/>
  </r>
  <r>
    <n v="7500"/>
    <x v="0"/>
    <x v="1"/>
    <x v="0"/>
    <n v="7"/>
    <x v="21"/>
    <n v="8"/>
    <n v="11"/>
    <x v="1"/>
    <n v="8"/>
    <n v="21"/>
    <n v="4"/>
    <n v="3"/>
    <n v="2"/>
    <x v="1"/>
    <n v="7"/>
    <x v="0"/>
    <x v="0"/>
    <x v="0"/>
    <x v="0"/>
    <x v="0"/>
    <x v="0"/>
    <n v="3"/>
    <x v="0"/>
    <n v="0"/>
    <n v="41"/>
    <x v="1"/>
    <x v="309"/>
    <x v="2"/>
    <x v="0"/>
    <n v="32"/>
    <n v="11"/>
    <x v="0"/>
  </r>
  <r>
    <n v="63777"/>
    <x v="2"/>
    <x v="1"/>
    <x v="1"/>
    <n v="87"/>
    <x v="236"/>
    <n v="5"/>
    <n v="106"/>
    <x v="0"/>
    <n v="17"/>
    <n v="53"/>
    <n v="8"/>
    <n v="11"/>
    <n v="1"/>
    <x v="7"/>
    <n v="8"/>
    <x v="0"/>
    <x v="0"/>
    <x v="0"/>
    <x v="0"/>
    <x v="0"/>
    <x v="0"/>
    <n v="3"/>
    <x v="0"/>
    <n v="0"/>
    <n v="41"/>
    <x v="1"/>
    <x v="310"/>
    <x v="0"/>
    <x v="2"/>
    <n v="600"/>
    <n v="547"/>
    <x v="0"/>
  </r>
  <r>
    <n v="66373"/>
    <x v="2"/>
    <x v="1"/>
    <x v="1"/>
    <n v="57"/>
    <x v="237"/>
    <n v="9"/>
    <n v="124"/>
    <x v="18"/>
    <n v="24"/>
    <n v="109"/>
    <n v="7"/>
    <n v="4"/>
    <n v="2"/>
    <x v="6"/>
    <n v="3"/>
    <x v="0"/>
    <x v="0"/>
    <x v="0"/>
    <x v="0"/>
    <x v="0"/>
    <x v="0"/>
    <n v="3"/>
    <x v="0"/>
    <n v="0"/>
    <n v="42"/>
    <x v="1"/>
    <x v="311"/>
    <x v="0"/>
    <x v="2"/>
    <n v="497"/>
    <n v="388"/>
    <x v="0"/>
  </r>
  <r>
    <n v="38557"/>
    <x v="1"/>
    <x v="1"/>
    <x v="0"/>
    <n v="17"/>
    <x v="112"/>
    <n v="3"/>
    <n v="31"/>
    <x v="34"/>
    <n v="4"/>
    <n v="27"/>
    <n v="2"/>
    <n v="3"/>
    <n v="1"/>
    <x v="0"/>
    <n v="7"/>
    <x v="0"/>
    <x v="0"/>
    <x v="0"/>
    <x v="0"/>
    <x v="0"/>
    <x v="0"/>
    <n v="3"/>
    <x v="0"/>
    <n v="0"/>
    <n v="42"/>
    <x v="1"/>
    <x v="12"/>
    <x v="1"/>
    <x v="2"/>
    <n v="118"/>
    <n v="91"/>
    <x v="0"/>
  </r>
  <r>
    <n v="36550"/>
    <x v="1"/>
    <x v="1"/>
    <x v="0"/>
    <n v="74"/>
    <x v="128"/>
    <n v="90"/>
    <n v="94"/>
    <x v="111"/>
    <n v="103"/>
    <n v="120"/>
    <n v="5"/>
    <n v="9"/>
    <n v="1"/>
    <x v="9"/>
    <n v="9"/>
    <x v="0"/>
    <x v="0"/>
    <x v="0"/>
    <x v="0"/>
    <x v="0"/>
    <x v="0"/>
    <n v="3"/>
    <x v="0"/>
    <n v="0"/>
    <n v="42"/>
    <x v="1"/>
    <x v="154"/>
    <x v="0"/>
    <x v="0"/>
    <n v="457"/>
    <n v="337"/>
    <x v="0"/>
  </r>
  <r>
    <n v="60199"/>
    <x v="2"/>
    <x v="1"/>
    <x v="2"/>
    <n v="49"/>
    <x v="33"/>
    <n v="1"/>
    <n v="7"/>
    <x v="2"/>
    <n v="0"/>
    <n v="0"/>
    <n v="1"/>
    <n v="0"/>
    <n v="0"/>
    <x v="0"/>
    <n v="4"/>
    <x v="0"/>
    <x v="0"/>
    <x v="0"/>
    <x v="0"/>
    <x v="0"/>
    <x v="0"/>
    <n v="3"/>
    <x v="0"/>
    <n v="0"/>
    <n v="42"/>
    <x v="1"/>
    <x v="312"/>
    <x v="1"/>
    <x v="2"/>
    <n v="18"/>
    <n v="18"/>
    <x v="0"/>
  </r>
  <r>
    <n v="24882"/>
    <x v="0"/>
    <x v="1"/>
    <x v="0"/>
    <n v="52"/>
    <x v="24"/>
    <n v="4"/>
    <n v="10"/>
    <x v="22"/>
    <n v="0"/>
    <n v="36"/>
    <n v="1"/>
    <n v="1"/>
    <n v="1"/>
    <x v="1"/>
    <n v="6"/>
    <x v="1"/>
    <x v="0"/>
    <x v="0"/>
    <x v="0"/>
    <x v="0"/>
    <x v="0"/>
    <n v="3"/>
    <x v="0"/>
    <n v="0"/>
    <n v="42"/>
    <x v="1"/>
    <x v="313"/>
    <x v="2"/>
    <x v="1"/>
    <n v="44"/>
    <n v="8"/>
    <x v="1"/>
  </r>
  <r>
    <n v="63693"/>
    <x v="2"/>
    <x v="0"/>
    <x v="1"/>
    <n v="63"/>
    <x v="180"/>
    <n v="43"/>
    <n v="337"/>
    <x v="62"/>
    <n v="87"/>
    <n v="54"/>
    <n v="3"/>
    <n v="11"/>
    <n v="6"/>
    <x v="11"/>
    <n v="6"/>
    <x v="0"/>
    <x v="0"/>
    <x v="0"/>
    <x v="0"/>
    <x v="0"/>
    <x v="0"/>
    <n v="3"/>
    <x v="0"/>
    <n v="0"/>
    <n v="42"/>
    <x v="1"/>
    <x v="314"/>
    <x v="3"/>
    <x v="2"/>
    <n v="1096"/>
    <n v="1042"/>
    <x v="0"/>
  </r>
  <r>
    <n v="52195"/>
    <x v="1"/>
    <x v="2"/>
    <x v="1"/>
    <n v="2"/>
    <x v="46"/>
    <n v="0"/>
    <n v="4"/>
    <x v="25"/>
    <n v="0"/>
    <n v="1"/>
    <n v="1"/>
    <n v="1"/>
    <n v="0"/>
    <x v="1"/>
    <n v="8"/>
    <x v="0"/>
    <x v="0"/>
    <x v="0"/>
    <x v="0"/>
    <x v="0"/>
    <x v="0"/>
    <n v="3"/>
    <x v="0"/>
    <n v="0"/>
    <n v="42"/>
    <x v="1"/>
    <x v="77"/>
    <x v="1"/>
    <x v="0"/>
    <n v="16"/>
    <n v="15"/>
    <x v="0"/>
  </r>
  <r>
    <n v="42011"/>
    <x v="1"/>
    <x v="1"/>
    <x v="0"/>
    <n v="46"/>
    <x v="238"/>
    <n v="0"/>
    <n v="16"/>
    <x v="2"/>
    <n v="1"/>
    <n v="39"/>
    <n v="4"/>
    <n v="3"/>
    <n v="1"/>
    <x v="8"/>
    <n v="8"/>
    <x v="0"/>
    <x v="0"/>
    <x v="0"/>
    <x v="0"/>
    <x v="0"/>
    <x v="0"/>
    <n v="3"/>
    <x v="0"/>
    <n v="0"/>
    <n v="42"/>
    <x v="1"/>
    <x v="315"/>
    <x v="2"/>
    <x v="2"/>
    <n v="150"/>
    <n v="111"/>
    <x v="0"/>
  </r>
  <r>
    <n v="37717"/>
    <x v="1"/>
    <x v="1"/>
    <x v="0"/>
    <n v="31"/>
    <x v="63"/>
    <n v="0"/>
    <n v="6"/>
    <x v="34"/>
    <n v="1"/>
    <n v="5"/>
    <n v="1"/>
    <n v="1"/>
    <n v="0"/>
    <x v="1"/>
    <n v="9"/>
    <x v="0"/>
    <x v="0"/>
    <x v="0"/>
    <x v="0"/>
    <x v="0"/>
    <x v="0"/>
    <n v="3"/>
    <x v="0"/>
    <n v="0"/>
    <n v="42"/>
    <x v="1"/>
    <x v="316"/>
    <x v="0"/>
    <x v="4"/>
    <n v="20"/>
    <n v="15"/>
    <x v="0"/>
  </r>
  <r>
    <n v="46377"/>
    <x v="1"/>
    <x v="1"/>
    <x v="0"/>
    <n v="89"/>
    <x v="92"/>
    <n v="0"/>
    <n v="46"/>
    <x v="34"/>
    <n v="3"/>
    <n v="0"/>
    <n v="1"/>
    <n v="2"/>
    <n v="1"/>
    <x v="0"/>
    <n v="4"/>
    <x v="0"/>
    <x v="0"/>
    <x v="0"/>
    <x v="0"/>
    <x v="0"/>
    <x v="0"/>
    <n v="3"/>
    <x v="0"/>
    <n v="0"/>
    <n v="42"/>
    <x v="1"/>
    <x v="99"/>
    <x v="0"/>
    <x v="4"/>
    <n v="90"/>
    <n v="90"/>
    <x v="0"/>
  </r>
  <r>
    <n v="38643"/>
    <x v="1"/>
    <x v="1"/>
    <x v="1"/>
    <n v="45"/>
    <x v="43"/>
    <n v="2"/>
    <n v="14"/>
    <x v="25"/>
    <n v="1"/>
    <n v="10"/>
    <n v="2"/>
    <n v="2"/>
    <n v="0"/>
    <x v="0"/>
    <n v="7"/>
    <x v="0"/>
    <x v="0"/>
    <x v="0"/>
    <x v="0"/>
    <x v="0"/>
    <x v="1"/>
    <n v="3"/>
    <x v="0"/>
    <n v="0"/>
    <n v="42"/>
    <x v="1"/>
    <x v="253"/>
    <x v="1"/>
    <x v="2"/>
    <n v="39"/>
    <n v="29"/>
    <x v="0"/>
  </r>
  <r>
    <n v="28442"/>
    <x v="0"/>
    <x v="2"/>
    <x v="0"/>
    <n v="53"/>
    <x v="132"/>
    <n v="3"/>
    <n v="10"/>
    <x v="42"/>
    <n v="8"/>
    <n v="6"/>
    <n v="3"/>
    <n v="2"/>
    <n v="1"/>
    <x v="8"/>
    <n v="4"/>
    <x v="0"/>
    <x v="0"/>
    <x v="0"/>
    <x v="0"/>
    <x v="0"/>
    <x v="0"/>
    <n v="3"/>
    <x v="0"/>
    <n v="0"/>
    <n v="42"/>
    <x v="1"/>
    <x v="110"/>
    <x v="0"/>
    <x v="2"/>
    <n v="51"/>
    <n v="45"/>
    <x v="0"/>
  </r>
  <r>
    <n v="37717"/>
    <x v="1"/>
    <x v="1"/>
    <x v="0"/>
    <n v="31"/>
    <x v="63"/>
    <n v="0"/>
    <n v="6"/>
    <x v="34"/>
    <n v="1"/>
    <n v="5"/>
    <n v="1"/>
    <n v="1"/>
    <n v="0"/>
    <x v="1"/>
    <n v="9"/>
    <x v="0"/>
    <x v="0"/>
    <x v="0"/>
    <x v="0"/>
    <x v="0"/>
    <x v="0"/>
    <n v="3"/>
    <x v="0"/>
    <n v="0"/>
    <n v="42"/>
    <x v="1"/>
    <x v="316"/>
    <x v="0"/>
    <x v="4"/>
    <n v="20"/>
    <n v="15"/>
    <x v="0"/>
  </r>
  <r>
    <n v="38415"/>
    <x v="1"/>
    <x v="1"/>
    <x v="1"/>
    <n v="91"/>
    <x v="43"/>
    <n v="1"/>
    <n v="13"/>
    <x v="34"/>
    <n v="0"/>
    <n v="4"/>
    <n v="2"/>
    <n v="1"/>
    <n v="0"/>
    <x v="0"/>
    <n v="7"/>
    <x v="0"/>
    <x v="0"/>
    <x v="0"/>
    <x v="0"/>
    <x v="0"/>
    <x v="0"/>
    <n v="3"/>
    <x v="0"/>
    <n v="0"/>
    <n v="42"/>
    <x v="1"/>
    <x v="25"/>
    <x v="0"/>
    <x v="2"/>
    <n v="40"/>
    <n v="36"/>
    <x v="0"/>
  </r>
  <r>
    <n v="55563"/>
    <x v="1"/>
    <x v="0"/>
    <x v="1"/>
    <n v="22"/>
    <x v="150"/>
    <n v="1"/>
    <n v="9"/>
    <x v="2"/>
    <n v="0"/>
    <n v="2"/>
    <n v="1"/>
    <n v="2"/>
    <n v="0"/>
    <x v="0"/>
    <n v="3"/>
    <x v="0"/>
    <x v="0"/>
    <x v="0"/>
    <x v="0"/>
    <x v="0"/>
    <x v="0"/>
    <n v="3"/>
    <x v="0"/>
    <n v="0"/>
    <n v="42"/>
    <x v="1"/>
    <x v="57"/>
    <x v="3"/>
    <x v="2"/>
    <n v="41"/>
    <n v="39"/>
    <x v="0"/>
  </r>
  <r>
    <n v="54880"/>
    <x v="1"/>
    <x v="1"/>
    <x v="0"/>
    <n v="57"/>
    <x v="239"/>
    <n v="85"/>
    <n v="137"/>
    <x v="56"/>
    <n v="45"/>
    <n v="118"/>
    <n v="2"/>
    <n v="6"/>
    <n v="2"/>
    <x v="4"/>
    <n v="5"/>
    <x v="0"/>
    <x v="0"/>
    <x v="0"/>
    <x v="0"/>
    <x v="0"/>
    <x v="0"/>
    <n v="3"/>
    <x v="0"/>
    <n v="0"/>
    <n v="42"/>
    <x v="1"/>
    <x v="199"/>
    <x v="1"/>
    <x v="4"/>
    <n v="677"/>
    <n v="559"/>
    <x v="0"/>
  </r>
  <r>
    <n v="33039"/>
    <x v="1"/>
    <x v="1"/>
    <x v="0"/>
    <n v="4"/>
    <x v="69"/>
    <n v="8"/>
    <n v="12"/>
    <x v="17"/>
    <n v="8"/>
    <n v="12"/>
    <n v="1"/>
    <n v="2"/>
    <n v="0"/>
    <x v="8"/>
    <n v="5"/>
    <x v="0"/>
    <x v="0"/>
    <x v="0"/>
    <x v="0"/>
    <x v="0"/>
    <x v="0"/>
    <n v="3"/>
    <x v="0"/>
    <n v="0"/>
    <n v="42"/>
    <x v="1"/>
    <x v="317"/>
    <x v="0"/>
    <x v="2"/>
    <n v="66"/>
    <n v="54"/>
    <x v="0"/>
  </r>
  <r>
    <n v="38593"/>
    <x v="1"/>
    <x v="1"/>
    <x v="0"/>
    <n v="42"/>
    <x v="195"/>
    <n v="12"/>
    <n v="49"/>
    <x v="69"/>
    <n v="24"/>
    <n v="24"/>
    <n v="3"/>
    <n v="4"/>
    <n v="1"/>
    <x v="0"/>
    <n v="8"/>
    <x v="0"/>
    <x v="0"/>
    <x v="0"/>
    <x v="0"/>
    <x v="0"/>
    <x v="0"/>
    <n v="3"/>
    <x v="0"/>
    <n v="0"/>
    <n v="42"/>
    <x v="1"/>
    <x v="318"/>
    <x v="1"/>
    <x v="0"/>
    <n v="153"/>
    <n v="129"/>
    <x v="0"/>
  </r>
  <r>
    <n v="26224"/>
    <x v="0"/>
    <x v="1"/>
    <x v="0"/>
    <n v="39"/>
    <x v="2"/>
    <n v="7"/>
    <n v="15"/>
    <x v="35"/>
    <n v="9"/>
    <n v="15"/>
    <n v="3"/>
    <n v="2"/>
    <n v="1"/>
    <x v="0"/>
    <n v="6"/>
    <x v="0"/>
    <x v="0"/>
    <x v="0"/>
    <x v="0"/>
    <x v="0"/>
    <x v="0"/>
    <n v="3"/>
    <x v="0"/>
    <n v="0"/>
    <n v="42"/>
    <x v="1"/>
    <x v="319"/>
    <x v="0"/>
    <x v="0"/>
    <n v="48"/>
    <n v="33"/>
    <x v="0"/>
  </r>
  <r>
    <n v="54162"/>
    <x v="1"/>
    <x v="1"/>
    <x v="1"/>
    <n v="31"/>
    <x v="49"/>
    <n v="6"/>
    <n v="10"/>
    <x v="32"/>
    <n v="5"/>
    <n v="10"/>
    <n v="1"/>
    <n v="1"/>
    <n v="0"/>
    <x v="0"/>
    <n v="4"/>
    <x v="0"/>
    <x v="0"/>
    <x v="0"/>
    <x v="0"/>
    <x v="0"/>
    <x v="0"/>
    <n v="3"/>
    <x v="0"/>
    <n v="0"/>
    <n v="42"/>
    <x v="1"/>
    <x v="63"/>
    <x v="4"/>
    <x v="2"/>
    <n v="32"/>
    <n v="22"/>
    <x v="0"/>
  </r>
  <r>
    <n v="36975"/>
    <x v="1"/>
    <x v="1"/>
    <x v="0"/>
    <n v="50"/>
    <x v="19"/>
    <n v="6"/>
    <n v="11"/>
    <x v="25"/>
    <n v="4"/>
    <n v="2"/>
    <n v="1"/>
    <n v="1"/>
    <n v="0"/>
    <x v="0"/>
    <n v="7"/>
    <x v="0"/>
    <x v="0"/>
    <x v="0"/>
    <x v="0"/>
    <x v="0"/>
    <x v="0"/>
    <n v="3"/>
    <x v="0"/>
    <n v="0"/>
    <n v="42"/>
    <x v="1"/>
    <x v="320"/>
    <x v="1"/>
    <x v="0"/>
    <n v="31"/>
    <n v="29"/>
    <x v="0"/>
  </r>
  <r>
    <n v="71427"/>
    <x v="2"/>
    <x v="2"/>
    <x v="0"/>
    <n v="26"/>
    <x v="240"/>
    <n v="123"/>
    <n v="177"/>
    <x v="0"/>
    <n v="64"/>
    <n v="23"/>
    <n v="2"/>
    <n v="8"/>
    <n v="2"/>
    <x v="3"/>
    <n v="4"/>
    <x v="0"/>
    <x v="0"/>
    <x v="0"/>
    <x v="0"/>
    <x v="0"/>
    <x v="0"/>
    <n v="3"/>
    <x v="0"/>
    <n v="0"/>
    <n v="42"/>
    <x v="1"/>
    <x v="321"/>
    <x v="0"/>
    <x v="2"/>
    <n v="591"/>
    <n v="568"/>
    <x v="0"/>
  </r>
  <r>
    <n v="71022"/>
    <x v="2"/>
    <x v="0"/>
    <x v="1"/>
    <n v="30"/>
    <x v="241"/>
    <n v="12"/>
    <n v="278"/>
    <x v="25"/>
    <n v="12"/>
    <n v="242"/>
    <n v="3"/>
    <n v="5"/>
    <n v="2"/>
    <x v="4"/>
    <n v="8"/>
    <x v="1"/>
    <x v="0"/>
    <x v="0"/>
    <x v="0"/>
    <x v="0"/>
    <x v="0"/>
    <n v="3"/>
    <x v="0"/>
    <n v="0"/>
    <n v="42"/>
    <x v="1"/>
    <x v="322"/>
    <x v="3"/>
    <x v="2"/>
    <n v="1211"/>
    <n v="969"/>
    <x v="1"/>
  </r>
  <r>
    <n v="25851"/>
    <x v="0"/>
    <x v="1"/>
    <x v="0"/>
    <n v="45"/>
    <x v="63"/>
    <n v="4"/>
    <n v="18"/>
    <x v="14"/>
    <n v="5"/>
    <n v="5"/>
    <n v="2"/>
    <n v="2"/>
    <n v="0"/>
    <x v="0"/>
    <n v="7"/>
    <x v="0"/>
    <x v="0"/>
    <x v="0"/>
    <x v="0"/>
    <x v="0"/>
    <x v="0"/>
    <n v="3"/>
    <x v="0"/>
    <n v="0"/>
    <n v="42"/>
    <x v="1"/>
    <x v="234"/>
    <x v="2"/>
    <x v="2"/>
    <n v="43"/>
    <n v="38"/>
    <x v="0"/>
  </r>
  <r>
    <n v="66373"/>
    <x v="2"/>
    <x v="1"/>
    <x v="1"/>
    <n v="57"/>
    <x v="237"/>
    <n v="9"/>
    <n v="124"/>
    <x v="18"/>
    <n v="24"/>
    <n v="109"/>
    <n v="7"/>
    <n v="4"/>
    <n v="2"/>
    <x v="6"/>
    <n v="3"/>
    <x v="0"/>
    <x v="0"/>
    <x v="0"/>
    <x v="0"/>
    <x v="0"/>
    <x v="0"/>
    <n v="3"/>
    <x v="0"/>
    <n v="0"/>
    <n v="42"/>
    <x v="1"/>
    <x v="311"/>
    <x v="0"/>
    <x v="2"/>
    <n v="497"/>
    <n v="388"/>
    <x v="0"/>
  </r>
  <r>
    <n v="38702"/>
    <x v="1"/>
    <x v="1"/>
    <x v="0"/>
    <n v="71"/>
    <x v="66"/>
    <n v="11"/>
    <n v="24"/>
    <x v="35"/>
    <n v="8"/>
    <n v="40"/>
    <n v="2"/>
    <n v="3"/>
    <n v="0"/>
    <x v="8"/>
    <n v="6"/>
    <x v="0"/>
    <x v="0"/>
    <x v="0"/>
    <x v="0"/>
    <x v="0"/>
    <x v="0"/>
    <n v="3"/>
    <x v="0"/>
    <n v="0"/>
    <n v="42"/>
    <x v="1"/>
    <x v="178"/>
    <x v="2"/>
    <x v="0"/>
    <n v="69"/>
    <n v="29"/>
    <x v="0"/>
  </r>
  <r>
    <n v="63855"/>
    <x v="2"/>
    <x v="0"/>
    <x v="0"/>
    <n v="28"/>
    <x v="242"/>
    <n v="35"/>
    <n v="314"/>
    <x v="9"/>
    <n v="116"/>
    <n v="89"/>
    <n v="1"/>
    <n v="7"/>
    <n v="3"/>
    <x v="12"/>
    <n v="4"/>
    <x v="0"/>
    <x v="0"/>
    <x v="0"/>
    <x v="0"/>
    <x v="0"/>
    <x v="0"/>
    <n v="3"/>
    <x v="0"/>
    <n v="0"/>
    <n v="42"/>
    <x v="1"/>
    <x v="323"/>
    <x v="2"/>
    <x v="0"/>
    <n v="917"/>
    <n v="828"/>
    <x v="0"/>
  </r>
  <r>
    <n v="31626"/>
    <x v="1"/>
    <x v="1"/>
    <x v="0"/>
    <n v="12"/>
    <x v="216"/>
    <n v="1"/>
    <n v="9"/>
    <x v="2"/>
    <n v="1"/>
    <n v="34"/>
    <n v="1"/>
    <n v="2"/>
    <n v="1"/>
    <x v="1"/>
    <n v="7"/>
    <x v="1"/>
    <x v="0"/>
    <x v="0"/>
    <x v="0"/>
    <x v="0"/>
    <x v="0"/>
    <n v="3"/>
    <x v="0"/>
    <n v="1"/>
    <n v="42"/>
    <x v="1"/>
    <x v="269"/>
    <x v="1"/>
    <x v="4"/>
    <n v="52"/>
    <n v="18"/>
    <x v="1"/>
  </r>
  <r>
    <n v="43783"/>
    <x v="1"/>
    <x v="1"/>
    <x v="0"/>
    <n v="22"/>
    <x v="243"/>
    <n v="9"/>
    <n v="125"/>
    <x v="63"/>
    <n v="4"/>
    <n v="139"/>
    <n v="6"/>
    <n v="7"/>
    <n v="1"/>
    <x v="3"/>
    <n v="7"/>
    <x v="1"/>
    <x v="0"/>
    <x v="0"/>
    <x v="0"/>
    <x v="0"/>
    <x v="0"/>
    <n v="3"/>
    <x v="0"/>
    <n v="0"/>
    <n v="42"/>
    <x v="1"/>
    <x v="20"/>
    <x v="0"/>
    <x v="3"/>
    <n v="490"/>
    <n v="351"/>
    <x v="1"/>
  </r>
  <r>
    <n v="51267"/>
    <x v="1"/>
    <x v="1"/>
    <x v="1"/>
    <n v="37"/>
    <x v="244"/>
    <n v="2"/>
    <n v="64"/>
    <x v="14"/>
    <n v="2"/>
    <n v="12"/>
    <n v="4"/>
    <n v="3"/>
    <n v="3"/>
    <x v="9"/>
    <n v="4"/>
    <x v="0"/>
    <x v="0"/>
    <x v="0"/>
    <x v="0"/>
    <x v="0"/>
    <x v="0"/>
    <n v="3"/>
    <x v="0"/>
    <n v="0"/>
    <n v="42"/>
    <x v="1"/>
    <x v="41"/>
    <x v="0"/>
    <x v="2"/>
    <n v="258"/>
    <n v="246"/>
    <x v="0"/>
  </r>
  <r>
    <n v="25804"/>
    <x v="0"/>
    <x v="1"/>
    <x v="0"/>
    <n v="34"/>
    <x v="33"/>
    <n v="7"/>
    <n v="9"/>
    <x v="35"/>
    <n v="6"/>
    <n v="12"/>
    <n v="2"/>
    <n v="2"/>
    <n v="0"/>
    <x v="0"/>
    <n v="8"/>
    <x v="0"/>
    <x v="0"/>
    <x v="0"/>
    <x v="0"/>
    <x v="0"/>
    <x v="0"/>
    <n v="3"/>
    <x v="0"/>
    <n v="0"/>
    <n v="42"/>
    <x v="1"/>
    <x v="324"/>
    <x v="0"/>
    <x v="0"/>
    <n v="43"/>
    <n v="31"/>
    <x v="0"/>
  </r>
  <r>
    <n v="53172"/>
    <x v="1"/>
    <x v="0"/>
    <x v="1"/>
    <n v="54"/>
    <x v="245"/>
    <n v="62"/>
    <n v="90"/>
    <x v="112"/>
    <n v="20"/>
    <n v="125"/>
    <n v="3"/>
    <n v="2"/>
    <n v="3"/>
    <x v="3"/>
    <n v="3"/>
    <x v="0"/>
    <x v="0"/>
    <x v="0"/>
    <x v="0"/>
    <x v="0"/>
    <x v="0"/>
    <n v="3"/>
    <x v="0"/>
    <n v="0"/>
    <n v="42"/>
    <x v="1"/>
    <x v="325"/>
    <x v="2"/>
    <x v="2"/>
    <n v="361"/>
    <n v="236"/>
    <x v="0"/>
  </r>
  <r>
    <n v="61346"/>
    <x v="2"/>
    <x v="1"/>
    <x v="0"/>
    <n v="34"/>
    <x v="246"/>
    <n v="58"/>
    <n v="168"/>
    <x v="77"/>
    <n v="16"/>
    <n v="142"/>
    <n v="1"/>
    <n v="5"/>
    <n v="7"/>
    <x v="6"/>
    <n v="3"/>
    <x v="0"/>
    <x v="0"/>
    <x v="0"/>
    <x v="0"/>
    <x v="0"/>
    <x v="0"/>
    <n v="3"/>
    <x v="0"/>
    <n v="0"/>
    <n v="42"/>
    <x v="1"/>
    <x v="26"/>
    <x v="2"/>
    <x v="3"/>
    <n v="847"/>
    <n v="705"/>
    <x v="0"/>
  </r>
  <r>
    <n v="17117"/>
    <x v="0"/>
    <x v="1"/>
    <x v="0"/>
    <n v="96"/>
    <x v="46"/>
    <n v="23"/>
    <n v="38"/>
    <x v="72"/>
    <n v="18"/>
    <n v="7"/>
    <n v="4"/>
    <n v="3"/>
    <n v="1"/>
    <x v="0"/>
    <n v="9"/>
    <x v="0"/>
    <x v="0"/>
    <x v="0"/>
    <x v="0"/>
    <x v="0"/>
    <x v="0"/>
    <n v="3"/>
    <x v="0"/>
    <n v="0"/>
    <n v="42"/>
    <x v="1"/>
    <x v="326"/>
    <x v="2"/>
    <x v="0"/>
    <n v="121"/>
    <n v="114"/>
    <x v="0"/>
  </r>
  <r>
    <n v="68092"/>
    <x v="2"/>
    <x v="0"/>
    <x v="0"/>
    <n v="7"/>
    <x v="247"/>
    <n v="60"/>
    <n v="207"/>
    <x v="64"/>
    <n v="36"/>
    <n v="48"/>
    <n v="2"/>
    <n v="2"/>
    <n v="6"/>
    <x v="6"/>
    <n v="5"/>
    <x v="0"/>
    <x v="0"/>
    <x v="0"/>
    <x v="0"/>
    <x v="0"/>
    <x v="0"/>
    <n v="3"/>
    <x v="0"/>
    <n v="0"/>
    <n v="42"/>
    <x v="1"/>
    <x v="266"/>
    <x v="1"/>
    <x v="3"/>
    <n v="1233"/>
    <n v="1185"/>
    <x v="0"/>
  </r>
  <r>
    <n v="77583"/>
    <x v="2"/>
    <x v="0"/>
    <x v="0"/>
    <n v="93"/>
    <x v="248"/>
    <n v="23"/>
    <n v="384"/>
    <x v="7"/>
    <n v="12"/>
    <n v="108"/>
    <n v="1"/>
    <n v="4"/>
    <n v="5"/>
    <x v="11"/>
    <n v="2"/>
    <x v="0"/>
    <x v="0"/>
    <x v="0"/>
    <x v="1"/>
    <x v="0"/>
    <x v="0"/>
    <n v="3"/>
    <x v="0"/>
    <n v="0"/>
    <n v="42"/>
    <x v="1"/>
    <x v="66"/>
    <x v="0"/>
    <x v="2"/>
    <n v="1041"/>
    <n v="933"/>
    <x v="1"/>
  </r>
  <r>
    <n v="63693"/>
    <x v="2"/>
    <x v="0"/>
    <x v="1"/>
    <n v="63"/>
    <x v="180"/>
    <n v="43"/>
    <n v="337"/>
    <x v="62"/>
    <n v="87"/>
    <n v="54"/>
    <n v="3"/>
    <n v="11"/>
    <n v="6"/>
    <x v="11"/>
    <n v="6"/>
    <x v="0"/>
    <x v="0"/>
    <x v="0"/>
    <x v="0"/>
    <x v="0"/>
    <x v="0"/>
    <n v="3"/>
    <x v="0"/>
    <n v="0"/>
    <n v="42"/>
    <x v="1"/>
    <x v="314"/>
    <x v="3"/>
    <x v="2"/>
    <n v="1096"/>
    <n v="1042"/>
    <x v="0"/>
  </r>
  <r>
    <n v="82170"/>
    <x v="2"/>
    <x v="0"/>
    <x v="0"/>
    <n v="13"/>
    <x v="249"/>
    <n v="93"/>
    <n v="651"/>
    <x v="84"/>
    <n v="55"/>
    <n v="37"/>
    <n v="1"/>
    <n v="5"/>
    <n v="6"/>
    <x v="5"/>
    <n v="2"/>
    <x v="0"/>
    <x v="0"/>
    <x v="0"/>
    <x v="0"/>
    <x v="0"/>
    <x v="0"/>
    <n v="3"/>
    <x v="0"/>
    <n v="0"/>
    <n v="42"/>
    <x v="1"/>
    <x v="327"/>
    <x v="0"/>
    <x v="4"/>
    <n v="1871"/>
    <n v="1834"/>
    <x v="0"/>
  </r>
  <r>
    <n v="75437"/>
    <x v="2"/>
    <x v="0"/>
    <x v="0"/>
    <n v="25"/>
    <x v="250"/>
    <n v="0"/>
    <n v="545"/>
    <x v="113"/>
    <n v="58"/>
    <n v="0"/>
    <n v="1"/>
    <n v="8"/>
    <n v="4"/>
    <x v="6"/>
    <n v="6"/>
    <x v="0"/>
    <x v="0"/>
    <x v="0"/>
    <x v="1"/>
    <x v="0"/>
    <x v="0"/>
    <n v="3"/>
    <x v="0"/>
    <n v="0"/>
    <n v="42"/>
    <x v="1"/>
    <x v="328"/>
    <x v="2"/>
    <x v="2"/>
    <n v="1493"/>
    <n v="1493"/>
    <x v="1"/>
  </r>
  <r>
    <n v="30168"/>
    <x v="1"/>
    <x v="1"/>
    <x v="0"/>
    <n v="51"/>
    <x v="14"/>
    <n v="20"/>
    <n v="66"/>
    <x v="25"/>
    <n v="12"/>
    <n v="27"/>
    <n v="7"/>
    <n v="6"/>
    <n v="1"/>
    <x v="8"/>
    <n v="9"/>
    <x v="0"/>
    <x v="0"/>
    <x v="0"/>
    <x v="0"/>
    <x v="0"/>
    <x v="0"/>
    <n v="3"/>
    <x v="0"/>
    <n v="0"/>
    <n v="42"/>
    <x v="1"/>
    <x v="84"/>
    <x v="1"/>
    <x v="2"/>
    <n v="252"/>
    <n v="225"/>
    <x v="0"/>
  </r>
  <r>
    <n v="17345"/>
    <x v="0"/>
    <x v="1"/>
    <x v="0"/>
    <n v="79"/>
    <x v="2"/>
    <n v="9"/>
    <n v="16"/>
    <x v="69"/>
    <n v="0"/>
    <n v="12"/>
    <n v="2"/>
    <n v="2"/>
    <n v="1"/>
    <x v="1"/>
    <n v="8"/>
    <x v="0"/>
    <x v="0"/>
    <x v="0"/>
    <x v="0"/>
    <x v="0"/>
    <x v="0"/>
    <n v="3"/>
    <x v="0"/>
    <n v="0"/>
    <n v="42"/>
    <x v="1"/>
    <x v="143"/>
    <x v="0"/>
    <x v="2"/>
    <n v="46"/>
    <n v="34"/>
    <x v="0"/>
  </r>
  <r>
    <n v="28647"/>
    <x v="0"/>
    <x v="1"/>
    <x v="0"/>
    <n v="54"/>
    <x v="132"/>
    <n v="8"/>
    <n v="29"/>
    <x v="25"/>
    <n v="12"/>
    <n v="26"/>
    <n v="1"/>
    <n v="2"/>
    <n v="2"/>
    <x v="1"/>
    <n v="7"/>
    <x v="1"/>
    <x v="0"/>
    <x v="0"/>
    <x v="0"/>
    <x v="0"/>
    <x v="0"/>
    <n v="3"/>
    <x v="0"/>
    <n v="1"/>
    <n v="42"/>
    <x v="1"/>
    <x v="329"/>
    <x v="1"/>
    <x v="2"/>
    <n v="68"/>
    <n v="42"/>
    <x v="1"/>
  </r>
  <r>
    <n v="67023"/>
    <x v="2"/>
    <x v="0"/>
    <x v="0"/>
    <n v="93"/>
    <x v="251"/>
    <n v="44"/>
    <n v="382"/>
    <x v="42"/>
    <n v="8"/>
    <n v="17"/>
    <n v="1"/>
    <n v="3"/>
    <n v="7"/>
    <x v="12"/>
    <n v="2"/>
    <x v="0"/>
    <x v="0"/>
    <x v="0"/>
    <x v="0"/>
    <x v="0"/>
    <x v="1"/>
    <n v="3"/>
    <x v="0"/>
    <n v="0"/>
    <n v="42"/>
    <x v="1"/>
    <x v="281"/>
    <x v="0"/>
    <x v="2"/>
    <n v="889"/>
    <n v="872"/>
    <x v="0"/>
  </r>
  <r>
    <n v="41014"/>
    <x v="1"/>
    <x v="1"/>
    <x v="0"/>
    <n v="65"/>
    <x v="68"/>
    <n v="2"/>
    <n v="6"/>
    <x v="2"/>
    <n v="0"/>
    <n v="3"/>
    <n v="1"/>
    <n v="1"/>
    <n v="0"/>
    <x v="1"/>
    <n v="7"/>
    <x v="0"/>
    <x v="0"/>
    <x v="0"/>
    <x v="0"/>
    <x v="0"/>
    <x v="0"/>
    <n v="3"/>
    <x v="0"/>
    <n v="0"/>
    <n v="42"/>
    <x v="1"/>
    <x v="330"/>
    <x v="0"/>
    <x v="4"/>
    <n v="17"/>
    <n v="14"/>
    <x v="0"/>
  </r>
  <r>
    <n v="47025"/>
    <x v="1"/>
    <x v="0"/>
    <x v="1"/>
    <n v="98"/>
    <x v="252"/>
    <n v="11"/>
    <n v="59"/>
    <x v="21"/>
    <n v="5"/>
    <n v="29"/>
    <n v="5"/>
    <n v="11"/>
    <n v="1"/>
    <x v="7"/>
    <n v="9"/>
    <x v="0"/>
    <x v="0"/>
    <x v="0"/>
    <x v="0"/>
    <x v="0"/>
    <x v="0"/>
    <n v="3"/>
    <x v="0"/>
    <n v="0"/>
    <n v="42"/>
    <x v="1"/>
    <x v="312"/>
    <x v="0"/>
    <x v="0"/>
    <n v="606"/>
    <n v="577"/>
    <x v="0"/>
  </r>
  <r>
    <n v="42693"/>
    <x v="1"/>
    <x v="1"/>
    <x v="0"/>
    <n v="29"/>
    <x v="33"/>
    <n v="4"/>
    <n v="20"/>
    <x v="32"/>
    <n v="3"/>
    <n v="16"/>
    <n v="1"/>
    <n v="1"/>
    <n v="0"/>
    <x v="0"/>
    <n v="5"/>
    <x v="0"/>
    <x v="0"/>
    <x v="0"/>
    <x v="0"/>
    <x v="0"/>
    <x v="0"/>
    <n v="3"/>
    <x v="0"/>
    <n v="0"/>
    <n v="42"/>
    <x v="1"/>
    <x v="331"/>
    <x v="0"/>
    <x v="2"/>
    <n v="41"/>
    <n v="25"/>
    <x v="0"/>
  </r>
  <r>
    <n v="21282"/>
    <x v="0"/>
    <x v="1"/>
    <x v="0"/>
    <n v="76"/>
    <x v="24"/>
    <n v="5"/>
    <n v="8"/>
    <x v="34"/>
    <n v="8"/>
    <n v="20"/>
    <n v="2"/>
    <n v="2"/>
    <n v="1"/>
    <x v="1"/>
    <n v="6"/>
    <x v="0"/>
    <x v="0"/>
    <x v="0"/>
    <x v="0"/>
    <x v="0"/>
    <x v="0"/>
    <n v="3"/>
    <x v="0"/>
    <n v="0"/>
    <n v="42"/>
    <x v="1"/>
    <x v="180"/>
    <x v="3"/>
    <x v="0"/>
    <n v="26"/>
    <n v="6"/>
    <x v="0"/>
  </r>
  <r>
    <n v="41986"/>
    <x v="1"/>
    <x v="0"/>
    <x v="1"/>
    <n v="15"/>
    <x v="253"/>
    <n v="5"/>
    <n v="8"/>
    <x v="17"/>
    <n v="3"/>
    <n v="12"/>
    <n v="3"/>
    <n v="3"/>
    <n v="0"/>
    <x v="8"/>
    <n v="4"/>
    <x v="0"/>
    <x v="0"/>
    <x v="0"/>
    <x v="0"/>
    <x v="0"/>
    <x v="0"/>
    <n v="3"/>
    <x v="0"/>
    <n v="0"/>
    <n v="42"/>
    <x v="1"/>
    <x v="332"/>
    <x v="3"/>
    <x v="2"/>
    <n v="51"/>
    <n v="39"/>
    <x v="0"/>
  </r>
  <r>
    <n v="27683"/>
    <x v="0"/>
    <x v="1"/>
    <x v="0"/>
    <n v="90"/>
    <x v="254"/>
    <n v="9"/>
    <n v="121"/>
    <x v="18"/>
    <n v="12"/>
    <n v="45"/>
    <n v="4"/>
    <n v="6"/>
    <n v="2"/>
    <x v="8"/>
    <n v="8"/>
    <x v="0"/>
    <x v="0"/>
    <x v="0"/>
    <x v="0"/>
    <x v="0"/>
    <x v="0"/>
    <n v="3"/>
    <x v="0"/>
    <n v="0"/>
    <n v="42"/>
    <x v="1"/>
    <x v="243"/>
    <x v="2"/>
    <x v="4"/>
    <n v="306"/>
    <n v="261"/>
    <x v="0"/>
  </r>
  <r>
    <n v="71847"/>
    <x v="2"/>
    <x v="0"/>
    <x v="0"/>
    <n v="95"/>
    <x v="255"/>
    <n v="21"/>
    <n v="106"/>
    <x v="30"/>
    <n v="63"/>
    <n v="210"/>
    <n v="0"/>
    <n v="6"/>
    <n v="7"/>
    <x v="11"/>
    <n v="3"/>
    <x v="0"/>
    <x v="0"/>
    <x v="0"/>
    <x v="1"/>
    <x v="0"/>
    <x v="0"/>
    <n v="3"/>
    <x v="0"/>
    <n v="0"/>
    <n v="42"/>
    <x v="1"/>
    <x v="333"/>
    <x v="3"/>
    <x v="2"/>
    <n v="982"/>
    <n v="772"/>
    <x v="1"/>
  </r>
  <r>
    <n v="34043"/>
    <x v="1"/>
    <x v="1"/>
    <x v="0"/>
    <n v="97"/>
    <x v="129"/>
    <n v="2"/>
    <n v="14"/>
    <x v="1"/>
    <n v="0"/>
    <n v="10"/>
    <n v="1"/>
    <n v="2"/>
    <n v="0"/>
    <x v="1"/>
    <n v="9"/>
    <x v="0"/>
    <x v="0"/>
    <x v="0"/>
    <x v="0"/>
    <x v="0"/>
    <x v="0"/>
    <n v="3"/>
    <x v="0"/>
    <n v="0"/>
    <n v="42"/>
    <x v="1"/>
    <x v="229"/>
    <x v="2"/>
    <x v="4"/>
    <n v="39"/>
    <n v="29"/>
    <x v="0"/>
  </r>
  <r>
    <n v="7500"/>
    <x v="0"/>
    <x v="1"/>
    <x v="1"/>
    <n v="5"/>
    <x v="20"/>
    <n v="5"/>
    <n v="4"/>
    <x v="35"/>
    <n v="4"/>
    <n v="25"/>
    <n v="4"/>
    <n v="2"/>
    <n v="1"/>
    <x v="0"/>
    <n v="6"/>
    <x v="0"/>
    <x v="0"/>
    <x v="0"/>
    <x v="0"/>
    <x v="0"/>
    <x v="0"/>
    <n v="3"/>
    <x v="0"/>
    <n v="0"/>
    <n v="42"/>
    <x v="1"/>
    <x v="334"/>
    <x v="1"/>
    <x v="2"/>
    <n v="32"/>
    <n v="7"/>
    <x v="0"/>
  </r>
  <r>
    <n v="88097"/>
    <x v="2"/>
    <x v="1"/>
    <x v="0"/>
    <n v="24"/>
    <x v="79"/>
    <n v="0"/>
    <n v="480"/>
    <x v="25"/>
    <n v="126"/>
    <n v="75"/>
    <n v="1"/>
    <n v="6"/>
    <n v="5"/>
    <x v="3"/>
    <n v="9"/>
    <x v="0"/>
    <x v="1"/>
    <x v="1"/>
    <x v="1"/>
    <x v="0"/>
    <x v="0"/>
    <n v="3"/>
    <x v="0"/>
    <n v="1"/>
    <n v="42"/>
    <x v="1"/>
    <x v="335"/>
    <x v="0"/>
    <x v="3"/>
    <n v="769"/>
    <n v="694"/>
    <x v="4"/>
  </r>
  <r>
    <n v="38136"/>
    <x v="1"/>
    <x v="1"/>
    <x v="0"/>
    <n v="69"/>
    <x v="33"/>
    <n v="15"/>
    <n v="27"/>
    <x v="25"/>
    <n v="20"/>
    <n v="33"/>
    <n v="2"/>
    <n v="3"/>
    <n v="1"/>
    <x v="1"/>
    <n v="8"/>
    <x v="1"/>
    <x v="0"/>
    <x v="0"/>
    <x v="0"/>
    <x v="0"/>
    <x v="0"/>
    <n v="3"/>
    <x v="0"/>
    <n v="0"/>
    <n v="42"/>
    <x v="1"/>
    <x v="330"/>
    <x v="0"/>
    <x v="2"/>
    <n v="70"/>
    <n v="37"/>
    <x v="1"/>
  </r>
  <r>
    <n v="16531"/>
    <x v="0"/>
    <x v="1"/>
    <x v="0"/>
    <n v="43"/>
    <x v="21"/>
    <n v="13"/>
    <n v="6"/>
    <x v="14"/>
    <n v="5"/>
    <n v="11"/>
    <n v="3"/>
    <n v="3"/>
    <n v="0"/>
    <x v="0"/>
    <n v="7"/>
    <x v="0"/>
    <x v="0"/>
    <x v="0"/>
    <x v="0"/>
    <x v="0"/>
    <x v="0"/>
    <n v="3"/>
    <x v="0"/>
    <n v="0"/>
    <n v="42"/>
    <x v="1"/>
    <x v="336"/>
    <x v="2"/>
    <x v="2"/>
    <n v="33"/>
    <n v="22"/>
    <x v="0"/>
  </r>
  <r>
    <n v="57867"/>
    <x v="1"/>
    <x v="1"/>
    <x v="0"/>
    <n v="48"/>
    <x v="256"/>
    <n v="35"/>
    <n v="178"/>
    <x v="0"/>
    <n v="23"/>
    <n v="17"/>
    <n v="7"/>
    <n v="7"/>
    <n v="2"/>
    <x v="11"/>
    <n v="6"/>
    <x v="0"/>
    <x v="0"/>
    <x v="0"/>
    <x v="0"/>
    <x v="0"/>
    <x v="0"/>
    <n v="3"/>
    <x v="0"/>
    <n v="0"/>
    <n v="42"/>
    <x v="1"/>
    <x v="337"/>
    <x v="2"/>
    <x v="2"/>
    <n v="595"/>
    <n v="578"/>
    <x v="0"/>
  </r>
  <r>
    <n v="33039"/>
    <x v="1"/>
    <x v="1"/>
    <x v="0"/>
    <n v="4"/>
    <x v="69"/>
    <n v="8"/>
    <n v="12"/>
    <x v="17"/>
    <n v="8"/>
    <n v="12"/>
    <n v="1"/>
    <n v="2"/>
    <n v="0"/>
    <x v="8"/>
    <n v="5"/>
    <x v="0"/>
    <x v="0"/>
    <x v="0"/>
    <x v="0"/>
    <x v="0"/>
    <x v="0"/>
    <n v="3"/>
    <x v="0"/>
    <n v="0"/>
    <n v="42"/>
    <x v="1"/>
    <x v="317"/>
    <x v="0"/>
    <x v="2"/>
    <n v="66"/>
    <n v="54"/>
    <x v="0"/>
  </r>
  <r>
    <n v="65819"/>
    <x v="2"/>
    <x v="0"/>
    <x v="0"/>
    <n v="99"/>
    <x v="152"/>
    <n v="38"/>
    <n v="701"/>
    <x v="114"/>
    <n v="165"/>
    <n v="63"/>
    <n v="1"/>
    <n v="5"/>
    <n v="4"/>
    <x v="6"/>
    <n v="3"/>
    <x v="0"/>
    <x v="0"/>
    <x v="0"/>
    <x v="0"/>
    <x v="0"/>
    <x v="0"/>
    <n v="3"/>
    <x v="0"/>
    <n v="0"/>
    <n v="42"/>
    <x v="1"/>
    <x v="338"/>
    <x v="0"/>
    <x v="2"/>
    <n v="1320"/>
    <n v="1257"/>
    <x v="0"/>
  </r>
  <r>
    <n v="12393"/>
    <x v="0"/>
    <x v="0"/>
    <x v="0"/>
    <n v="38"/>
    <x v="49"/>
    <n v="6"/>
    <n v="15"/>
    <x v="42"/>
    <n v="7"/>
    <n v="13"/>
    <n v="1"/>
    <n v="2"/>
    <n v="0"/>
    <x v="0"/>
    <n v="9"/>
    <x v="0"/>
    <x v="0"/>
    <x v="0"/>
    <x v="0"/>
    <x v="0"/>
    <x v="0"/>
    <n v="3"/>
    <x v="0"/>
    <n v="0"/>
    <n v="42"/>
    <x v="1"/>
    <x v="122"/>
    <x v="0"/>
    <x v="0"/>
    <n v="44"/>
    <n v="31"/>
    <x v="0"/>
  </r>
  <r>
    <n v="22775"/>
    <x v="0"/>
    <x v="1"/>
    <x v="0"/>
    <n v="40"/>
    <x v="49"/>
    <n v="1"/>
    <n v="8"/>
    <x v="25"/>
    <n v="0"/>
    <n v="1"/>
    <n v="1"/>
    <n v="1"/>
    <n v="0"/>
    <x v="1"/>
    <n v="8"/>
    <x v="0"/>
    <x v="0"/>
    <x v="0"/>
    <x v="0"/>
    <x v="0"/>
    <x v="0"/>
    <n v="3"/>
    <x v="0"/>
    <n v="0"/>
    <n v="42"/>
    <x v="1"/>
    <x v="159"/>
    <x v="2"/>
    <x v="2"/>
    <n v="14"/>
    <n v="13"/>
    <x v="0"/>
  </r>
  <r>
    <n v="35544"/>
    <x v="1"/>
    <x v="1"/>
    <x v="0"/>
    <n v="77"/>
    <x v="69"/>
    <n v="5"/>
    <n v="23"/>
    <x v="34"/>
    <n v="1"/>
    <n v="4"/>
    <n v="1"/>
    <n v="2"/>
    <n v="0"/>
    <x v="0"/>
    <n v="7"/>
    <x v="0"/>
    <x v="0"/>
    <x v="0"/>
    <x v="0"/>
    <x v="0"/>
    <x v="0"/>
    <n v="3"/>
    <x v="0"/>
    <n v="0"/>
    <n v="42"/>
    <x v="1"/>
    <x v="39"/>
    <x v="1"/>
    <x v="3"/>
    <n v="63"/>
    <n v="59"/>
    <x v="0"/>
  </r>
  <r>
    <n v="70440"/>
    <x v="2"/>
    <x v="0"/>
    <x v="0"/>
    <n v="49"/>
    <x v="257"/>
    <n v="117"/>
    <n v="499"/>
    <x v="66"/>
    <n v="102"/>
    <n v="88"/>
    <n v="1"/>
    <n v="5"/>
    <n v="10"/>
    <x v="5"/>
    <n v="3"/>
    <x v="0"/>
    <x v="0"/>
    <x v="0"/>
    <x v="1"/>
    <x v="0"/>
    <x v="0"/>
    <n v="3"/>
    <x v="0"/>
    <n v="0"/>
    <n v="42"/>
    <x v="1"/>
    <x v="114"/>
    <x v="2"/>
    <x v="2"/>
    <n v="1484"/>
    <n v="1396"/>
    <x v="1"/>
  </r>
  <r>
    <n v="64813"/>
    <x v="2"/>
    <x v="1"/>
    <x v="0"/>
    <n v="81"/>
    <x v="258"/>
    <n v="0"/>
    <n v="124"/>
    <x v="65"/>
    <n v="97"/>
    <n v="52"/>
    <n v="1"/>
    <n v="7"/>
    <n v="2"/>
    <x v="6"/>
    <n v="5"/>
    <x v="0"/>
    <x v="0"/>
    <x v="0"/>
    <x v="0"/>
    <x v="0"/>
    <x v="0"/>
    <n v="3"/>
    <x v="0"/>
    <n v="0"/>
    <n v="42"/>
    <x v="1"/>
    <x v="278"/>
    <x v="0"/>
    <x v="2"/>
    <n v="693"/>
    <n v="641"/>
    <x v="0"/>
  </r>
  <r>
    <n v="41154"/>
    <x v="1"/>
    <x v="0"/>
    <x v="1"/>
    <n v="98"/>
    <x v="194"/>
    <n v="2"/>
    <n v="11"/>
    <x v="2"/>
    <n v="3"/>
    <n v="7"/>
    <n v="1"/>
    <n v="1"/>
    <n v="0"/>
    <x v="8"/>
    <n v="5"/>
    <x v="0"/>
    <x v="0"/>
    <x v="0"/>
    <x v="0"/>
    <x v="0"/>
    <x v="0"/>
    <n v="3"/>
    <x v="0"/>
    <n v="0"/>
    <n v="42"/>
    <x v="1"/>
    <x v="339"/>
    <x v="2"/>
    <x v="2"/>
    <n v="62"/>
    <n v="55"/>
    <x v="0"/>
  </r>
  <r>
    <n v="52513"/>
    <x v="1"/>
    <x v="0"/>
    <x v="0"/>
    <n v="84"/>
    <x v="259"/>
    <n v="17"/>
    <n v="241"/>
    <x v="106"/>
    <n v="188"/>
    <n v="232"/>
    <n v="2"/>
    <n v="9"/>
    <n v="5"/>
    <x v="11"/>
    <n v="7"/>
    <x v="0"/>
    <x v="0"/>
    <x v="0"/>
    <x v="0"/>
    <x v="0"/>
    <x v="0"/>
    <n v="3"/>
    <x v="0"/>
    <n v="0"/>
    <n v="42"/>
    <x v="1"/>
    <x v="93"/>
    <x v="2"/>
    <x v="0"/>
    <n v="917"/>
    <n v="685"/>
    <x v="0"/>
  </r>
  <r>
    <n v="41580"/>
    <x v="1"/>
    <x v="1"/>
    <x v="1"/>
    <n v="15"/>
    <x v="117"/>
    <n v="5"/>
    <n v="24"/>
    <x v="34"/>
    <n v="0"/>
    <n v="3"/>
    <n v="3"/>
    <n v="2"/>
    <n v="1"/>
    <x v="0"/>
    <n v="5"/>
    <x v="0"/>
    <x v="0"/>
    <x v="0"/>
    <x v="0"/>
    <x v="0"/>
    <x v="0"/>
    <n v="3"/>
    <x v="0"/>
    <n v="0"/>
    <n v="42"/>
    <x v="1"/>
    <x v="340"/>
    <x v="2"/>
    <x v="2"/>
    <n v="89"/>
    <n v="86"/>
    <x v="0"/>
  </r>
  <r>
    <n v="72159"/>
    <x v="2"/>
    <x v="0"/>
    <x v="0"/>
    <n v="62"/>
    <x v="260"/>
    <n v="53"/>
    <n v="899"/>
    <x v="8"/>
    <n v="40"/>
    <n v="53"/>
    <n v="1"/>
    <n v="4"/>
    <n v="6"/>
    <x v="6"/>
    <n v="2"/>
    <x v="0"/>
    <x v="0"/>
    <x v="0"/>
    <x v="0"/>
    <x v="0"/>
    <x v="0"/>
    <n v="3"/>
    <x v="0"/>
    <n v="0"/>
    <n v="42"/>
    <x v="1"/>
    <x v="58"/>
    <x v="0"/>
    <x v="4"/>
    <n v="1348"/>
    <n v="1295"/>
    <x v="0"/>
  </r>
  <r>
    <n v="24882"/>
    <x v="0"/>
    <x v="1"/>
    <x v="0"/>
    <n v="52"/>
    <x v="24"/>
    <n v="4"/>
    <n v="10"/>
    <x v="22"/>
    <n v="0"/>
    <n v="36"/>
    <n v="1"/>
    <n v="1"/>
    <n v="1"/>
    <x v="1"/>
    <n v="6"/>
    <x v="1"/>
    <x v="0"/>
    <x v="0"/>
    <x v="0"/>
    <x v="0"/>
    <x v="0"/>
    <n v="3"/>
    <x v="0"/>
    <n v="0"/>
    <n v="42"/>
    <x v="1"/>
    <x v="313"/>
    <x v="2"/>
    <x v="1"/>
    <n v="44"/>
    <n v="8"/>
    <x v="1"/>
  </r>
  <r>
    <n v="44359"/>
    <x v="1"/>
    <x v="1"/>
    <x v="1"/>
    <n v="19"/>
    <x v="129"/>
    <n v="0"/>
    <n v="14"/>
    <x v="14"/>
    <n v="3"/>
    <n v="1"/>
    <n v="3"/>
    <n v="2"/>
    <n v="0"/>
    <x v="8"/>
    <n v="3"/>
    <x v="0"/>
    <x v="0"/>
    <x v="0"/>
    <x v="0"/>
    <x v="0"/>
    <x v="0"/>
    <n v="3"/>
    <x v="0"/>
    <n v="0"/>
    <n v="42"/>
    <x v="1"/>
    <x v="136"/>
    <x v="0"/>
    <x v="2"/>
    <n v="44"/>
    <n v="43"/>
    <x v="0"/>
  </r>
  <r>
    <n v="85738"/>
    <x v="2"/>
    <x v="0"/>
    <x v="0"/>
    <n v="41"/>
    <x v="261"/>
    <n v="26"/>
    <n v="376"/>
    <x v="69"/>
    <n v="26"/>
    <n v="13"/>
    <n v="1"/>
    <n v="3"/>
    <n v="6"/>
    <x v="4"/>
    <n v="1"/>
    <x v="0"/>
    <x v="1"/>
    <x v="1"/>
    <x v="0"/>
    <x v="0"/>
    <x v="0"/>
    <n v="3"/>
    <x v="0"/>
    <n v="0"/>
    <n v="42"/>
    <x v="1"/>
    <x v="275"/>
    <x v="2"/>
    <x v="3"/>
    <n v="1358"/>
    <n v="1345"/>
    <x v="2"/>
  </r>
  <r>
    <n v="57113"/>
    <x v="1"/>
    <x v="1"/>
    <x v="1"/>
    <n v="45"/>
    <x v="262"/>
    <n v="4"/>
    <n v="33"/>
    <x v="25"/>
    <n v="2"/>
    <n v="42"/>
    <n v="6"/>
    <n v="4"/>
    <n v="1"/>
    <x v="9"/>
    <n v="7"/>
    <x v="0"/>
    <x v="0"/>
    <x v="0"/>
    <x v="0"/>
    <x v="0"/>
    <x v="0"/>
    <n v="3"/>
    <x v="0"/>
    <n v="0"/>
    <n v="42"/>
    <x v="1"/>
    <x v="341"/>
    <x v="0"/>
    <x v="2"/>
    <n v="221"/>
    <n v="179"/>
    <x v="0"/>
  </r>
  <r>
    <n v="28587"/>
    <x v="0"/>
    <x v="1"/>
    <x v="0"/>
    <n v="42"/>
    <x v="43"/>
    <n v="4"/>
    <n v="17"/>
    <x v="18"/>
    <n v="10"/>
    <n v="13"/>
    <n v="3"/>
    <n v="2"/>
    <n v="0"/>
    <x v="8"/>
    <n v="6"/>
    <x v="0"/>
    <x v="0"/>
    <x v="0"/>
    <x v="0"/>
    <x v="0"/>
    <x v="0"/>
    <n v="3"/>
    <x v="0"/>
    <n v="0"/>
    <n v="42"/>
    <x v="1"/>
    <x v="342"/>
    <x v="2"/>
    <x v="2"/>
    <n v="65"/>
    <n v="52"/>
    <x v="0"/>
  </r>
  <r>
    <n v="42554"/>
    <x v="1"/>
    <x v="1"/>
    <x v="1"/>
    <n v="93"/>
    <x v="150"/>
    <n v="1"/>
    <n v="11"/>
    <x v="25"/>
    <n v="0"/>
    <n v="0"/>
    <n v="2"/>
    <n v="2"/>
    <n v="0"/>
    <x v="0"/>
    <n v="4"/>
    <x v="0"/>
    <x v="0"/>
    <x v="0"/>
    <x v="0"/>
    <x v="0"/>
    <x v="0"/>
    <n v="3"/>
    <x v="0"/>
    <n v="0"/>
    <n v="42"/>
    <x v="1"/>
    <x v="155"/>
    <x v="2"/>
    <x v="2"/>
    <n v="41"/>
    <n v="41"/>
    <x v="0"/>
  </r>
  <r>
    <n v="26487"/>
    <x v="0"/>
    <x v="1"/>
    <x v="0"/>
    <n v="23"/>
    <x v="21"/>
    <n v="8"/>
    <n v="10"/>
    <x v="18"/>
    <n v="14"/>
    <n v="23"/>
    <n v="3"/>
    <n v="2"/>
    <n v="1"/>
    <x v="0"/>
    <n v="5"/>
    <x v="0"/>
    <x v="0"/>
    <x v="0"/>
    <x v="0"/>
    <x v="0"/>
    <x v="0"/>
    <n v="3"/>
    <x v="0"/>
    <n v="0"/>
    <n v="42"/>
    <x v="1"/>
    <x v="294"/>
    <x v="1"/>
    <x v="1"/>
    <n v="46"/>
    <n v="23"/>
    <x v="0"/>
  </r>
  <r>
    <n v="73807"/>
    <x v="2"/>
    <x v="0"/>
    <x v="1"/>
    <n v="88"/>
    <x v="263"/>
    <n v="124"/>
    <n v="156"/>
    <x v="91"/>
    <n v="78"/>
    <n v="54"/>
    <n v="2"/>
    <n v="5"/>
    <n v="5"/>
    <x v="4"/>
    <n v="2"/>
    <x v="0"/>
    <x v="0"/>
    <x v="0"/>
    <x v="0"/>
    <x v="0"/>
    <x v="0"/>
    <n v="3"/>
    <x v="0"/>
    <n v="0"/>
    <n v="42"/>
    <x v="1"/>
    <x v="25"/>
    <x v="0"/>
    <x v="2"/>
    <n v="795"/>
    <n v="741"/>
    <x v="0"/>
  </r>
  <r>
    <n v="22775"/>
    <x v="0"/>
    <x v="1"/>
    <x v="0"/>
    <n v="40"/>
    <x v="49"/>
    <n v="1"/>
    <n v="8"/>
    <x v="25"/>
    <n v="0"/>
    <n v="1"/>
    <n v="1"/>
    <n v="1"/>
    <n v="0"/>
    <x v="1"/>
    <n v="8"/>
    <x v="0"/>
    <x v="0"/>
    <x v="0"/>
    <x v="0"/>
    <x v="0"/>
    <x v="0"/>
    <n v="3"/>
    <x v="0"/>
    <n v="0"/>
    <n v="42"/>
    <x v="1"/>
    <x v="159"/>
    <x v="2"/>
    <x v="2"/>
    <n v="14"/>
    <n v="13"/>
    <x v="0"/>
  </r>
  <r>
    <n v="35790"/>
    <x v="1"/>
    <x v="1"/>
    <x v="0"/>
    <n v="54"/>
    <x v="46"/>
    <n v="6"/>
    <n v="20"/>
    <x v="72"/>
    <n v="1"/>
    <n v="3"/>
    <n v="2"/>
    <n v="2"/>
    <n v="0"/>
    <x v="0"/>
    <n v="7"/>
    <x v="0"/>
    <x v="0"/>
    <x v="0"/>
    <x v="0"/>
    <x v="0"/>
    <x v="0"/>
    <n v="3"/>
    <x v="0"/>
    <n v="0"/>
    <n v="43"/>
    <x v="1"/>
    <x v="25"/>
    <x v="1"/>
    <x v="2"/>
    <n v="69"/>
    <n v="66"/>
    <x v="0"/>
  </r>
  <r>
    <n v="82582"/>
    <x v="2"/>
    <x v="0"/>
    <x v="0"/>
    <n v="54"/>
    <x v="264"/>
    <n v="120"/>
    <n v="550"/>
    <x v="115"/>
    <n v="40"/>
    <n v="241"/>
    <n v="1"/>
    <n v="4"/>
    <n v="9"/>
    <x v="5"/>
    <n v="1"/>
    <x v="1"/>
    <x v="0"/>
    <x v="0"/>
    <x v="1"/>
    <x v="0"/>
    <x v="0"/>
    <n v="3"/>
    <x v="0"/>
    <n v="1"/>
    <n v="43"/>
    <x v="1"/>
    <x v="331"/>
    <x v="3"/>
    <x v="2"/>
    <n v="1376"/>
    <n v="1135"/>
    <x v="2"/>
  </r>
  <r>
    <n v="40246"/>
    <x v="1"/>
    <x v="1"/>
    <x v="0"/>
    <n v="68"/>
    <x v="21"/>
    <n v="1"/>
    <n v="6"/>
    <x v="2"/>
    <n v="1"/>
    <n v="1"/>
    <n v="1"/>
    <n v="1"/>
    <n v="0"/>
    <x v="1"/>
    <n v="6"/>
    <x v="0"/>
    <x v="0"/>
    <x v="0"/>
    <x v="0"/>
    <x v="0"/>
    <x v="0"/>
    <n v="3"/>
    <x v="0"/>
    <n v="0"/>
    <n v="43"/>
    <x v="1"/>
    <x v="12"/>
    <x v="3"/>
    <x v="2"/>
    <n v="12"/>
    <n v="11"/>
    <x v="0"/>
  </r>
  <r>
    <n v="55375"/>
    <x v="1"/>
    <x v="0"/>
    <x v="1"/>
    <n v="3"/>
    <x v="209"/>
    <n v="11"/>
    <n v="57"/>
    <x v="39"/>
    <n v="28"/>
    <n v="14"/>
    <n v="1"/>
    <n v="1"/>
    <n v="1"/>
    <x v="7"/>
    <n v="2"/>
    <x v="0"/>
    <x v="0"/>
    <x v="0"/>
    <x v="0"/>
    <x v="0"/>
    <x v="0"/>
    <n v="3"/>
    <x v="0"/>
    <n v="0"/>
    <n v="43"/>
    <x v="1"/>
    <x v="343"/>
    <x v="2"/>
    <x v="2"/>
    <n v="148"/>
    <n v="134"/>
    <x v="0"/>
  </r>
  <r>
    <n v="31353"/>
    <x v="1"/>
    <x v="1"/>
    <x v="1"/>
    <n v="24"/>
    <x v="19"/>
    <n v="0"/>
    <n v="10"/>
    <x v="1"/>
    <n v="1"/>
    <n v="7"/>
    <n v="2"/>
    <n v="1"/>
    <n v="1"/>
    <x v="1"/>
    <n v="8"/>
    <x v="0"/>
    <x v="0"/>
    <x v="0"/>
    <x v="0"/>
    <x v="0"/>
    <x v="0"/>
    <n v="3"/>
    <x v="0"/>
    <n v="0"/>
    <n v="43"/>
    <x v="1"/>
    <x v="344"/>
    <x v="0"/>
    <x v="2"/>
    <n v="24"/>
    <n v="17"/>
    <x v="0"/>
  </r>
  <r>
    <n v="102160"/>
    <x v="3"/>
    <x v="0"/>
    <x v="0"/>
    <n v="54"/>
    <x v="265"/>
    <n v="29"/>
    <n v="138"/>
    <x v="66"/>
    <n v="176"/>
    <n v="58"/>
    <n v="0"/>
    <n v="7"/>
    <n v="9"/>
    <x v="6"/>
    <n v="4"/>
    <x v="0"/>
    <x v="1"/>
    <x v="1"/>
    <x v="1"/>
    <x v="0"/>
    <x v="0"/>
    <n v="3"/>
    <x v="0"/>
    <n v="1"/>
    <n v="43"/>
    <x v="1"/>
    <x v="237"/>
    <x v="2"/>
    <x v="4"/>
    <n v="1182"/>
    <n v="1124"/>
    <x v="4"/>
  </r>
  <r>
    <n v="41443"/>
    <x v="1"/>
    <x v="1"/>
    <x v="0"/>
    <n v="79"/>
    <x v="125"/>
    <n v="7"/>
    <n v="171"/>
    <x v="63"/>
    <n v="19"/>
    <n v="89"/>
    <n v="6"/>
    <n v="8"/>
    <n v="1"/>
    <x v="9"/>
    <n v="8"/>
    <x v="0"/>
    <x v="0"/>
    <x v="0"/>
    <x v="0"/>
    <x v="0"/>
    <x v="0"/>
    <n v="3"/>
    <x v="0"/>
    <n v="0"/>
    <n v="43"/>
    <x v="1"/>
    <x v="345"/>
    <x v="0"/>
    <x v="2"/>
    <n v="393"/>
    <n v="304"/>
    <x v="0"/>
  </r>
  <r>
    <n v="55842"/>
    <x v="1"/>
    <x v="0"/>
    <x v="1"/>
    <n v="19"/>
    <x v="266"/>
    <n v="0"/>
    <n v="39"/>
    <x v="25"/>
    <n v="4"/>
    <n v="24"/>
    <n v="1"/>
    <n v="7"/>
    <n v="1"/>
    <x v="3"/>
    <n v="5"/>
    <x v="0"/>
    <x v="0"/>
    <x v="0"/>
    <x v="0"/>
    <x v="0"/>
    <x v="0"/>
    <n v="3"/>
    <x v="0"/>
    <n v="0"/>
    <n v="43"/>
    <x v="1"/>
    <x v="170"/>
    <x v="0"/>
    <x v="3"/>
    <n v="494"/>
    <n v="470"/>
    <x v="0"/>
  </r>
  <r>
    <n v="41124"/>
    <x v="1"/>
    <x v="1"/>
    <x v="0"/>
    <n v="41"/>
    <x v="267"/>
    <n v="7"/>
    <n v="84"/>
    <x v="0"/>
    <n v="0"/>
    <n v="119"/>
    <n v="7"/>
    <n v="7"/>
    <n v="3"/>
    <x v="8"/>
    <n v="8"/>
    <x v="0"/>
    <x v="0"/>
    <x v="0"/>
    <x v="0"/>
    <x v="0"/>
    <x v="0"/>
    <n v="3"/>
    <x v="0"/>
    <n v="0"/>
    <n v="43"/>
    <x v="1"/>
    <x v="128"/>
    <x v="0"/>
    <x v="2"/>
    <n v="387"/>
    <n v="268"/>
    <x v="0"/>
  </r>
  <r>
    <n v="50353"/>
    <x v="1"/>
    <x v="0"/>
    <x v="0"/>
    <n v="72"/>
    <x v="134"/>
    <n v="15"/>
    <n v="153"/>
    <x v="20"/>
    <n v="31"/>
    <n v="35"/>
    <n v="1"/>
    <n v="4"/>
    <n v="4"/>
    <x v="7"/>
    <n v="3"/>
    <x v="0"/>
    <x v="0"/>
    <x v="0"/>
    <x v="0"/>
    <x v="0"/>
    <x v="0"/>
    <n v="3"/>
    <x v="0"/>
    <n v="0"/>
    <n v="43"/>
    <x v="1"/>
    <x v="346"/>
    <x v="0"/>
    <x v="3"/>
    <n v="407"/>
    <n v="372"/>
    <x v="0"/>
  </r>
  <r>
    <n v="57954"/>
    <x v="1"/>
    <x v="1"/>
    <x v="1"/>
    <n v="52"/>
    <x v="72"/>
    <n v="4"/>
    <n v="24"/>
    <x v="25"/>
    <n v="0"/>
    <n v="9"/>
    <n v="7"/>
    <n v="8"/>
    <n v="2"/>
    <x v="7"/>
    <n v="7"/>
    <x v="0"/>
    <x v="1"/>
    <x v="0"/>
    <x v="0"/>
    <x v="0"/>
    <x v="0"/>
    <n v="3"/>
    <x v="0"/>
    <n v="0"/>
    <n v="43"/>
    <x v="1"/>
    <x v="336"/>
    <x v="2"/>
    <x v="3"/>
    <n v="484"/>
    <n v="475"/>
    <x v="1"/>
  </r>
  <r>
    <n v="25315"/>
    <x v="0"/>
    <x v="1"/>
    <x v="0"/>
    <n v="46"/>
    <x v="24"/>
    <n v="9"/>
    <n v="8"/>
    <x v="42"/>
    <n v="3"/>
    <n v="22"/>
    <n v="3"/>
    <n v="3"/>
    <n v="0"/>
    <x v="0"/>
    <n v="8"/>
    <x v="0"/>
    <x v="0"/>
    <x v="0"/>
    <x v="0"/>
    <x v="0"/>
    <x v="0"/>
    <n v="3"/>
    <x v="0"/>
    <n v="0"/>
    <n v="43"/>
    <x v="1"/>
    <x v="17"/>
    <x v="2"/>
    <x v="0"/>
    <n v="32"/>
    <n v="10"/>
    <x v="0"/>
  </r>
  <r>
    <n v="61996"/>
    <x v="2"/>
    <x v="0"/>
    <x v="1"/>
    <n v="27"/>
    <x v="141"/>
    <n v="12"/>
    <n v="144"/>
    <x v="25"/>
    <n v="0"/>
    <n v="24"/>
    <n v="3"/>
    <n v="6"/>
    <n v="4"/>
    <x v="3"/>
    <n v="5"/>
    <x v="0"/>
    <x v="1"/>
    <x v="0"/>
    <x v="1"/>
    <x v="1"/>
    <x v="0"/>
    <n v="3"/>
    <x v="0"/>
    <n v="1"/>
    <n v="43"/>
    <x v="1"/>
    <x v="69"/>
    <x v="0"/>
    <x v="4"/>
    <n v="1206"/>
    <n v="1182"/>
    <x v="4"/>
  </r>
  <r>
    <n v="33178"/>
    <x v="1"/>
    <x v="1"/>
    <x v="0"/>
    <n v="9"/>
    <x v="46"/>
    <n v="6"/>
    <n v="2"/>
    <x v="42"/>
    <n v="2"/>
    <n v="16"/>
    <n v="1"/>
    <n v="1"/>
    <n v="0"/>
    <x v="0"/>
    <n v="4"/>
    <x v="0"/>
    <x v="0"/>
    <x v="0"/>
    <x v="0"/>
    <x v="0"/>
    <x v="0"/>
    <n v="3"/>
    <x v="0"/>
    <n v="0"/>
    <n v="43"/>
    <x v="1"/>
    <x v="347"/>
    <x v="2"/>
    <x v="2"/>
    <n v="33"/>
    <n v="17"/>
    <x v="0"/>
  </r>
  <r>
    <n v="34487"/>
    <x v="1"/>
    <x v="1"/>
    <x v="1"/>
    <n v="94"/>
    <x v="132"/>
    <n v="18"/>
    <n v="33"/>
    <x v="27"/>
    <n v="1"/>
    <n v="8"/>
    <n v="3"/>
    <n v="3"/>
    <n v="0"/>
    <x v="0"/>
    <n v="9"/>
    <x v="0"/>
    <x v="0"/>
    <x v="0"/>
    <x v="0"/>
    <x v="0"/>
    <x v="0"/>
    <n v="3"/>
    <x v="0"/>
    <n v="0"/>
    <n v="43"/>
    <x v="1"/>
    <x v="348"/>
    <x v="3"/>
    <x v="4"/>
    <n v="95"/>
    <n v="87"/>
    <x v="0"/>
  </r>
  <r>
    <n v="28769"/>
    <x v="0"/>
    <x v="1"/>
    <x v="0"/>
    <n v="76"/>
    <x v="268"/>
    <n v="5"/>
    <n v="129"/>
    <x v="39"/>
    <n v="3"/>
    <n v="3"/>
    <n v="3"/>
    <n v="4"/>
    <n v="1"/>
    <x v="8"/>
    <n v="9"/>
    <x v="0"/>
    <x v="0"/>
    <x v="0"/>
    <x v="0"/>
    <x v="0"/>
    <x v="0"/>
    <n v="3"/>
    <x v="0"/>
    <n v="0"/>
    <n v="43"/>
    <x v="1"/>
    <x v="349"/>
    <x v="1"/>
    <x v="2"/>
    <n v="188"/>
    <n v="185"/>
    <x v="0"/>
  </r>
  <r>
    <n v="78710"/>
    <x v="2"/>
    <x v="0"/>
    <x v="1"/>
    <n v="42"/>
    <x v="269"/>
    <n v="0"/>
    <n v="152"/>
    <x v="116"/>
    <n v="50"/>
    <n v="50"/>
    <n v="3"/>
    <n v="7"/>
    <n v="6"/>
    <x v="2"/>
    <n v="4"/>
    <x v="0"/>
    <x v="0"/>
    <x v="0"/>
    <x v="0"/>
    <x v="0"/>
    <x v="0"/>
    <n v="3"/>
    <x v="0"/>
    <n v="0"/>
    <n v="43"/>
    <x v="1"/>
    <x v="170"/>
    <x v="0"/>
    <x v="3"/>
    <n v="1042"/>
    <n v="992"/>
    <x v="0"/>
  </r>
  <r>
    <n v="74985"/>
    <x v="2"/>
    <x v="0"/>
    <x v="0"/>
    <n v="8"/>
    <x v="180"/>
    <n v="51"/>
    <n v="898"/>
    <x v="117"/>
    <n v="0"/>
    <n v="86"/>
    <n v="1"/>
    <n v="3"/>
    <n v="6"/>
    <x v="5"/>
    <n v="2"/>
    <x v="0"/>
    <x v="0"/>
    <x v="0"/>
    <x v="0"/>
    <x v="0"/>
    <x v="0"/>
    <n v="3"/>
    <x v="0"/>
    <n v="0"/>
    <n v="43"/>
    <x v="1"/>
    <x v="350"/>
    <x v="0"/>
    <x v="2"/>
    <n v="1783"/>
    <n v="1697"/>
    <x v="0"/>
  </r>
  <r>
    <n v="56628"/>
    <x v="1"/>
    <x v="0"/>
    <x v="1"/>
    <n v="30"/>
    <x v="198"/>
    <n v="5"/>
    <n v="82"/>
    <x v="14"/>
    <n v="17"/>
    <n v="171"/>
    <n v="2"/>
    <n v="7"/>
    <n v="6"/>
    <x v="9"/>
    <n v="5"/>
    <x v="1"/>
    <x v="0"/>
    <x v="0"/>
    <x v="0"/>
    <x v="0"/>
    <x v="0"/>
    <n v="3"/>
    <x v="0"/>
    <n v="0"/>
    <n v="43"/>
    <x v="1"/>
    <x v="351"/>
    <x v="1"/>
    <x v="2"/>
    <n v="590"/>
    <n v="419"/>
    <x v="1"/>
  </r>
  <r>
    <n v="85072"/>
    <x v="2"/>
    <x v="0"/>
    <x v="0"/>
    <n v="94"/>
    <x v="270"/>
    <n v="92"/>
    <n v="391"/>
    <x v="118"/>
    <n v="11"/>
    <n v="241"/>
    <n v="1"/>
    <n v="3"/>
    <n v="4"/>
    <x v="6"/>
    <n v="0"/>
    <x v="0"/>
    <x v="0"/>
    <x v="0"/>
    <x v="0"/>
    <x v="0"/>
    <x v="0"/>
    <n v="3"/>
    <x v="0"/>
    <n v="0"/>
    <n v="43"/>
    <x v="1"/>
    <x v="352"/>
    <x v="1"/>
    <x v="2"/>
    <n v="1182"/>
    <n v="941"/>
    <x v="0"/>
  </r>
  <r>
    <n v="39771"/>
    <x v="1"/>
    <x v="1"/>
    <x v="0"/>
    <n v="92"/>
    <x v="20"/>
    <n v="2"/>
    <n v="18"/>
    <x v="2"/>
    <n v="8"/>
    <n v="14"/>
    <n v="1"/>
    <n v="2"/>
    <n v="0"/>
    <x v="0"/>
    <n v="4"/>
    <x v="0"/>
    <x v="0"/>
    <x v="0"/>
    <x v="0"/>
    <x v="0"/>
    <x v="0"/>
    <n v="3"/>
    <x v="0"/>
    <n v="0"/>
    <n v="43"/>
    <x v="1"/>
    <x v="353"/>
    <x v="2"/>
    <x v="2"/>
    <n v="36"/>
    <n v="22"/>
    <x v="0"/>
  </r>
  <r>
    <n v="31056"/>
    <x v="1"/>
    <x v="1"/>
    <x v="0"/>
    <n v="99"/>
    <x v="49"/>
    <n v="10"/>
    <n v="13"/>
    <x v="1"/>
    <n v="8"/>
    <n v="16"/>
    <n v="1"/>
    <n v="1"/>
    <n v="0"/>
    <x v="0"/>
    <n v="8"/>
    <x v="0"/>
    <x v="0"/>
    <x v="0"/>
    <x v="0"/>
    <x v="0"/>
    <x v="0"/>
    <n v="3"/>
    <x v="0"/>
    <n v="0"/>
    <n v="43"/>
    <x v="1"/>
    <x v="354"/>
    <x v="0"/>
    <x v="0"/>
    <n v="39"/>
    <n v="23"/>
    <x v="0"/>
  </r>
  <r>
    <n v="54233"/>
    <x v="1"/>
    <x v="0"/>
    <x v="1"/>
    <n v="46"/>
    <x v="271"/>
    <n v="8"/>
    <n v="158"/>
    <x v="37"/>
    <n v="0"/>
    <n v="142"/>
    <n v="4"/>
    <n v="11"/>
    <n v="6"/>
    <x v="9"/>
    <n v="8"/>
    <x v="0"/>
    <x v="0"/>
    <x v="0"/>
    <x v="0"/>
    <x v="0"/>
    <x v="0"/>
    <n v="3"/>
    <x v="0"/>
    <n v="0"/>
    <n v="43"/>
    <x v="1"/>
    <x v="355"/>
    <x v="0"/>
    <x v="2"/>
    <n v="839"/>
    <n v="697"/>
    <x v="0"/>
  </r>
  <r>
    <n v="46931"/>
    <x v="1"/>
    <x v="2"/>
    <x v="1"/>
    <n v="94"/>
    <x v="268"/>
    <n v="0"/>
    <n v="17"/>
    <x v="1"/>
    <n v="1"/>
    <n v="16"/>
    <n v="2"/>
    <n v="1"/>
    <n v="1"/>
    <x v="0"/>
    <n v="3"/>
    <x v="0"/>
    <x v="0"/>
    <x v="0"/>
    <x v="0"/>
    <x v="0"/>
    <x v="0"/>
    <n v="3"/>
    <x v="0"/>
    <n v="0"/>
    <n v="43"/>
    <x v="1"/>
    <x v="120"/>
    <x v="2"/>
    <x v="2"/>
    <n v="62"/>
    <n v="46"/>
    <x v="0"/>
  </r>
  <r>
    <n v="54809"/>
    <x v="1"/>
    <x v="1"/>
    <x v="1"/>
    <n v="0"/>
    <x v="272"/>
    <n v="6"/>
    <n v="57"/>
    <x v="35"/>
    <n v="13"/>
    <n v="22"/>
    <n v="4"/>
    <n v="2"/>
    <n v="1"/>
    <x v="9"/>
    <n v="4"/>
    <x v="0"/>
    <x v="0"/>
    <x v="0"/>
    <x v="0"/>
    <x v="0"/>
    <x v="0"/>
    <n v="3"/>
    <x v="0"/>
    <n v="0"/>
    <n v="43"/>
    <x v="1"/>
    <x v="55"/>
    <x v="0"/>
    <x v="2"/>
    <n v="152"/>
    <n v="130"/>
    <x v="0"/>
  </r>
  <r>
    <n v="42997"/>
    <x v="1"/>
    <x v="1"/>
    <x v="1"/>
    <n v="91"/>
    <x v="2"/>
    <n v="0"/>
    <n v="5"/>
    <x v="25"/>
    <n v="1"/>
    <n v="5"/>
    <n v="1"/>
    <n v="1"/>
    <n v="0"/>
    <x v="1"/>
    <n v="7"/>
    <x v="0"/>
    <x v="0"/>
    <x v="0"/>
    <x v="0"/>
    <x v="0"/>
    <x v="0"/>
    <n v="3"/>
    <x v="0"/>
    <n v="0"/>
    <n v="43"/>
    <x v="1"/>
    <x v="119"/>
    <x v="1"/>
    <x v="4"/>
    <n v="10"/>
    <n v="5"/>
    <x v="0"/>
  </r>
  <r>
    <n v="37774"/>
    <x v="1"/>
    <x v="2"/>
    <x v="0"/>
    <n v="28"/>
    <x v="186"/>
    <n v="8"/>
    <n v="107"/>
    <x v="14"/>
    <n v="2"/>
    <n v="176"/>
    <n v="4"/>
    <n v="7"/>
    <n v="2"/>
    <x v="0"/>
    <n v="9"/>
    <x v="1"/>
    <x v="0"/>
    <x v="0"/>
    <x v="0"/>
    <x v="0"/>
    <x v="1"/>
    <n v="3"/>
    <x v="0"/>
    <n v="1"/>
    <n v="43"/>
    <x v="1"/>
    <x v="299"/>
    <x v="1"/>
    <x v="2"/>
    <n v="297"/>
    <n v="121"/>
    <x v="1"/>
  </r>
  <r>
    <n v="43263"/>
    <x v="1"/>
    <x v="0"/>
    <x v="1"/>
    <n v="2"/>
    <x v="273"/>
    <n v="6"/>
    <n v="61"/>
    <x v="25"/>
    <n v="10"/>
    <n v="102"/>
    <n v="3"/>
    <n v="5"/>
    <n v="2"/>
    <x v="7"/>
    <n v="5"/>
    <x v="0"/>
    <x v="0"/>
    <x v="0"/>
    <x v="0"/>
    <x v="0"/>
    <x v="0"/>
    <n v="3"/>
    <x v="0"/>
    <n v="0"/>
    <n v="43"/>
    <x v="1"/>
    <x v="356"/>
    <x v="0"/>
    <x v="3"/>
    <n v="339"/>
    <n v="237"/>
    <x v="0"/>
  </r>
  <r>
    <n v="59601"/>
    <x v="2"/>
    <x v="0"/>
    <x v="1"/>
    <n v="14"/>
    <x v="274"/>
    <n v="7"/>
    <n v="69"/>
    <x v="25"/>
    <n v="7"/>
    <n v="23"/>
    <n v="4"/>
    <n v="2"/>
    <n v="2"/>
    <x v="5"/>
    <n v="8"/>
    <x v="0"/>
    <x v="1"/>
    <x v="0"/>
    <x v="0"/>
    <x v="0"/>
    <x v="0"/>
    <n v="3"/>
    <x v="0"/>
    <n v="0"/>
    <n v="43"/>
    <x v="1"/>
    <x v="223"/>
    <x v="3"/>
    <x v="0"/>
    <n v="774"/>
    <n v="751"/>
    <x v="1"/>
  </r>
  <r>
    <n v="69389"/>
    <x v="2"/>
    <x v="0"/>
    <x v="1"/>
    <n v="17"/>
    <x v="275"/>
    <n v="7"/>
    <n v="238"/>
    <x v="86"/>
    <n v="46"/>
    <n v="15"/>
    <n v="1"/>
    <n v="7"/>
    <n v="2"/>
    <x v="2"/>
    <n v="4"/>
    <x v="0"/>
    <x v="0"/>
    <x v="0"/>
    <x v="0"/>
    <x v="0"/>
    <x v="0"/>
    <n v="3"/>
    <x v="0"/>
    <n v="0"/>
    <n v="43"/>
    <x v="1"/>
    <x v="357"/>
    <x v="0"/>
    <x v="4"/>
    <n v="782"/>
    <n v="767"/>
    <x v="0"/>
  </r>
  <r>
    <n v="34380"/>
    <x v="1"/>
    <x v="1"/>
    <x v="0"/>
    <n v="68"/>
    <x v="276"/>
    <n v="7"/>
    <n v="58"/>
    <x v="35"/>
    <n v="1"/>
    <n v="24"/>
    <n v="4"/>
    <n v="4"/>
    <n v="1"/>
    <x v="0"/>
    <n v="8"/>
    <x v="0"/>
    <x v="0"/>
    <x v="0"/>
    <x v="0"/>
    <x v="0"/>
    <x v="0"/>
    <n v="3"/>
    <x v="0"/>
    <n v="0"/>
    <n v="43"/>
    <x v="1"/>
    <x v="35"/>
    <x v="0"/>
    <x v="2"/>
    <n v="151"/>
    <n v="127"/>
    <x v="0"/>
  </r>
  <r>
    <n v="32952"/>
    <x v="1"/>
    <x v="1"/>
    <x v="0"/>
    <n v="36"/>
    <x v="109"/>
    <n v="0"/>
    <n v="12"/>
    <x v="1"/>
    <n v="1"/>
    <n v="1"/>
    <n v="1"/>
    <n v="2"/>
    <n v="0"/>
    <x v="0"/>
    <n v="7"/>
    <x v="0"/>
    <x v="0"/>
    <x v="0"/>
    <x v="0"/>
    <x v="0"/>
    <x v="0"/>
    <n v="3"/>
    <x v="0"/>
    <n v="0"/>
    <n v="43"/>
    <x v="1"/>
    <x v="262"/>
    <x v="3"/>
    <x v="2"/>
    <n v="54"/>
    <n v="53"/>
    <x v="0"/>
  </r>
  <r>
    <n v="42014"/>
    <x v="1"/>
    <x v="1"/>
    <x v="0"/>
    <n v="56"/>
    <x v="277"/>
    <n v="15"/>
    <n v="108"/>
    <x v="34"/>
    <n v="15"/>
    <n v="50"/>
    <n v="6"/>
    <n v="7"/>
    <n v="1"/>
    <x v="7"/>
    <n v="8"/>
    <x v="0"/>
    <x v="0"/>
    <x v="0"/>
    <x v="0"/>
    <x v="0"/>
    <x v="0"/>
    <n v="3"/>
    <x v="0"/>
    <n v="1"/>
    <n v="43"/>
    <x v="1"/>
    <x v="141"/>
    <x v="0"/>
    <x v="2"/>
    <n v="386"/>
    <n v="336"/>
    <x v="0"/>
  </r>
  <r>
    <n v="20981"/>
    <x v="0"/>
    <x v="0"/>
    <x v="0"/>
    <n v="14"/>
    <x v="21"/>
    <n v="12"/>
    <n v="10"/>
    <x v="32"/>
    <n v="13"/>
    <n v="30"/>
    <n v="1"/>
    <n v="3"/>
    <n v="1"/>
    <x v="1"/>
    <n v="8"/>
    <x v="0"/>
    <x v="0"/>
    <x v="0"/>
    <x v="0"/>
    <x v="0"/>
    <x v="0"/>
    <n v="3"/>
    <x v="0"/>
    <n v="1"/>
    <n v="43"/>
    <x v="1"/>
    <x v="358"/>
    <x v="2"/>
    <x v="0"/>
    <n v="43"/>
    <n v="13"/>
    <x v="0"/>
  </r>
  <r>
    <n v="42014"/>
    <x v="1"/>
    <x v="1"/>
    <x v="0"/>
    <n v="56"/>
    <x v="277"/>
    <n v="15"/>
    <n v="108"/>
    <x v="34"/>
    <n v="15"/>
    <n v="50"/>
    <n v="6"/>
    <n v="7"/>
    <n v="1"/>
    <x v="7"/>
    <n v="8"/>
    <x v="0"/>
    <x v="0"/>
    <x v="0"/>
    <x v="0"/>
    <x v="0"/>
    <x v="0"/>
    <n v="3"/>
    <x v="0"/>
    <n v="1"/>
    <n v="43"/>
    <x v="1"/>
    <x v="141"/>
    <x v="0"/>
    <x v="2"/>
    <n v="386"/>
    <n v="336"/>
    <x v="0"/>
  </r>
  <r>
    <n v="71855"/>
    <x v="2"/>
    <x v="0"/>
    <x v="1"/>
    <n v="59"/>
    <x v="278"/>
    <n v="31"/>
    <n v="422"/>
    <x v="25"/>
    <n v="112"/>
    <n v="28"/>
    <n v="4"/>
    <n v="5"/>
    <n v="5"/>
    <x v="4"/>
    <n v="3"/>
    <x v="0"/>
    <x v="0"/>
    <x v="0"/>
    <x v="0"/>
    <x v="0"/>
    <x v="0"/>
    <n v="3"/>
    <x v="0"/>
    <n v="0"/>
    <n v="43"/>
    <x v="1"/>
    <x v="359"/>
    <x v="0"/>
    <x v="2"/>
    <n v="1113"/>
    <n v="1085"/>
    <x v="0"/>
  </r>
  <r>
    <n v="31353"/>
    <x v="1"/>
    <x v="1"/>
    <x v="1"/>
    <n v="24"/>
    <x v="19"/>
    <n v="0"/>
    <n v="10"/>
    <x v="1"/>
    <n v="1"/>
    <n v="7"/>
    <n v="2"/>
    <n v="1"/>
    <n v="1"/>
    <x v="1"/>
    <n v="8"/>
    <x v="0"/>
    <x v="0"/>
    <x v="0"/>
    <x v="0"/>
    <x v="0"/>
    <x v="0"/>
    <n v="3"/>
    <x v="0"/>
    <n v="1"/>
    <n v="43"/>
    <x v="1"/>
    <x v="344"/>
    <x v="0"/>
    <x v="2"/>
    <n v="24"/>
    <n v="17"/>
    <x v="0"/>
  </r>
  <r>
    <n v="22108"/>
    <x v="0"/>
    <x v="1"/>
    <x v="1"/>
    <n v="46"/>
    <x v="49"/>
    <n v="3"/>
    <n v="9"/>
    <x v="32"/>
    <n v="2"/>
    <n v="6"/>
    <n v="2"/>
    <n v="2"/>
    <n v="0"/>
    <x v="0"/>
    <n v="7"/>
    <x v="0"/>
    <x v="0"/>
    <x v="0"/>
    <x v="0"/>
    <x v="0"/>
    <x v="0"/>
    <n v="3"/>
    <x v="0"/>
    <n v="0"/>
    <n v="43"/>
    <x v="1"/>
    <x v="360"/>
    <x v="0"/>
    <x v="2"/>
    <n v="25"/>
    <n v="19"/>
    <x v="0"/>
  </r>
  <r>
    <n v="72117"/>
    <x v="2"/>
    <x v="0"/>
    <x v="1"/>
    <n v="34"/>
    <x v="279"/>
    <n v="20"/>
    <n v="171"/>
    <x v="74"/>
    <n v="60"/>
    <n v="50"/>
    <n v="1"/>
    <n v="9"/>
    <n v="7"/>
    <x v="11"/>
    <n v="5"/>
    <x v="0"/>
    <x v="0"/>
    <x v="0"/>
    <x v="0"/>
    <x v="0"/>
    <x v="0"/>
    <n v="3"/>
    <x v="0"/>
    <n v="0"/>
    <n v="43"/>
    <x v="1"/>
    <x v="156"/>
    <x v="0"/>
    <x v="2"/>
    <n v="1023"/>
    <n v="973"/>
    <x v="0"/>
  </r>
  <r>
    <n v="28973"/>
    <x v="0"/>
    <x v="0"/>
    <x v="0"/>
    <n v="59"/>
    <x v="280"/>
    <n v="0"/>
    <n v="46"/>
    <x v="1"/>
    <n v="2"/>
    <n v="12"/>
    <n v="2"/>
    <n v="5"/>
    <n v="1"/>
    <x v="9"/>
    <n v="8"/>
    <x v="0"/>
    <x v="0"/>
    <x v="0"/>
    <x v="0"/>
    <x v="0"/>
    <x v="0"/>
    <n v="3"/>
    <x v="0"/>
    <n v="0"/>
    <n v="43"/>
    <x v="1"/>
    <x v="130"/>
    <x v="0"/>
    <x v="4"/>
    <n v="257"/>
    <n v="245"/>
    <x v="0"/>
  </r>
  <r>
    <n v="36273"/>
    <x v="1"/>
    <x v="1"/>
    <x v="0"/>
    <n v="80"/>
    <x v="150"/>
    <n v="3"/>
    <n v="30"/>
    <x v="1"/>
    <n v="2"/>
    <n v="9"/>
    <n v="2"/>
    <n v="3"/>
    <n v="0"/>
    <x v="0"/>
    <n v="6"/>
    <x v="0"/>
    <x v="0"/>
    <x v="0"/>
    <x v="0"/>
    <x v="0"/>
    <x v="0"/>
    <n v="3"/>
    <x v="0"/>
    <n v="0"/>
    <n v="43"/>
    <x v="1"/>
    <x v="361"/>
    <x v="1"/>
    <x v="3"/>
    <n v="67"/>
    <n v="58"/>
    <x v="0"/>
  </r>
  <r>
    <n v="54809"/>
    <x v="1"/>
    <x v="1"/>
    <x v="1"/>
    <n v="0"/>
    <x v="272"/>
    <n v="6"/>
    <n v="57"/>
    <x v="35"/>
    <n v="13"/>
    <n v="22"/>
    <n v="4"/>
    <n v="2"/>
    <n v="1"/>
    <x v="9"/>
    <n v="4"/>
    <x v="0"/>
    <x v="0"/>
    <x v="0"/>
    <x v="0"/>
    <x v="0"/>
    <x v="0"/>
    <n v="3"/>
    <x v="0"/>
    <n v="1"/>
    <n v="43"/>
    <x v="1"/>
    <x v="55"/>
    <x v="0"/>
    <x v="2"/>
    <n v="152"/>
    <n v="130"/>
    <x v="0"/>
  </r>
  <r>
    <n v="82326"/>
    <x v="2"/>
    <x v="0"/>
    <x v="0"/>
    <n v="30"/>
    <x v="281"/>
    <n v="142"/>
    <n v="754"/>
    <x v="119"/>
    <n v="81"/>
    <n v="183"/>
    <n v="1"/>
    <n v="5"/>
    <n v="10"/>
    <x v="7"/>
    <n v="2"/>
    <x v="0"/>
    <x v="1"/>
    <x v="1"/>
    <x v="1"/>
    <x v="0"/>
    <x v="0"/>
    <n v="3"/>
    <x v="0"/>
    <n v="1"/>
    <n v="43"/>
    <x v="1"/>
    <x v="126"/>
    <x v="2"/>
    <x v="0"/>
    <n v="2074"/>
    <n v="1891"/>
    <x v="4"/>
  </r>
  <r>
    <n v="31878"/>
    <x v="1"/>
    <x v="0"/>
    <x v="1"/>
    <n v="7"/>
    <x v="61"/>
    <n v="4"/>
    <n v="5"/>
    <x v="39"/>
    <n v="5"/>
    <n v="23"/>
    <n v="1"/>
    <n v="1"/>
    <n v="0"/>
    <x v="8"/>
    <n v="3"/>
    <x v="0"/>
    <x v="0"/>
    <x v="0"/>
    <x v="0"/>
    <x v="0"/>
    <x v="0"/>
    <n v="3"/>
    <x v="0"/>
    <n v="0"/>
    <n v="43"/>
    <x v="1"/>
    <x v="362"/>
    <x v="1"/>
    <x v="0"/>
    <n v="47"/>
    <n v="24"/>
    <x v="0"/>
  </r>
  <r>
    <n v="22701"/>
    <x v="0"/>
    <x v="1"/>
    <x v="0"/>
    <n v="2"/>
    <x v="21"/>
    <n v="4"/>
    <n v="9"/>
    <x v="25"/>
    <n v="4"/>
    <n v="5"/>
    <n v="1"/>
    <n v="1"/>
    <n v="0"/>
    <x v="0"/>
    <n v="5"/>
    <x v="0"/>
    <x v="0"/>
    <x v="0"/>
    <x v="0"/>
    <x v="0"/>
    <x v="0"/>
    <n v="3"/>
    <x v="0"/>
    <n v="0"/>
    <n v="43"/>
    <x v="1"/>
    <x v="363"/>
    <x v="0"/>
    <x v="3"/>
    <n v="19"/>
    <n v="14"/>
    <x v="0"/>
  </r>
  <r>
    <n v="23763"/>
    <x v="0"/>
    <x v="1"/>
    <x v="0"/>
    <n v="64"/>
    <x v="43"/>
    <n v="0"/>
    <n v="6"/>
    <x v="32"/>
    <n v="2"/>
    <n v="6"/>
    <n v="1"/>
    <n v="1"/>
    <n v="0"/>
    <x v="0"/>
    <n v="7"/>
    <x v="0"/>
    <x v="0"/>
    <x v="0"/>
    <x v="0"/>
    <x v="0"/>
    <x v="0"/>
    <n v="3"/>
    <x v="0"/>
    <n v="0"/>
    <n v="43"/>
    <x v="1"/>
    <x v="364"/>
    <x v="1"/>
    <x v="2"/>
    <n v="36"/>
    <n v="30"/>
    <x v="0"/>
  </r>
  <r>
    <n v="30368"/>
    <x v="1"/>
    <x v="0"/>
    <x v="1"/>
    <n v="97"/>
    <x v="62"/>
    <n v="0"/>
    <n v="13"/>
    <x v="2"/>
    <n v="0"/>
    <n v="2"/>
    <n v="2"/>
    <n v="2"/>
    <n v="0"/>
    <x v="0"/>
    <n v="8"/>
    <x v="0"/>
    <x v="0"/>
    <x v="0"/>
    <x v="0"/>
    <x v="0"/>
    <x v="0"/>
    <n v="3"/>
    <x v="0"/>
    <n v="0"/>
    <n v="43"/>
    <x v="1"/>
    <x v="17"/>
    <x v="0"/>
    <x v="2"/>
    <n v="50"/>
    <n v="48"/>
    <x v="0"/>
  </r>
  <r>
    <n v="96876"/>
    <x v="3"/>
    <x v="0"/>
    <x v="0"/>
    <n v="79"/>
    <x v="203"/>
    <n v="43"/>
    <n v="735"/>
    <x v="36"/>
    <n v="194"/>
    <n v="21"/>
    <n v="1"/>
    <n v="7"/>
    <n v="7"/>
    <x v="11"/>
    <n v="2"/>
    <x v="0"/>
    <x v="1"/>
    <x v="1"/>
    <x v="1"/>
    <x v="0"/>
    <x v="0"/>
    <n v="3"/>
    <x v="0"/>
    <n v="1"/>
    <n v="43"/>
    <x v="1"/>
    <x v="365"/>
    <x v="2"/>
    <x v="2"/>
    <n v="1920"/>
    <n v="1899"/>
    <x v="4"/>
  </r>
  <r>
    <n v="75330"/>
    <x v="2"/>
    <x v="1"/>
    <x v="1"/>
    <n v="94"/>
    <x v="282"/>
    <n v="82"/>
    <n v="257"/>
    <x v="9"/>
    <n v="61"/>
    <n v="61"/>
    <n v="4"/>
    <n v="10"/>
    <n v="3"/>
    <x v="2"/>
    <n v="6"/>
    <x v="0"/>
    <x v="0"/>
    <x v="0"/>
    <x v="0"/>
    <x v="0"/>
    <x v="0"/>
    <n v="3"/>
    <x v="0"/>
    <n v="0"/>
    <n v="43"/>
    <x v="1"/>
    <x v="65"/>
    <x v="0"/>
    <x v="2"/>
    <n v="1048"/>
    <n v="987"/>
    <x v="0"/>
  </r>
  <r>
    <n v="27889"/>
    <x v="0"/>
    <x v="1"/>
    <x v="0"/>
    <n v="42"/>
    <x v="102"/>
    <n v="0"/>
    <n v="4"/>
    <x v="25"/>
    <n v="0"/>
    <n v="8"/>
    <n v="1"/>
    <n v="1"/>
    <n v="1"/>
    <x v="1"/>
    <n v="6"/>
    <x v="0"/>
    <x v="0"/>
    <x v="0"/>
    <x v="0"/>
    <x v="0"/>
    <x v="0"/>
    <n v="3"/>
    <x v="0"/>
    <n v="0"/>
    <n v="43"/>
    <x v="1"/>
    <x v="288"/>
    <x v="0"/>
    <x v="3"/>
    <n v="18"/>
    <n v="10"/>
    <x v="0"/>
  </r>
  <r>
    <n v="7500"/>
    <x v="0"/>
    <x v="0"/>
    <x v="0"/>
    <n v="59"/>
    <x v="20"/>
    <n v="16"/>
    <n v="11"/>
    <x v="42"/>
    <n v="1"/>
    <n v="16"/>
    <n v="1"/>
    <n v="2"/>
    <n v="0"/>
    <x v="0"/>
    <n v="8"/>
    <x v="0"/>
    <x v="0"/>
    <x v="0"/>
    <x v="0"/>
    <x v="0"/>
    <x v="0"/>
    <n v="3"/>
    <x v="0"/>
    <n v="0"/>
    <n v="44"/>
    <x v="1"/>
    <x v="171"/>
    <x v="0"/>
    <x v="1"/>
    <n v="45"/>
    <n v="29"/>
    <x v="0"/>
  </r>
  <r>
    <n v="53359"/>
    <x v="1"/>
    <x v="1"/>
    <x v="1"/>
    <n v="4"/>
    <x v="186"/>
    <n v="4"/>
    <n v="30"/>
    <x v="1"/>
    <n v="6"/>
    <n v="41"/>
    <n v="4"/>
    <n v="5"/>
    <n v="1"/>
    <x v="8"/>
    <n v="7"/>
    <x v="0"/>
    <x v="0"/>
    <x v="0"/>
    <x v="0"/>
    <x v="0"/>
    <x v="0"/>
    <n v="3"/>
    <x v="0"/>
    <n v="0"/>
    <n v="44"/>
    <x v="1"/>
    <x v="366"/>
    <x v="0"/>
    <x v="2"/>
    <n v="216"/>
    <n v="175"/>
    <x v="0"/>
  </r>
  <r>
    <n v="23718"/>
    <x v="0"/>
    <x v="1"/>
    <x v="0"/>
    <n v="76"/>
    <x v="20"/>
    <n v="3"/>
    <n v="14"/>
    <x v="0"/>
    <n v="7"/>
    <n v="36"/>
    <n v="3"/>
    <n v="3"/>
    <n v="1"/>
    <x v="1"/>
    <n v="7"/>
    <x v="0"/>
    <x v="0"/>
    <x v="0"/>
    <x v="0"/>
    <x v="0"/>
    <x v="0"/>
    <n v="3"/>
    <x v="0"/>
    <n v="0"/>
    <n v="44"/>
    <x v="1"/>
    <x v="111"/>
    <x v="0"/>
    <x v="0"/>
    <n v="45"/>
    <n v="9"/>
    <x v="0"/>
  </r>
  <r>
    <n v="79941"/>
    <x v="2"/>
    <x v="0"/>
    <x v="0"/>
    <n v="72"/>
    <x v="283"/>
    <n v="164"/>
    <n v="266"/>
    <x v="120"/>
    <n v="30"/>
    <n v="174"/>
    <n v="1"/>
    <n v="2"/>
    <n v="4"/>
    <x v="11"/>
    <n v="1"/>
    <x v="0"/>
    <x v="0"/>
    <x v="0"/>
    <x v="0"/>
    <x v="0"/>
    <x v="0"/>
    <n v="3"/>
    <x v="0"/>
    <n v="0"/>
    <n v="44"/>
    <x v="1"/>
    <x v="367"/>
    <x v="1"/>
    <x v="2"/>
    <n v="810"/>
    <n v="636"/>
    <x v="0"/>
  </r>
  <r>
    <n v="75825"/>
    <x v="2"/>
    <x v="0"/>
    <x v="0"/>
    <n v="40"/>
    <x v="284"/>
    <n v="105"/>
    <n v="779"/>
    <x v="45"/>
    <n v="105"/>
    <n v="51"/>
    <n v="0"/>
    <n v="5"/>
    <n v="8"/>
    <x v="11"/>
    <n v="4"/>
    <x v="1"/>
    <x v="0"/>
    <x v="0"/>
    <x v="0"/>
    <x v="0"/>
    <x v="0"/>
    <n v="3"/>
    <x v="0"/>
    <n v="1"/>
    <n v="44"/>
    <x v="1"/>
    <x v="5"/>
    <x v="1"/>
    <x v="2"/>
    <n v="2158"/>
    <n v="2107"/>
    <x v="1"/>
  </r>
  <r>
    <n v="26326"/>
    <x v="0"/>
    <x v="0"/>
    <x v="0"/>
    <n v="12"/>
    <x v="24"/>
    <n v="0"/>
    <n v="5"/>
    <x v="25"/>
    <n v="3"/>
    <n v="9"/>
    <n v="1"/>
    <n v="0"/>
    <n v="0"/>
    <x v="0"/>
    <n v="3"/>
    <x v="0"/>
    <x v="0"/>
    <x v="0"/>
    <x v="0"/>
    <x v="0"/>
    <x v="1"/>
    <n v="3"/>
    <x v="0"/>
    <n v="0"/>
    <n v="44"/>
    <x v="1"/>
    <x v="146"/>
    <x v="2"/>
    <x v="0"/>
    <n v="9"/>
    <n v="0"/>
    <x v="0"/>
  </r>
  <r>
    <n v="30992"/>
    <x v="1"/>
    <x v="1"/>
    <x v="0"/>
    <n v="83"/>
    <x v="161"/>
    <n v="0"/>
    <n v="14"/>
    <x v="14"/>
    <n v="3"/>
    <n v="2"/>
    <n v="1"/>
    <n v="1"/>
    <n v="0"/>
    <x v="0"/>
    <n v="7"/>
    <x v="0"/>
    <x v="0"/>
    <x v="0"/>
    <x v="0"/>
    <x v="0"/>
    <x v="0"/>
    <n v="3"/>
    <x v="0"/>
    <n v="0"/>
    <n v="44"/>
    <x v="1"/>
    <x v="330"/>
    <x v="3"/>
    <x v="2"/>
    <n v="41"/>
    <n v="39"/>
    <x v="0"/>
  </r>
  <r>
    <n v="9548"/>
    <x v="0"/>
    <x v="1"/>
    <x v="0"/>
    <n v="31"/>
    <x v="1"/>
    <n v="1"/>
    <n v="3"/>
    <x v="39"/>
    <n v="6"/>
    <n v="9"/>
    <n v="2"/>
    <n v="1"/>
    <n v="0"/>
    <x v="0"/>
    <n v="8"/>
    <x v="0"/>
    <x v="0"/>
    <x v="0"/>
    <x v="0"/>
    <x v="0"/>
    <x v="0"/>
    <n v="3"/>
    <x v="0"/>
    <n v="0"/>
    <n v="44"/>
    <x v="1"/>
    <x v="215"/>
    <x v="3"/>
    <x v="1"/>
    <n v="20"/>
    <n v="11"/>
    <x v="0"/>
  </r>
  <r>
    <n v="65104"/>
    <x v="2"/>
    <x v="0"/>
    <x v="1"/>
    <n v="4"/>
    <x v="285"/>
    <n v="0"/>
    <n v="232"/>
    <x v="35"/>
    <n v="20"/>
    <n v="50"/>
    <n v="2"/>
    <n v="3"/>
    <n v="5"/>
    <x v="5"/>
    <n v="7"/>
    <x v="0"/>
    <x v="0"/>
    <x v="0"/>
    <x v="0"/>
    <x v="0"/>
    <x v="0"/>
    <n v="3"/>
    <x v="0"/>
    <n v="1"/>
    <n v="44"/>
    <x v="1"/>
    <x v="150"/>
    <x v="2"/>
    <x v="3"/>
    <n v="1003"/>
    <n v="953"/>
    <x v="0"/>
  </r>
  <r>
    <n v="59809"/>
    <x v="2"/>
    <x v="0"/>
    <x v="2"/>
    <n v="36"/>
    <x v="286"/>
    <n v="16"/>
    <n v="141"/>
    <x v="101"/>
    <n v="41"/>
    <n v="49"/>
    <n v="3"/>
    <n v="3"/>
    <n v="3"/>
    <x v="7"/>
    <n v="8"/>
    <x v="0"/>
    <x v="0"/>
    <x v="0"/>
    <x v="0"/>
    <x v="0"/>
    <x v="0"/>
    <n v="3"/>
    <x v="0"/>
    <n v="0"/>
    <n v="44"/>
    <x v="1"/>
    <x v="368"/>
    <x v="0"/>
    <x v="2"/>
    <n v="828"/>
    <n v="779"/>
    <x v="0"/>
  </r>
  <r>
    <n v="51650"/>
    <x v="1"/>
    <x v="0"/>
    <x v="1"/>
    <n v="81"/>
    <x v="254"/>
    <n v="3"/>
    <n v="22"/>
    <x v="2"/>
    <n v="5"/>
    <n v="7"/>
    <n v="1"/>
    <n v="4"/>
    <n v="1"/>
    <x v="8"/>
    <n v="5"/>
    <x v="0"/>
    <x v="0"/>
    <x v="0"/>
    <x v="0"/>
    <x v="0"/>
    <x v="0"/>
    <n v="3"/>
    <x v="0"/>
    <n v="0"/>
    <n v="44"/>
    <x v="1"/>
    <x v="180"/>
    <x v="0"/>
    <x v="4"/>
    <n v="184"/>
    <n v="177"/>
    <x v="0"/>
  </r>
  <r>
    <n v="74068"/>
    <x v="2"/>
    <x v="0"/>
    <x v="0"/>
    <n v="14"/>
    <x v="287"/>
    <n v="30"/>
    <n v="537"/>
    <x v="121"/>
    <n v="76"/>
    <n v="15"/>
    <n v="1"/>
    <n v="4"/>
    <n v="10"/>
    <x v="11"/>
    <n v="2"/>
    <x v="0"/>
    <x v="0"/>
    <x v="0"/>
    <x v="0"/>
    <x v="0"/>
    <x v="0"/>
    <n v="3"/>
    <x v="0"/>
    <n v="0"/>
    <n v="44"/>
    <x v="1"/>
    <x v="76"/>
    <x v="0"/>
    <x v="2"/>
    <n v="1566"/>
    <n v="1551"/>
    <x v="0"/>
  </r>
  <r>
    <n v="51369"/>
    <x v="1"/>
    <x v="0"/>
    <x v="1"/>
    <n v="84"/>
    <x v="288"/>
    <n v="7"/>
    <n v="79"/>
    <x v="25"/>
    <n v="11"/>
    <n v="182"/>
    <n v="2"/>
    <n v="8"/>
    <n v="2"/>
    <x v="8"/>
    <n v="8"/>
    <x v="0"/>
    <x v="0"/>
    <x v="0"/>
    <x v="0"/>
    <x v="0"/>
    <x v="0"/>
    <n v="3"/>
    <x v="0"/>
    <n v="0"/>
    <n v="44"/>
    <x v="1"/>
    <x v="369"/>
    <x v="2"/>
    <x v="2"/>
    <n v="394"/>
    <n v="212"/>
    <x v="0"/>
  </r>
  <r>
    <n v="51369"/>
    <x v="1"/>
    <x v="0"/>
    <x v="1"/>
    <n v="84"/>
    <x v="288"/>
    <n v="7"/>
    <n v="79"/>
    <x v="25"/>
    <n v="11"/>
    <n v="182"/>
    <n v="2"/>
    <n v="8"/>
    <n v="2"/>
    <x v="8"/>
    <n v="8"/>
    <x v="0"/>
    <x v="0"/>
    <x v="0"/>
    <x v="0"/>
    <x v="0"/>
    <x v="0"/>
    <n v="3"/>
    <x v="0"/>
    <n v="0"/>
    <n v="44"/>
    <x v="1"/>
    <x v="369"/>
    <x v="2"/>
    <x v="2"/>
    <n v="394"/>
    <n v="212"/>
    <x v="0"/>
  </r>
  <r>
    <n v="12571"/>
    <x v="0"/>
    <x v="1"/>
    <x v="0"/>
    <n v="86"/>
    <x v="0"/>
    <n v="5"/>
    <n v="14"/>
    <x v="2"/>
    <n v="12"/>
    <n v="17"/>
    <n v="4"/>
    <n v="3"/>
    <n v="1"/>
    <x v="0"/>
    <n v="6"/>
    <x v="0"/>
    <x v="0"/>
    <x v="0"/>
    <x v="0"/>
    <x v="0"/>
    <x v="0"/>
    <n v="3"/>
    <x v="0"/>
    <n v="0"/>
    <n v="44"/>
    <x v="1"/>
    <x v="173"/>
    <x v="3"/>
    <x v="2"/>
    <n v="36"/>
    <n v="19"/>
    <x v="0"/>
  </r>
  <r>
    <n v="70893"/>
    <x v="2"/>
    <x v="0"/>
    <x v="0"/>
    <n v="42"/>
    <x v="289"/>
    <n v="44"/>
    <n v="561"/>
    <x v="122"/>
    <n v="44"/>
    <n v="14"/>
    <n v="1"/>
    <n v="6"/>
    <n v="6"/>
    <x v="6"/>
    <n v="3"/>
    <x v="0"/>
    <x v="0"/>
    <x v="0"/>
    <x v="0"/>
    <x v="0"/>
    <x v="0"/>
    <n v="3"/>
    <x v="0"/>
    <n v="0"/>
    <n v="44"/>
    <x v="1"/>
    <x v="341"/>
    <x v="1"/>
    <x v="3"/>
    <n v="1494"/>
    <n v="1480"/>
    <x v="0"/>
  </r>
  <r>
    <n v="14849"/>
    <x v="0"/>
    <x v="1"/>
    <x v="0"/>
    <n v="39"/>
    <x v="122"/>
    <n v="2"/>
    <n v="28"/>
    <x v="1"/>
    <n v="2"/>
    <n v="9"/>
    <n v="3"/>
    <n v="2"/>
    <n v="0"/>
    <x v="8"/>
    <n v="8"/>
    <x v="0"/>
    <x v="0"/>
    <x v="0"/>
    <x v="0"/>
    <x v="0"/>
    <x v="0"/>
    <n v="3"/>
    <x v="0"/>
    <n v="0"/>
    <n v="44"/>
    <x v="1"/>
    <x v="268"/>
    <x v="3"/>
    <x v="4"/>
    <n v="56"/>
    <n v="47"/>
    <x v="0"/>
  </r>
  <r>
    <n v="33181"/>
    <x v="1"/>
    <x v="1"/>
    <x v="0"/>
    <n v="90"/>
    <x v="63"/>
    <n v="0"/>
    <n v="3"/>
    <x v="25"/>
    <n v="0"/>
    <n v="4"/>
    <n v="1"/>
    <n v="1"/>
    <n v="0"/>
    <x v="1"/>
    <n v="6"/>
    <x v="1"/>
    <x v="0"/>
    <x v="0"/>
    <x v="0"/>
    <x v="0"/>
    <x v="0"/>
    <n v="3"/>
    <x v="0"/>
    <n v="0"/>
    <n v="44"/>
    <x v="1"/>
    <x v="287"/>
    <x v="0"/>
    <x v="3"/>
    <n v="12"/>
    <n v="8"/>
    <x v="1"/>
  </r>
  <r>
    <n v="60000"/>
    <x v="2"/>
    <x v="0"/>
    <x v="1"/>
    <n v="57"/>
    <x v="290"/>
    <n v="0"/>
    <n v="217"/>
    <x v="25"/>
    <n v="0"/>
    <n v="12"/>
    <n v="5"/>
    <n v="11"/>
    <n v="3"/>
    <x v="9"/>
    <n v="6"/>
    <x v="0"/>
    <x v="0"/>
    <x v="0"/>
    <x v="0"/>
    <x v="0"/>
    <x v="0"/>
    <n v="3"/>
    <x v="0"/>
    <n v="0"/>
    <n v="44"/>
    <x v="1"/>
    <x v="67"/>
    <x v="1"/>
    <x v="4"/>
    <n v="1265"/>
    <n v="1253"/>
    <x v="0"/>
  </r>
  <r>
    <n v="31615"/>
    <x v="1"/>
    <x v="1"/>
    <x v="0"/>
    <n v="82"/>
    <x v="21"/>
    <n v="3"/>
    <n v="20"/>
    <x v="32"/>
    <n v="11"/>
    <n v="9"/>
    <n v="2"/>
    <n v="2"/>
    <n v="0"/>
    <x v="0"/>
    <n v="7"/>
    <x v="0"/>
    <x v="0"/>
    <x v="0"/>
    <x v="0"/>
    <x v="0"/>
    <x v="0"/>
    <n v="3"/>
    <x v="0"/>
    <n v="0"/>
    <n v="44"/>
    <x v="1"/>
    <x v="190"/>
    <x v="3"/>
    <x v="2"/>
    <n v="42"/>
    <n v="33"/>
    <x v="0"/>
  </r>
  <r>
    <n v="53858"/>
    <x v="1"/>
    <x v="0"/>
    <x v="1"/>
    <n v="50"/>
    <x v="291"/>
    <n v="53"/>
    <n v="221"/>
    <x v="97"/>
    <n v="150"/>
    <n v="26"/>
    <n v="4"/>
    <n v="4"/>
    <n v="3"/>
    <x v="7"/>
    <n v="4"/>
    <x v="0"/>
    <x v="0"/>
    <x v="0"/>
    <x v="0"/>
    <x v="0"/>
    <x v="0"/>
    <n v="3"/>
    <x v="0"/>
    <n v="0"/>
    <n v="44"/>
    <x v="1"/>
    <x v="0"/>
    <x v="0"/>
    <x v="2"/>
    <n v="889"/>
    <n v="863"/>
    <x v="0"/>
  </r>
  <r>
    <n v="24027"/>
    <x v="0"/>
    <x v="1"/>
    <x v="0"/>
    <n v="7"/>
    <x v="102"/>
    <n v="7"/>
    <n v="11"/>
    <x v="42"/>
    <n v="0"/>
    <n v="5"/>
    <n v="2"/>
    <n v="2"/>
    <n v="0"/>
    <x v="0"/>
    <n v="8"/>
    <x v="0"/>
    <x v="0"/>
    <x v="0"/>
    <x v="0"/>
    <x v="0"/>
    <x v="0"/>
    <n v="3"/>
    <x v="0"/>
    <n v="0"/>
    <n v="44"/>
    <x v="1"/>
    <x v="370"/>
    <x v="0"/>
    <x v="2"/>
    <n v="43"/>
    <n v="38"/>
    <x v="0"/>
  </r>
  <r>
    <n v="65991"/>
    <x v="2"/>
    <x v="0"/>
    <x v="1"/>
    <n v="21"/>
    <x v="292"/>
    <n v="19"/>
    <n v="364"/>
    <x v="63"/>
    <n v="47"/>
    <n v="9"/>
    <n v="3"/>
    <n v="9"/>
    <n v="5"/>
    <x v="6"/>
    <n v="7"/>
    <x v="0"/>
    <x v="0"/>
    <x v="0"/>
    <x v="0"/>
    <x v="0"/>
    <x v="0"/>
    <n v="3"/>
    <x v="0"/>
    <n v="0"/>
    <n v="44"/>
    <x v="1"/>
    <x v="265"/>
    <x v="0"/>
    <x v="2"/>
    <n v="962"/>
    <n v="953"/>
    <x v="0"/>
  </r>
  <r>
    <n v="65104"/>
    <x v="2"/>
    <x v="0"/>
    <x v="1"/>
    <n v="4"/>
    <x v="285"/>
    <n v="0"/>
    <n v="232"/>
    <x v="35"/>
    <n v="20"/>
    <n v="50"/>
    <n v="2"/>
    <n v="3"/>
    <n v="5"/>
    <x v="5"/>
    <n v="7"/>
    <x v="0"/>
    <x v="0"/>
    <x v="0"/>
    <x v="0"/>
    <x v="0"/>
    <x v="0"/>
    <n v="3"/>
    <x v="0"/>
    <n v="0"/>
    <n v="44"/>
    <x v="1"/>
    <x v="150"/>
    <x v="2"/>
    <x v="3"/>
    <n v="1003"/>
    <n v="953"/>
    <x v="0"/>
  </r>
  <r>
    <n v="46310"/>
    <x v="1"/>
    <x v="1"/>
    <x v="0"/>
    <n v="99"/>
    <x v="140"/>
    <n v="2"/>
    <n v="88"/>
    <x v="0"/>
    <n v="5"/>
    <n v="14"/>
    <n v="2"/>
    <n v="6"/>
    <n v="1"/>
    <x v="9"/>
    <n v="8"/>
    <x v="0"/>
    <x v="0"/>
    <x v="0"/>
    <x v="0"/>
    <x v="0"/>
    <x v="0"/>
    <n v="3"/>
    <x v="0"/>
    <n v="0"/>
    <n v="44"/>
    <x v="1"/>
    <x v="7"/>
    <x v="3"/>
    <x v="2"/>
    <n v="295"/>
    <n v="281"/>
    <x v="0"/>
  </r>
  <r>
    <n v="65665"/>
    <x v="2"/>
    <x v="0"/>
    <x v="1"/>
    <n v="77"/>
    <x v="293"/>
    <n v="162"/>
    <n v="387"/>
    <x v="59"/>
    <n v="36"/>
    <n v="29"/>
    <n v="1"/>
    <n v="5"/>
    <n v="10"/>
    <x v="3"/>
    <n v="3"/>
    <x v="0"/>
    <x v="0"/>
    <x v="0"/>
    <x v="0"/>
    <x v="0"/>
    <x v="0"/>
    <n v="3"/>
    <x v="0"/>
    <n v="0"/>
    <n v="44"/>
    <x v="1"/>
    <x v="371"/>
    <x v="0"/>
    <x v="2"/>
    <n v="916"/>
    <n v="887"/>
    <x v="0"/>
  </r>
  <r>
    <n v="54058"/>
    <x v="1"/>
    <x v="0"/>
    <x v="1"/>
    <n v="56"/>
    <x v="294"/>
    <n v="18"/>
    <n v="252"/>
    <x v="101"/>
    <n v="108"/>
    <n v="54"/>
    <n v="2"/>
    <n v="4"/>
    <n v="6"/>
    <x v="3"/>
    <n v="3"/>
    <x v="0"/>
    <x v="0"/>
    <x v="0"/>
    <x v="0"/>
    <x v="0"/>
    <x v="0"/>
    <n v="3"/>
    <x v="0"/>
    <n v="0"/>
    <n v="44"/>
    <x v="1"/>
    <x v="319"/>
    <x v="2"/>
    <x v="2"/>
    <n v="608"/>
    <n v="554"/>
    <x v="0"/>
  </r>
  <r>
    <n v="13624"/>
    <x v="0"/>
    <x v="1"/>
    <x v="0"/>
    <n v="93"/>
    <x v="19"/>
    <n v="2"/>
    <n v="15"/>
    <x v="2"/>
    <n v="1"/>
    <n v="6"/>
    <n v="2"/>
    <n v="2"/>
    <n v="0"/>
    <x v="0"/>
    <n v="6"/>
    <x v="0"/>
    <x v="0"/>
    <x v="0"/>
    <x v="0"/>
    <x v="0"/>
    <x v="0"/>
    <n v="3"/>
    <x v="0"/>
    <n v="0"/>
    <n v="44"/>
    <x v="1"/>
    <x v="21"/>
    <x v="0"/>
    <x v="2"/>
    <n v="30"/>
    <n v="24"/>
    <x v="0"/>
  </r>
  <r>
    <n v="66476"/>
    <x v="2"/>
    <x v="0"/>
    <x v="1"/>
    <n v="99"/>
    <x v="248"/>
    <n v="18"/>
    <n v="126"/>
    <x v="123"/>
    <n v="48"/>
    <n v="78"/>
    <n v="2"/>
    <n v="5"/>
    <n v="2"/>
    <x v="4"/>
    <n v="4"/>
    <x v="0"/>
    <x v="0"/>
    <x v="0"/>
    <x v="0"/>
    <x v="0"/>
    <x v="0"/>
    <n v="3"/>
    <x v="0"/>
    <n v="0"/>
    <n v="44"/>
    <x v="1"/>
    <x v="84"/>
    <x v="3"/>
    <x v="4"/>
    <n v="611"/>
    <n v="533"/>
    <x v="0"/>
  </r>
  <r>
    <n v="7500"/>
    <x v="0"/>
    <x v="1"/>
    <x v="0"/>
    <n v="19"/>
    <x v="68"/>
    <n v="0"/>
    <n v="12"/>
    <x v="35"/>
    <n v="7"/>
    <n v="32"/>
    <n v="5"/>
    <n v="4"/>
    <n v="1"/>
    <x v="1"/>
    <n v="9"/>
    <x v="1"/>
    <x v="0"/>
    <x v="0"/>
    <x v="0"/>
    <x v="0"/>
    <x v="0"/>
    <n v="3"/>
    <x v="0"/>
    <n v="1"/>
    <n v="44"/>
    <x v="1"/>
    <x v="162"/>
    <x v="0"/>
    <x v="2"/>
    <n v="39"/>
    <n v="7"/>
    <x v="1"/>
  </r>
  <r>
    <n v="75012"/>
    <x v="2"/>
    <x v="0"/>
    <x v="0"/>
    <n v="41"/>
    <x v="295"/>
    <n v="142"/>
    <n v="218"/>
    <x v="124"/>
    <n v="58"/>
    <n v="151"/>
    <n v="1"/>
    <n v="3"/>
    <n v="8"/>
    <x v="4"/>
    <n v="1"/>
    <x v="0"/>
    <x v="0"/>
    <x v="0"/>
    <x v="0"/>
    <x v="0"/>
    <x v="0"/>
    <n v="3"/>
    <x v="0"/>
    <n v="0"/>
    <n v="44"/>
    <x v="1"/>
    <x v="256"/>
    <x v="3"/>
    <x v="3"/>
    <n v="876"/>
    <n v="725"/>
    <x v="0"/>
  </r>
  <r>
    <n v="36283"/>
    <x v="1"/>
    <x v="1"/>
    <x v="1"/>
    <n v="42"/>
    <x v="20"/>
    <n v="5"/>
    <n v="5"/>
    <x v="17"/>
    <n v="0"/>
    <n v="5"/>
    <n v="2"/>
    <n v="1"/>
    <n v="0"/>
    <x v="0"/>
    <n v="4"/>
    <x v="0"/>
    <x v="0"/>
    <x v="0"/>
    <x v="0"/>
    <x v="0"/>
    <x v="0"/>
    <n v="3"/>
    <x v="0"/>
    <n v="0"/>
    <n v="44"/>
    <x v="1"/>
    <x v="372"/>
    <x v="2"/>
    <x v="2"/>
    <n v="24"/>
    <n v="19"/>
    <x v="0"/>
  </r>
  <r>
    <n v="40780"/>
    <x v="1"/>
    <x v="0"/>
    <x v="1"/>
    <n v="30"/>
    <x v="296"/>
    <n v="27"/>
    <n v="71"/>
    <x v="35"/>
    <n v="3"/>
    <n v="34"/>
    <n v="4"/>
    <n v="7"/>
    <n v="1"/>
    <x v="9"/>
    <n v="9"/>
    <x v="0"/>
    <x v="0"/>
    <x v="0"/>
    <x v="0"/>
    <x v="0"/>
    <x v="0"/>
    <n v="3"/>
    <x v="0"/>
    <n v="0"/>
    <n v="44"/>
    <x v="1"/>
    <x v="100"/>
    <x v="3"/>
    <x v="2"/>
    <n v="343"/>
    <n v="309"/>
    <x v="0"/>
  </r>
  <r>
    <n v="49681"/>
    <x v="1"/>
    <x v="0"/>
    <x v="2"/>
    <n v="66"/>
    <x v="297"/>
    <n v="0"/>
    <n v="26"/>
    <x v="25"/>
    <n v="0"/>
    <n v="21"/>
    <n v="6"/>
    <n v="7"/>
    <n v="1"/>
    <x v="5"/>
    <n v="7"/>
    <x v="0"/>
    <x v="0"/>
    <x v="0"/>
    <x v="0"/>
    <x v="0"/>
    <x v="0"/>
    <n v="3"/>
    <x v="0"/>
    <n v="0"/>
    <n v="44"/>
    <x v="1"/>
    <x v="373"/>
    <x v="0"/>
    <x v="3"/>
    <n v="437"/>
    <n v="416"/>
    <x v="0"/>
  </r>
  <r>
    <n v="30772"/>
    <x v="1"/>
    <x v="1"/>
    <x v="1"/>
    <n v="89"/>
    <x v="68"/>
    <n v="2"/>
    <n v="4"/>
    <x v="2"/>
    <n v="1"/>
    <n v="4"/>
    <n v="1"/>
    <n v="1"/>
    <n v="0"/>
    <x v="1"/>
    <n v="6"/>
    <x v="0"/>
    <x v="0"/>
    <x v="0"/>
    <x v="0"/>
    <x v="0"/>
    <x v="0"/>
    <n v="3"/>
    <x v="0"/>
    <n v="0"/>
    <n v="44"/>
    <x v="1"/>
    <x v="321"/>
    <x v="0"/>
    <x v="2"/>
    <n v="16"/>
    <n v="12"/>
    <x v="0"/>
  </r>
  <r>
    <n v="55412"/>
    <x v="1"/>
    <x v="1"/>
    <x v="1"/>
    <n v="65"/>
    <x v="19"/>
    <n v="5"/>
    <n v="28"/>
    <x v="42"/>
    <n v="1"/>
    <n v="8"/>
    <n v="1"/>
    <n v="2"/>
    <n v="0"/>
    <x v="0"/>
    <n v="5"/>
    <x v="0"/>
    <x v="0"/>
    <x v="0"/>
    <x v="0"/>
    <x v="0"/>
    <x v="0"/>
    <n v="3"/>
    <x v="0"/>
    <n v="0"/>
    <n v="44"/>
    <x v="1"/>
    <x v="374"/>
    <x v="3"/>
    <x v="4"/>
    <n v="55"/>
    <n v="47"/>
    <x v="0"/>
  </r>
  <r>
    <n v="21675"/>
    <x v="0"/>
    <x v="1"/>
    <x v="0"/>
    <n v="55"/>
    <x v="2"/>
    <n v="0"/>
    <n v="16"/>
    <x v="69"/>
    <n v="4"/>
    <n v="4"/>
    <n v="3"/>
    <n v="4"/>
    <n v="0"/>
    <x v="0"/>
    <n v="7"/>
    <x v="0"/>
    <x v="0"/>
    <x v="0"/>
    <x v="0"/>
    <x v="0"/>
    <x v="0"/>
    <n v="3"/>
    <x v="0"/>
    <n v="0"/>
    <n v="44"/>
    <x v="1"/>
    <x v="375"/>
    <x v="2"/>
    <x v="2"/>
    <n v="41"/>
    <n v="37"/>
    <x v="0"/>
  </r>
  <r>
    <n v="68397"/>
    <x v="2"/>
    <x v="0"/>
    <x v="1"/>
    <n v="6"/>
    <x v="56"/>
    <n v="80"/>
    <n v="466"/>
    <x v="69"/>
    <n v="13"/>
    <n v="80"/>
    <n v="1"/>
    <n v="6"/>
    <n v="9"/>
    <x v="9"/>
    <n v="3"/>
    <x v="0"/>
    <x v="0"/>
    <x v="0"/>
    <x v="0"/>
    <x v="0"/>
    <x v="0"/>
    <n v="3"/>
    <x v="0"/>
    <n v="0"/>
    <n v="44"/>
    <x v="1"/>
    <x v="376"/>
    <x v="0"/>
    <x v="4"/>
    <n v="1336"/>
    <n v="1256"/>
    <x v="0"/>
  </r>
  <r>
    <n v="52190"/>
    <x v="1"/>
    <x v="1"/>
    <x v="1"/>
    <n v="39"/>
    <x v="209"/>
    <n v="0"/>
    <n v="17"/>
    <x v="25"/>
    <n v="0"/>
    <n v="18"/>
    <n v="3"/>
    <n v="2"/>
    <n v="1"/>
    <x v="0"/>
    <n v="5"/>
    <x v="1"/>
    <x v="0"/>
    <x v="0"/>
    <x v="0"/>
    <x v="0"/>
    <x v="0"/>
    <n v="3"/>
    <x v="0"/>
    <n v="0"/>
    <n v="44"/>
    <x v="1"/>
    <x v="360"/>
    <x v="2"/>
    <x v="4"/>
    <n v="59"/>
    <n v="41"/>
    <x v="1"/>
  </r>
  <r>
    <n v="46106"/>
    <x v="1"/>
    <x v="1"/>
    <x v="1"/>
    <n v="84"/>
    <x v="69"/>
    <n v="0"/>
    <n v="8"/>
    <x v="2"/>
    <n v="0"/>
    <n v="14"/>
    <n v="1"/>
    <n v="1"/>
    <n v="1"/>
    <x v="1"/>
    <n v="6"/>
    <x v="0"/>
    <x v="0"/>
    <x v="0"/>
    <x v="0"/>
    <x v="0"/>
    <x v="0"/>
    <n v="3"/>
    <x v="0"/>
    <n v="0"/>
    <n v="44"/>
    <x v="1"/>
    <x v="180"/>
    <x v="2"/>
    <x v="3"/>
    <n v="40"/>
    <n v="26"/>
    <x v="0"/>
  </r>
  <r>
    <n v="16927"/>
    <x v="0"/>
    <x v="1"/>
    <x v="1"/>
    <n v="50"/>
    <x v="129"/>
    <n v="2"/>
    <n v="23"/>
    <x v="1"/>
    <n v="1"/>
    <n v="4"/>
    <n v="5"/>
    <n v="3"/>
    <n v="0"/>
    <x v="8"/>
    <n v="8"/>
    <x v="0"/>
    <x v="0"/>
    <x v="0"/>
    <x v="0"/>
    <x v="0"/>
    <x v="0"/>
    <n v="3"/>
    <x v="0"/>
    <n v="0"/>
    <n v="44"/>
    <x v="1"/>
    <x v="377"/>
    <x v="0"/>
    <x v="4"/>
    <n v="49"/>
    <n v="45"/>
    <x v="0"/>
  </r>
  <r>
    <n v="79689"/>
    <x v="2"/>
    <x v="0"/>
    <x v="0"/>
    <n v="65"/>
    <x v="298"/>
    <n v="26"/>
    <n v="640"/>
    <x v="125"/>
    <n v="37"/>
    <n v="121"/>
    <n v="1"/>
    <n v="4"/>
    <n v="9"/>
    <x v="12"/>
    <n v="2"/>
    <x v="0"/>
    <x v="0"/>
    <x v="0"/>
    <x v="0"/>
    <x v="0"/>
    <x v="0"/>
    <n v="3"/>
    <x v="0"/>
    <n v="0"/>
    <n v="44"/>
    <x v="1"/>
    <x v="378"/>
    <x v="1"/>
    <x v="0"/>
    <n v="1194"/>
    <n v="1073"/>
    <x v="0"/>
  </r>
  <r>
    <n v="49187"/>
    <x v="1"/>
    <x v="0"/>
    <x v="1"/>
    <n v="63"/>
    <x v="299"/>
    <n v="1"/>
    <n v="31"/>
    <x v="2"/>
    <n v="1"/>
    <n v="0"/>
    <n v="1"/>
    <n v="1"/>
    <n v="1"/>
    <x v="9"/>
    <n v="2"/>
    <x v="0"/>
    <x v="0"/>
    <x v="0"/>
    <x v="0"/>
    <x v="0"/>
    <x v="0"/>
    <n v="3"/>
    <x v="0"/>
    <n v="0"/>
    <n v="44"/>
    <x v="1"/>
    <x v="70"/>
    <x v="2"/>
    <x v="4"/>
    <n v="116"/>
    <n v="116"/>
    <x v="0"/>
  </r>
  <r>
    <n v="20180"/>
    <x v="0"/>
    <x v="0"/>
    <x v="0"/>
    <n v="27"/>
    <x v="154"/>
    <n v="42"/>
    <n v="24"/>
    <x v="0"/>
    <n v="20"/>
    <n v="18"/>
    <n v="1"/>
    <n v="2"/>
    <n v="1"/>
    <x v="8"/>
    <n v="7"/>
    <x v="0"/>
    <x v="0"/>
    <x v="0"/>
    <x v="0"/>
    <x v="0"/>
    <x v="0"/>
    <n v="3"/>
    <x v="0"/>
    <n v="0"/>
    <n v="44"/>
    <x v="1"/>
    <x v="379"/>
    <x v="1"/>
    <x v="2"/>
    <n v="119"/>
    <n v="101"/>
    <x v="0"/>
  </r>
  <r>
    <n v="26907"/>
    <x v="0"/>
    <x v="1"/>
    <x v="1"/>
    <n v="10"/>
    <x v="63"/>
    <n v="1"/>
    <n v="7"/>
    <x v="25"/>
    <n v="3"/>
    <n v="2"/>
    <n v="2"/>
    <n v="1"/>
    <n v="0"/>
    <x v="0"/>
    <n v="7"/>
    <x v="0"/>
    <x v="0"/>
    <x v="0"/>
    <x v="0"/>
    <x v="0"/>
    <x v="0"/>
    <n v="3"/>
    <x v="0"/>
    <n v="0"/>
    <n v="44"/>
    <x v="1"/>
    <x v="156"/>
    <x v="2"/>
    <x v="0"/>
    <n v="20"/>
    <n v="18"/>
    <x v="0"/>
  </r>
  <r>
    <n v="85606"/>
    <x v="2"/>
    <x v="0"/>
    <x v="1"/>
    <n v="89"/>
    <x v="300"/>
    <n v="42"/>
    <n v="864"/>
    <x v="126"/>
    <n v="30"/>
    <n v="84"/>
    <n v="2"/>
    <n v="6"/>
    <n v="7"/>
    <x v="11"/>
    <n v="3"/>
    <x v="0"/>
    <x v="0"/>
    <x v="0"/>
    <x v="1"/>
    <x v="0"/>
    <x v="0"/>
    <n v="3"/>
    <x v="0"/>
    <n v="0"/>
    <n v="44"/>
    <x v="1"/>
    <x v="90"/>
    <x v="2"/>
    <x v="2"/>
    <n v="1872"/>
    <n v="1788"/>
    <x v="1"/>
  </r>
  <r>
    <n v="46049"/>
    <x v="1"/>
    <x v="1"/>
    <x v="1"/>
    <n v="11"/>
    <x v="44"/>
    <n v="9"/>
    <n v="112"/>
    <x v="40"/>
    <n v="14"/>
    <n v="19"/>
    <n v="10"/>
    <n v="5"/>
    <n v="2"/>
    <x v="11"/>
    <n v="7"/>
    <x v="0"/>
    <x v="0"/>
    <x v="0"/>
    <x v="0"/>
    <x v="0"/>
    <x v="0"/>
    <n v="3"/>
    <x v="0"/>
    <n v="1"/>
    <n v="44"/>
    <x v="1"/>
    <x v="211"/>
    <x v="0"/>
    <x v="2"/>
    <n v="496"/>
    <n v="477"/>
    <x v="0"/>
  </r>
  <r>
    <n v="37395"/>
    <x v="1"/>
    <x v="1"/>
    <x v="0"/>
    <n v="47"/>
    <x v="154"/>
    <n v="0"/>
    <n v="9"/>
    <x v="25"/>
    <n v="1"/>
    <n v="11"/>
    <n v="1"/>
    <n v="1"/>
    <n v="0"/>
    <x v="0"/>
    <n v="6"/>
    <x v="0"/>
    <x v="0"/>
    <x v="0"/>
    <x v="0"/>
    <x v="0"/>
    <x v="0"/>
    <n v="3"/>
    <x v="0"/>
    <n v="0"/>
    <n v="44"/>
    <x v="1"/>
    <x v="74"/>
    <x v="2"/>
    <x v="4"/>
    <n v="28"/>
    <n v="17"/>
    <x v="0"/>
  </r>
  <r>
    <n v="39356"/>
    <x v="1"/>
    <x v="1"/>
    <x v="1"/>
    <n v="21"/>
    <x v="162"/>
    <n v="0"/>
    <n v="2"/>
    <x v="25"/>
    <n v="0"/>
    <n v="6"/>
    <n v="1"/>
    <n v="1"/>
    <n v="0"/>
    <x v="1"/>
    <n v="6"/>
    <x v="1"/>
    <x v="0"/>
    <x v="0"/>
    <x v="0"/>
    <x v="0"/>
    <x v="0"/>
    <n v="3"/>
    <x v="0"/>
    <n v="0"/>
    <n v="44"/>
    <x v="1"/>
    <x v="284"/>
    <x v="0"/>
    <x v="2"/>
    <n v="17"/>
    <n v="11"/>
    <x v="1"/>
  </r>
  <r>
    <n v="50200"/>
    <x v="1"/>
    <x v="1"/>
    <x v="1"/>
    <n v="70"/>
    <x v="301"/>
    <n v="6"/>
    <n v="51"/>
    <x v="17"/>
    <n v="6"/>
    <n v="64"/>
    <n v="6"/>
    <n v="7"/>
    <n v="1"/>
    <x v="9"/>
    <n v="8"/>
    <x v="0"/>
    <x v="0"/>
    <x v="0"/>
    <x v="0"/>
    <x v="0"/>
    <x v="0"/>
    <n v="3"/>
    <x v="0"/>
    <n v="0"/>
    <n v="44"/>
    <x v="1"/>
    <x v="380"/>
    <x v="2"/>
    <x v="2"/>
    <n v="337"/>
    <n v="273"/>
    <x v="0"/>
  </r>
  <r>
    <n v="62061"/>
    <x v="2"/>
    <x v="0"/>
    <x v="1"/>
    <n v="12"/>
    <x v="302"/>
    <n v="7"/>
    <n v="84"/>
    <x v="25"/>
    <n v="30"/>
    <n v="38"/>
    <n v="3"/>
    <n v="10"/>
    <n v="4"/>
    <x v="5"/>
    <n v="6"/>
    <x v="0"/>
    <x v="1"/>
    <x v="0"/>
    <x v="0"/>
    <x v="0"/>
    <x v="0"/>
    <n v="3"/>
    <x v="0"/>
    <n v="0"/>
    <n v="44"/>
    <x v="1"/>
    <x v="381"/>
    <x v="2"/>
    <x v="2"/>
    <n v="762"/>
    <n v="724"/>
    <x v="1"/>
  </r>
  <r>
    <n v="47025"/>
    <x v="1"/>
    <x v="0"/>
    <x v="1"/>
    <n v="52"/>
    <x v="303"/>
    <n v="7"/>
    <n v="108"/>
    <x v="13"/>
    <n v="0"/>
    <n v="26"/>
    <n v="3"/>
    <n v="6"/>
    <n v="3"/>
    <x v="9"/>
    <n v="6"/>
    <x v="0"/>
    <x v="0"/>
    <x v="0"/>
    <x v="0"/>
    <x v="0"/>
    <x v="0"/>
    <n v="3"/>
    <x v="0"/>
    <n v="0"/>
    <n v="44"/>
    <x v="1"/>
    <x v="17"/>
    <x v="1"/>
    <x v="2"/>
    <n v="389"/>
    <n v="363"/>
    <x v="0"/>
  </r>
  <r>
    <n v="26907"/>
    <x v="0"/>
    <x v="1"/>
    <x v="1"/>
    <n v="10"/>
    <x v="63"/>
    <n v="1"/>
    <n v="7"/>
    <x v="25"/>
    <n v="3"/>
    <n v="2"/>
    <n v="2"/>
    <n v="1"/>
    <n v="0"/>
    <x v="0"/>
    <n v="7"/>
    <x v="0"/>
    <x v="0"/>
    <x v="0"/>
    <x v="0"/>
    <x v="0"/>
    <x v="0"/>
    <n v="3"/>
    <x v="0"/>
    <n v="0"/>
    <n v="44"/>
    <x v="1"/>
    <x v="156"/>
    <x v="2"/>
    <x v="0"/>
    <n v="20"/>
    <n v="18"/>
    <x v="0"/>
  </r>
  <r>
    <n v="75484"/>
    <x v="2"/>
    <x v="0"/>
    <x v="1"/>
    <n v="50"/>
    <x v="205"/>
    <n v="97"/>
    <n v="259"/>
    <x v="127"/>
    <n v="194"/>
    <n v="34"/>
    <n v="2"/>
    <n v="7"/>
    <n v="3"/>
    <x v="7"/>
    <n v="4"/>
    <x v="0"/>
    <x v="0"/>
    <x v="0"/>
    <x v="0"/>
    <x v="0"/>
    <x v="0"/>
    <n v="3"/>
    <x v="0"/>
    <n v="0"/>
    <n v="44"/>
    <x v="1"/>
    <x v="382"/>
    <x v="2"/>
    <x v="0"/>
    <n v="1125"/>
    <n v="1091"/>
    <x v="0"/>
  </r>
  <r>
    <n v="70379"/>
    <x v="2"/>
    <x v="0"/>
    <x v="1"/>
    <n v="84"/>
    <x v="304"/>
    <n v="25"/>
    <n v="142"/>
    <x v="74"/>
    <n v="67"/>
    <n v="8"/>
    <n v="3"/>
    <n v="6"/>
    <n v="3"/>
    <x v="12"/>
    <n v="4"/>
    <x v="0"/>
    <x v="0"/>
    <x v="0"/>
    <x v="0"/>
    <x v="0"/>
    <x v="0"/>
    <n v="3"/>
    <x v="0"/>
    <n v="0"/>
    <n v="44"/>
    <x v="1"/>
    <x v="383"/>
    <x v="1"/>
    <x v="3"/>
    <n v="852"/>
    <n v="844"/>
    <x v="0"/>
  </r>
  <r>
    <n v="37697"/>
    <x v="1"/>
    <x v="1"/>
    <x v="0"/>
    <n v="82"/>
    <x v="15"/>
    <n v="6"/>
    <n v="21"/>
    <x v="42"/>
    <n v="4"/>
    <n v="8"/>
    <n v="1"/>
    <n v="2"/>
    <n v="1"/>
    <x v="0"/>
    <n v="6"/>
    <x v="0"/>
    <x v="0"/>
    <x v="0"/>
    <x v="0"/>
    <x v="0"/>
    <x v="0"/>
    <n v="3"/>
    <x v="0"/>
    <n v="0"/>
    <n v="44"/>
    <x v="1"/>
    <x v="115"/>
    <x v="1"/>
    <x v="2"/>
    <n v="76"/>
    <n v="68"/>
    <x v="0"/>
  </r>
  <r>
    <n v="58597"/>
    <x v="2"/>
    <x v="1"/>
    <x v="1"/>
    <n v="20"/>
    <x v="26"/>
    <n v="0"/>
    <n v="184"/>
    <x v="39"/>
    <n v="28"/>
    <n v="21"/>
    <n v="12"/>
    <n v="7"/>
    <n v="4"/>
    <x v="11"/>
    <n v="7"/>
    <x v="0"/>
    <x v="0"/>
    <x v="0"/>
    <x v="0"/>
    <x v="0"/>
    <x v="0"/>
    <n v="3"/>
    <x v="0"/>
    <n v="0"/>
    <n v="44"/>
    <x v="1"/>
    <x v="384"/>
    <x v="0"/>
    <x v="2"/>
    <n v="712"/>
    <n v="691"/>
    <x v="0"/>
  </r>
  <r>
    <n v="31859"/>
    <x v="1"/>
    <x v="1"/>
    <x v="0"/>
    <n v="77"/>
    <x v="0"/>
    <n v="1"/>
    <n v="3"/>
    <x v="17"/>
    <n v="0"/>
    <n v="5"/>
    <n v="1"/>
    <n v="1"/>
    <n v="0"/>
    <x v="1"/>
    <n v="7"/>
    <x v="0"/>
    <x v="0"/>
    <x v="0"/>
    <x v="0"/>
    <x v="0"/>
    <x v="0"/>
    <n v="3"/>
    <x v="0"/>
    <n v="0"/>
    <n v="44"/>
    <x v="1"/>
    <x v="385"/>
    <x v="3"/>
    <x v="2"/>
    <n v="15"/>
    <n v="10"/>
    <x v="0"/>
  </r>
  <r>
    <n v="70179"/>
    <x v="2"/>
    <x v="0"/>
    <x v="1"/>
    <n v="10"/>
    <x v="158"/>
    <n v="88"/>
    <n v="168"/>
    <x v="86"/>
    <n v="44"/>
    <n v="133"/>
    <n v="3"/>
    <n v="7"/>
    <n v="3"/>
    <x v="12"/>
    <n v="5"/>
    <x v="0"/>
    <x v="0"/>
    <x v="0"/>
    <x v="0"/>
    <x v="0"/>
    <x v="0"/>
    <n v="3"/>
    <x v="0"/>
    <n v="0"/>
    <n v="44"/>
    <x v="1"/>
    <x v="211"/>
    <x v="3"/>
    <x v="4"/>
    <n v="901"/>
    <n v="768"/>
    <x v="0"/>
  </r>
  <r>
    <n v="49681"/>
    <x v="1"/>
    <x v="0"/>
    <x v="2"/>
    <n v="66"/>
    <x v="297"/>
    <n v="0"/>
    <n v="26"/>
    <x v="25"/>
    <n v="0"/>
    <n v="21"/>
    <n v="6"/>
    <n v="7"/>
    <n v="1"/>
    <x v="5"/>
    <n v="7"/>
    <x v="0"/>
    <x v="0"/>
    <x v="0"/>
    <x v="0"/>
    <x v="0"/>
    <x v="0"/>
    <n v="3"/>
    <x v="0"/>
    <n v="0"/>
    <n v="44"/>
    <x v="1"/>
    <x v="373"/>
    <x v="0"/>
    <x v="3"/>
    <n v="437"/>
    <n v="416"/>
    <x v="0"/>
  </r>
  <r>
    <n v="60482"/>
    <x v="2"/>
    <x v="0"/>
    <x v="1"/>
    <n v="81"/>
    <x v="151"/>
    <n v="43"/>
    <n v="134"/>
    <x v="128"/>
    <n v="14"/>
    <n v="24"/>
    <n v="1"/>
    <n v="7"/>
    <n v="2"/>
    <x v="5"/>
    <n v="7"/>
    <x v="0"/>
    <x v="0"/>
    <x v="0"/>
    <x v="0"/>
    <x v="0"/>
    <x v="0"/>
    <n v="3"/>
    <x v="0"/>
    <n v="0"/>
    <n v="44"/>
    <x v="1"/>
    <x v="386"/>
    <x v="1"/>
    <x v="3"/>
    <n v="483"/>
    <n v="459"/>
    <x v="0"/>
  </r>
  <r>
    <n v="36301"/>
    <x v="1"/>
    <x v="1"/>
    <x v="0"/>
    <n v="53"/>
    <x v="39"/>
    <n v="12"/>
    <n v="35"/>
    <x v="1"/>
    <n v="5"/>
    <n v="12"/>
    <n v="1"/>
    <n v="3"/>
    <n v="0"/>
    <x v="0"/>
    <n v="7"/>
    <x v="0"/>
    <x v="0"/>
    <x v="0"/>
    <x v="0"/>
    <x v="0"/>
    <x v="0"/>
    <n v="3"/>
    <x v="0"/>
    <n v="0"/>
    <n v="44"/>
    <x v="1"/>
    <x v="229"/>
    <x v="2"/>
    <x v="0"/>
    <n v="66"/>
    <n v="54"/>
    <x v="0"/>
  </r>
  <r>
    <n v="30560"/>
    <x v="1"/>
    <x v="1"/>
    <x v="0"/>
    <n v="6"/>
    <x v="63"/>
    <n v="1"/>
    <n v="5"/>
    <x v="34"/>
    <n v="5"/>
    <n v="7"/>
    <n v="1"/>
    <n v="1"/>
    <n v="0"/>
    <x v="0"/>
    <n v="7"/>
    <x v="0"/>
    <x v="0"/>
    <x v="0"/>
    <x v="0"/>
    <x v="0"/>
    <x v="0"/>
    <n v="3"/>
    <x v="0"/>
    <n v="0"/>
    <n v="44"/>
    <x v="1"/>
    <x v="300"/>
    <x v="2"/>
    <x v="3"/>
    <n v="24"/>
    <n v="17"/>
    <x v="0"/>
  </r>
  <r>
    <n v="64892"/>
    <x v="2"/>
    <x v="0"/>
    <x v="1"/>
    <n v="77"/>
    <x v="305"/>
    <n v="24"/>
    <n v="230"/>
    <x v="101"/>
    <n v="24"/>
    <n v="65"/>
    <n v="2"/>
    <n v="6"/>
    <n v="4"/>
    <x v="2"/>
    <n v="4"/>
    <x v="0"/>
    <x v="0"/>
    <x v="0"/>
    <x v="0"/>
    <x v="0"/>
    <x v="0"/>
    <n v="3"/>
    <x v="0"/>
    <n v="0"/>
    <n v="44"/>
    <x v="1"/>
    <x v="20"/>
    <x v="3"/>
    <x v="2"/>
    <n v="837"/>
    <n v="772"/>
    <x v="0"/>
  </r>
  <r>
    <n v="49544"/>
    <x v="1"/>
    <x v="1"/>
    <x v="0"/>
    <n v="0"/>
    <x v="239"/>
    <n v="0"/>
    <n v="73"/>
    <x v="25"/>
    <n v="0"/>
    <n v="23"/>
    <n v="2"/>
    <n v="5"/>
    <n v="1"/>
    <x v="3"/>
    <n v="7"/>
    <x v="0"/>
    <x v="0"/>
    <x v="0"/>
    <x v="0"/>
    <x v="0"/>
    <x v="0"/>
    <n v="3"/>
    <x v="0"/>
    <n v="0"/>
    <n v="44"/>
    <x v="1"/>
    <x v="387"/>
    <x v="0"/>
    <x v="4"/>
    <n v="381"/>
    <n v="358"/>
    <x v="0"/>
  </r>
  <r>
    <n v="61064"/>
    <x v="2"/>
    <x v="0"/>
    <x v="1"/>
    <n v="80"/>
    <x v="306"/>
    <n v="126"/>
    <n v="342"/>
    <x v="25"/>
    <n v="45"/>
    <n v="180"/>
    <n v="5"/>
    <n v="8"/>
    <n v="4"/>
    <x v="4"/>
    <n v="6"/>
    <x v="0"/>
    <x v="0"/>
    <x v="0"/>
    <x v="0"/>
    <x v="0"/>
    <x v="0"/>
    <n v="3"/>
    <x v="0"/>
    <n v="0"/>
    <n v="44"/>
    <x v="1"/>
    <x v="83"/>
    <x v="0"/>
    <x v="2"/>
    <n v="900"/>
    <n v="720"/>
    <x v="0"/>
  </r>
  <r>
    <n v="55424"/>
    <x v="1"/>
    <x v="0"/>
    <x v="1"/>
    <n v="6"/>
    <x v="307"/>
    <n v="61"/>
    <n v="184"/>
    <x v="39"/>
    <n v="53"/>
    <n v="107"/>
    <n v="4"/>
    <n v="7"/>
    <n v="5"/>
    <x v="11"/>
    <n v="6"/>
    <x v="1"/>
    <x v="0"/>
    <x v="0"/>
    <x v="0"/>
    <x v="0"/>
    <x v="0"/>
    <n v="3"/>
    <x v="0"/>
    <n v="1"/>
    <n v="44"/>
    <x v="1"/>
    <x v="388"/>
    <x v="0"/>
    <x v="4"/>
    <n v="770"/>
    <n v="663"/>
    <x v="1"/>
  </r>
  <r>
    <n v="42473"/>
    <x v="1"/>
    <x v="1"/>
    <x v="1"/>
    <n v="72"/>
    <x v="308"/>
    <n v="1"/>
    <n v="21"/>
    <x v="25"/>
    <n v="4"/>
    <n v="25"/>
    <n v="3"/>
    <n v="2"/>
    <n v="1"/>
    <x v="8"/>
    <n v="5"/>
    <x v="0"/>
    <x v="0"/>
    <x v="0"/>
    <x v="0"/>
    <x v="0"/>
    <x v="0"/>
    <n v="3"/>
    <x v="0"/>
    <n v="0"/>
    <n v="44"/>
    <x v="1"/>
    <x v="1"/>
    <x v="1"/>
    <x v="4"/>
    <n v="119"/>
    <n v="94"/>
    <x v="0"/>
  </r>
  <r>
    <n v="37697"/>
    <x v="1"/>
    <x v="1"/>
    <x v="0"/>
    <n v="82"/>
    <x v="15"/>
    <n v="6"/>
    <n v="21"/>
    <x v="42"/>
    <n v="4"/>
    <n v="8"/>
    <n v="1"/>
    <n v="2"/>
    <n v="1"/>
    <x v="0"/>
    <n v="6"/>
    <x v="0"/>
    <x v="0"/>
    <x v="0"/>
    <x v="0"/>
    <x v="0"/>
    <x v="0"/>
    <n v="3"/>
    <x v="0"/>
    <n v="0"/>
    <n v="44"/>
    <x v="1"/>
    <x v="115"/>
    <x v="1"/>
    <x v="2"/>
    <n v="76"/>
    <n v="68"/>
    <x v="0"/>
  </r>
  <r>
    <n v="78416"/>
    <x v="2"/>
    <x v="0"/>
    <x v="1"/>
    <n v="99"/>
    <x v="309"/>
    <n v="38"/>
    <n v="279"/>
    <x v="96"/>
    <n v="38"/>
    <n v="183"/>
    <n v="2"/>
    <n v="7"/>
    <n v="7"/>
    <x v="6"/>
    <n v="3"/>
    <x v="0"/>
    <x v="0"/>
    <x v="0"/>
    <x v="0"/>
    <x v="0"/>
    <x v="0"/>
    <n v="3"/>
    <x v="0"/>
    <n v="0"/>
    <n v="44"/>
    <x v="1"/>
    <x v="389"/>
    <x v="2"/>
    <x v="2"/>
    <n v="996"/>
    <n v="813"/>
    <x v="0"/>
  </r>
  <r>
    <n v="21024"/>
    <x v="0"/>
    <x v="0"/>
    <x v="0"/>
    <n v="89"/>
    <x v="50"/>
    <n v="4"/>
    <n v="18"/>
    <x v="32"/>
    <n v="2"/>
    <n v="18"/>
    <n v="1"/>
    <n v="2"/>
    <n v="0"/>
    <x v="8"/>
    <n v="7"/>
    <x v="0"/>
    <x v="0"/>
    <x v="0"/>
    <x v="0"/>
    <x v="0"/>
    <x v="0"/>
    <n v="3"/>
    <x v="0"/>
    <n v="0"/>
    <n v="44"/>
    <x v="1"/>
    <x v="59"/>
    <x v="2"/>
    <x v="3"/>
    <n v="66"/>
    <n v="48"/>
    <x v="0"/>
  </r>
  <r>
    <n v="20180"/>
    <x v="0"/>
    <x v="0"/>
    <x v="0"/>
    <n v="27"/>
    <x v="154"/>
    <n v="42"/>
    <n v="24"/>
    <x v="0"/>
    <n v="20"/>
    <n v="18"/>
    <n v="1"/>
    <n v="2"/>
    <n v="1"/>
    <x v="8"/>
    <n v="7"/>
    <x v="0"/>
    <x v="0"/>
    <x v="0"/>
    <x v="0"/>
    <x v="0"/>
    <x v="0"/>
    <n v="3"/>
    <x v="0"/>
    <n v="0"/>
    <n v="44"/>
    <x v="1"/>
    <x v="379"/>
    <x v="1"/>
    <x v="2"/>
    <n v="119"/>
    <n v="101"/>
    <x v="0"/>
  </r>
  <r>
    <n v="34529"/>
    <x v="1"/>
    <x v="1"/>
    <x v="0"/>
    <n v="94"/>
    <x v="95"/>
    <n v="6"/>
    <n v="38"/>
    <x v="1"/>
    <n v="6"/>
    <n v="41"/>
    <n v="2"/>
    <n v="2"/>
    <n v="2"/>
    <x v="0"/>
    <n v="7"/>
    <x v="0"/>
    <x v="0"/>
    <x v="0"/>
    <x v="0"/>
    <x v="0"/>
    <x v="0"/>
    <n v="3"/>
    <x v="0"/>
    <n v="0"/>
    <n v="44"/>
    <x v="1"/>
    <x v="390"/>
    <x v="0"/>
    <x v="3"/>
    <n v="121"/>
    <n v="80"/>
    <x v="0"/>
  </r>
  <r>
    <n v="56939"/>
    <x v="1"/>
    <x v="0"/>
    <x v="1"/>
    <n v="19"/>
    <x v="310"/>
    <n v="34"/>
    <n v="103"/>
    <x v="88"/>
    <n v="29"/>
    <n v="49"/>
    <n v="2"/>
    <n v="3"/>
    <n v="3"/>
    <x v="6"/>
    <n v="3"/>
    <x v="0"/>
    <x v="0"/>
    <x v="0"/>
    <x v="0"/>
    <x v="0"/>
    <x v="0"/>
    <n v="3"/>
    <x v="0"/>
    <n v="0"/>
    <n v="44"/>
    <x v="1"/>
    <x v="391"/>
    <x v="0"/>
    <x v="2"/>
    <n v="512"/>
    <n v="463"/>
    <x v="0"/>
  </r>
  <r>
    <n v="72335"/>
    <x v="2"/>
    <x v="0"/>
    <x v="0"/>
    <n v="2"/>
    <x v="84"/>
    <n v="105"/>
    <n v="653"/>
    <x v="80"/>
    <n v="21"/>
    <n v="0"/>
    <n v="1"/>
    <n v="10"/>
    <n v="4"/>
    <x v="3"/>
    <n v="8"/>
    <x v="0"/>
    <x v="0"/>
    <x v="0"/>
    <x v="0"/>
    <x v="0"/>
    <x v="0"/>
    <n v="3"/>
    <x v="0"/>
    <n v="1"/>
    <n v="44"/>
    <x v="1"/>
    <x v="392"/>
    <x v="2"/>
    <x v="4"/>
    <n v="2092"/>
    <n v="2092"/>
    <x v="0"/>
  </r>
  <r>
    <n v="29478"/>
    <x v="0"/>
    <x v="1"/>
    <x v="0"/>
    <n v="59"/>
    <x v="33"/>
    <n v="0"/>
    <n v="7"/>
    <x v="1"/>
    <n v="1"/>
    <n v="1"/>
    <n v="1"/>
    <n v="1"/>
    <n v="0"/>
    <x v="0"/>
    <n v="6"/>
    <x v="0"/>
    <x v="0"/>
    <x v="0"/>
    <x v="0"/>
    <x v="0"/>
    <x v="0"/>
    <n v="3"/>
    <x v="0"/>
    <n v="0"/>
    <n v="44"/>
    <x v="1"/>
    <x v="393"/>
    <x v="2"/>
    <x v="2"/>
    <n v="19"/>
    <n v="18"/>
    <x v="0"/>
  </r>
  <r>
    <n v="17649"/>
    <x v="0"/>
    <x v="1"/>
    <x v="0"/>
    <n v="70"/>
    <x v="162"/>
    <n v="1"/>
    <n v="23"/>
    <x v="25"/>
    <n v="5"/>
    <n v="1"/>
    <n v="3"/>
    <n v="3"/>
    <n v="0"/>
    <x v="0"/>
    <n v="8"/>
    <x v="0"/>
    <x v="0"/>
    <x v="0"/>
    <x v="0"/>
    <x v="0"/>
    <x v="0"/>
    <n v="3"/>
    <x v="0"/>
    <n v="0"/>
    <n v="44"/>
    <x v="1"/>
    <x v="394"/>
    <x v="0"/>
    <x v="2"/>
    <n v="44"/>
    <n v="43"/>
    <x v="0"/>
  </r>
  <r>
    <n v="70179"/>
    <x v="2"/>
    <x v="0"/>
    <x v="1"/>
    <n v="10"/>
    <x v="158"/>
    <n v="88"/>
    <n v="168"/>
    <x v="86"/>
    <n v="44"/>
    <n v="133"/>
    <n v="3"/>
    <n v="7"/>
    <n v="3"/>
    <x v="12"/>
    <n v="5"/>
    <x v="0"/>
    <x v="0"/>
    <x v="0"/>
    <x v="0"/>
    <x v="0"/>
    <x v="0"/>
    <n v="3"/>
    <x v="0"/>
    <n v="0"/>
    <n v="44"/>
    <x v="1"/>
    <x v="211"/>
    <x v="3"/>
    <x v="4"/>
    <n v="901"/>
    <n v="768"/>
    <x v="0"/>
  </r>
  <r>
    <n v="71322"/>
    <x v="2"/>
    <x v="0"/>
    <x v="1"/>
    <n v="31"/>
    <x v="245"/>
    <n v="24"/>
    <n v="124"/>
    <x v="27"/>
    <n v="15"/>
    <n v="42"/>
    <n v="1"/>
    <n v="4"/>
    <n v="1"/>
    <x v="5"/>
    <n v="2"/>
    <x v="0"/>
    <x v="0"/>
    <x v="0"/>
    <x v="0"/>
    <x v="0"/>
    <x v="0"/>
    <n v="3"/>
    <x v="0"/>
    <n v="0"/>
    <n v="44"/>
    <x v="1"/>
    <x v="74"/>
    <x v="2"/>
    <x v="2"/>
    <n v="308"/>
    <n v="266"/>
    <x v="0"/>
  </r>
  <r>
    <n v="81929"/>
    <x v="2"/>
    <x v="1"/>
    <x v="0"/>
    <n v="60"/>
    <x v="311"/>
    <n v="55"/>
    <n v="278"/>
    <x v="84"/>
    <n v="0"/>
    <n v="185"/>
    <n v="2"/>
    <n v="4"/>
    <n v="4"/>
    <x v="6"/>
    <n v="6"/>
    <x v="1"/>
    <x v="0"/>
    <x v="1"/>
    <x v="0"/>
    <x v="0"/>
    <x v="0"/>
    <n v="3"/>
    <x v="0"/>
    <n v="1"/>
    <n v="44"/>
    <x v="1"/>
    <x v="29"/>
    <x v="0"/>
    <x v="3"/>
    <n v="1868"/>
    <n v="1683"/>
    <x v="2"/>
  </r>
  <r>
    <n v="53204"/>
    <x v="1"/>
    <x v="1"/>
    <x v="1"/>
    <n v="40"/>
    <x v="150"/>
    <n v="0"/>
    <n v="8"/>
    <x v="2"/>
    <n v="0"/>
    <n v="6"/>
    <n v="1"/>
    <n v="1"/>
    <n v="0"/>
    <x v="0"/>
    <n v="4"/>
    <x v="0"/>
    <x v="0"/>
    <x v="0"/>
    <x v="0"/>
    <x v="0"/>
    <x v="0"/>
    <n v="3"/>
    <x v="0"/>
    <n v="0"/>
    <n v="44"/>
    <x v="1"/>
    <x v="192"/>
    <x v="0"/>
    <x v="3"/>
    <n v="39"/>
    <n v="33"/>
    <x v="0"/>
  </r>
  <r>
    <n v="37509"/>
    <x v="1"/>
    <x v="1"/>
    <x v="0"/>
    <n v="24"/>
    <x v="92"/>
    <n v="5"/>
    <n v="56"/>
    <x v="18"/>
    <n v="8"/>
    <n v="5"/>
    <n v="2"/>
    <n v="3"/>
    <n v="0"/>
    <x v="8"/>
    <n v="7"/>
    <x v="0"/>
    <x v="0"/>
    <x v="0"/>
    <x v="0"/>
    <x v="0"/>
    <x v="0"/>
    <n v="3"/>
    <x v="0"/>
    <n v="0"/>
    <n v="44"/>
    <x v="1"/>
    <x v="395"/>
    <x v="2"/>
    <x v="3"/>
    <n v="118"/>
    <n v="113"/>
    <x v="0"/>
  </r>
  <r>
    <n v="25176"/>
    <x v="0"/>
    <x v="1"/>
    <x v="1"/>
    <n v="79"/>
    <x v="2"/>
    <n v="0"/>
    <n v="4"/>
    <x v="25"/>
    <n v="0"/>
    <n v="5"/>
    <n v="1"/>
    <n v="1"/>
    <n v="0"/>
    <x v="1"/>
    <n v="7"/>
    <x v="0"/>
    <x v="0"/>
    <x v="0"/>
    <x v="0"/>
    <x v="0"/>
    <x v="0"/>
    <n v="3"/>
    <x v="0"/>
    <n v="0"/>
    <n v="44"/>
    <x v="1"/>
    <x v="396"/>
    <x v="2"/>
    <x v="0"/>
    <n v="8"/>
    <n v="3"/>
    <x v="0"/>
  </r>
  <r>
    <n v="30992"/>
    <x v="1"/>
    <x v="1"/>
    <x v="0"/>
    <n v="83"/>
    <x v="161"/>
    <n v="0"/>
    <n v="14"/>
    <x v="14"/>
    <n v="3"/>
    <n v="2"/>
    <n v="1"/>
    <n v="1"/>
    <n v="0"/>
    <x v="0"/>
    <n v="7"/>
    <x v="0"/>
    <x v="0"/>
    <x v="0"/>
    <x v="0"/>
    <x v="0"/>
    <x v="0"/>
    <n v="3"/>
    <x v="0"/>
    <n v="0"/>
    <n v="44"/>
    <x v="1"/>
    <x v="330"/>
    <x v="3"/>
    <x v="2"/>
    <n v="41"/>
    <n v="39"/>
    <x v="0"/>
  </r>
  <r>
    <n v="72309"/>
    <x v="2"/>
    <x v="0"/>
    <x v="0"/>
    <n v="64"/>
    <x v="312"/>
    <n v="0"/>
    <n v="883"/>
    <x v="129"/>
    <n v="38"/>
    <n v="0"/>
    <n v="1"/>
    <n v="5"/>
    <n v="6"/>
    <x v="3"/>
    <n v="3"/>
    <x v="0"/>
    <x v="0"/>
    <x v="0"/>
    <x v="1"/>
    <x v="0"/>
    <x v="0"/>
    <n v="3"/>
    <x v="0"/>
    <n v="1"/>
    <n v="44"/>
    <x v="1"/>
    <x v="397"/>
    <x v="1"/>
    <x v="3"/>
    <n v="1931"/>
    <n v="1931"/>
    <x v="1"/>
  </r>
  <r>
    <n v="17148"/>
    <x v="0"/>
    <x v="1"/>
    <x v="0"/>
    <n v="80"/>
    <x v="63"/>
    <n v="9"/>
    <n v="11"/>
    <x v="35"/>
    <n v="10"/>
    <n v="16"/>
    <n v="4"/>
    <n v="3"/>
    <n v="1"/>
    <x v="0"/>
    <n v="8"/>
    <x v="0"/>
    <x v="0"/>
    <x v="0"/>
    <x v="0"/>
    <x v="0"/>
    <x v="0"/>
    <n v="3"/>
    <x v="0"/>
    <n v="0"/>
    <n v="44"/>
    <x v="1"/>
    <x v="233"/>
    <x v="0"/>
    <x v="2"/>
    <n v="52"/>
    <n v="36"/>
    <x v="0"/>
  </r>
  <r>
    <n v="30560"/>
    <x v="1"/>
    <x v="1"/>
    <x v="0"/>
    <n v="6"/>
    <x v="63"/>
    <n v="1"/>
    <n v="5"/>
    <x v="34"/>
    <n v="5"/>
    <n v="7"/>
    <n v="1"/>
    <n v="1"/>
    <n v="0"/>
    <x v="0"/>
    <n v="7"/>
    <x v="0"/>
    <x v="0"/>
    <x v="0"/>
    <x v="0"/>
    <x v="0"/>
    <x v="0"/>
    <n v="3"/>
    <x v="0"/>
    <n v="0"/>
    <n v="44"/>
    <x v="1"/>
    <x v="300"/>
    <x v="2"/>
    <x v="3"/>
    <n v="24"/>
    <n v="17"/>
    <x v="0"/>
  </r>
  <r>
    <n v="5305"/>
    <x v="0"/>
    <x v="0"/>
    <x v="1"/>
    <n v="12"/>
    <x v="46"/>
    <n v="4"/>
    <n v="7"/>
    <x v="104"/>
    <n v="3"/>
    <n v="5"/>
    <n v="0"/>
    <n v="1"/>
    <n v="0"/>
    <x v="10"/>
    <n v="13"/>
    <x v="0"/>
    <x v="0"/>
    <x v="0"/>
    <x v="0"/>
    <x v="0"/>
    <x v="0"/>
    <n v="3"/>
    <x v="0"/>
    <n v="0"/>
    <n v="44"/>
    <x v="1"/>
    <x v="127"/>
    <x v="0"/>
    <x v="2"/>
    <n v="27"/>
    <n v="22"/>
    <x v="0"/>
  </r>
  <r>
    <n v="7500"/>
    <x v="0"/>
    <x v="1"/>
    <x v="0"/>
    <n v="19"/>
    <x v="0"/>
    <n v="1"/>
    <n v="10"/>
    <x v="1"/>
    <n v="2"/>
    <n v="12"/>
    <n v="3"/>
    <n v="2"/>
    <n v="0"/>
    <x v="0"/>
    <n v="5"/>
    <x v="0"/>
    <x v="0"/>
    <x v="0"/>
    <x v="0"/>
    <x v="0"/>
    <x v="0"/>
    <n v="3"/>
    <x v="0"/>
    <n v="0"/>
    <n v="45"/>
    <x v="2"/>
    <x v="245"/>
    <x v="0"/>
    <x v="3"/>
    <n v="19"/>
    <n v="7"/>
    <x v="0"/>
  </r>
  <r>
    <n v="66653"/>
    <x v="2"/>
    <x v="1"/>
    <x v="1"/>
    <n v="18"/>
    <x v="313"/>
    <n v="18"/>
    <n v="102"/>
    <x v="44"/>
    <n v="18"/>
    <n v="6"/>
    <n v="4"/>
    <n v="4"/>
    <n v="2"/>
    <x v="2"/>
    <n v="3"/>
    <x v="0"/>
    <x v="0"/>
    <x v="0"/>
    <x v="0"/>
    <x v="0"/>
    <x v="0"/>
    <n v="3"/>
    <x v="0"/>
    <n v="0"/>
    <n v="45"/>
    <x v="2"/>
    <x v="265"/>
    <x v="2"/>
    <x v="2"/>
    <n v="606"/>
    <n v="600"/>
    <x v="0"/>
  </r>
  <r>
    <n v="60631"/>
    <x v="2"/>
    <x v="1"/>
    <x v="1"/>
    <n v="88"/>
    <x v="314"/>
    <n v="6"/>
    <n v="65"/>
    <x v="25"/>
    <n v="6"/>
    <n v="19"/>
    <n v="5"/>
    <n v="9"/>
    <n v="2"/>
    <x v="3"/>
    <n v="7"/>
    <x v="0"/>
    <x v="1"/>
    <x v="0"/>
    <x v="0"/>
    <x v="0"/>
    <x v="0"/>
    <n v="3"/>
    <x v="0"/>
    <n v="0"/>
    <n v="45"/>
    <x v="2"/>
    <x v="197"/>
    <x v="0"/>
    <x v="4"/>
    <n v="642"/>
    <n v="623"/>
    <x v="1"/>
  </r>
  <r>
    <n v="23957"/>
    <x v="0"/>
    <x v="1"/>
    <x v="0"/>
    <n v="47"/>
    <x v="21"/>
    <n v="1"/>
    <n v="18"/>
    <x v="13"/>
    <n v="11"/>
    <n v="16"/>
    <n v="1"/>
    <n v="2"/>
    <n v="0"/>
    <x v="0"/>
    <n v="6"/>
    <x v="0"/>
    <x v="0"/>
    <x v="0"/>
    <x v="0"/>
    <x v="0"/>
    <x v="0"/>
    <n v="3"/>
    <x v="0"/>
    <n v="1"/>
    <n v="45"/>
    <x v="2"/>
    <x v="398"/>
    <x v="0"/>
    <x v="2"/>
    <n v="52"/>
    <n v="36"/>
    <x v="0"/>
  </r>
  <r>
    <n v="74165"/>
    <x v="2"/>
    <x v="0"/>
    <x v="0"/>
    <n v="9"/>
    <x v="193"/>
    <n v="12"/>
    <n v="240"/>
    <x v="44"/>
    <n v="12"/>
    <n v="12"/>
    <n v="1"/>
    <n v="5"/>
    <n v="4"/>
    <x v="6"/>
    <n v="2"/>
    <x v="0"/>
    <x v="0"/>
    <x v="0"/>
    <x v="0"/>
    <x v="0"/>
    <x v="0"/>
    <n v="3"/>
    <x v="0"/>
    <n v="0"/>
    <n v="45"/>
    <x v="2"/>
    <x v="208"/>
    <x v="3"/>
    <x v="4"/>
    <n v="1281"/>
    <n v="1269"/>
    <x v="0"/>
  </r>
  <r>
    <n v="80427"/>
    <x v="2"/>
    <x v="0"/>
    <x v="1"/>
    <n v="56"/>
    <x v="315"/>
    <n v="71"/>
    <n v="449"/>
    <x v="86"/>
    <n v="71"/>
    <n v="26"/>
    <n v="1"/>
    <n v="11"/>
    <n v="8"/>
    <x v="3"/>
    <n v="5"/>
    <x v="0"/>
    <x v="0"/>
    <x v="0"/>
    <x v="0"/>
    <x v="0"/>
    <x v="0"/>
    <n v="3"/>
    <x v="0"/>
    <n v="0"/>
    <n v="45"/>
    <x v="2"/>
    <x v="395"/>
    <x v="0"/>
    <x v="4"/>
    <n v="1809"/>
    <n v="1783"/>
    <x v="0"/>
  </r>
  <r>
    <n v="22212"/>
    <x v="0"/>
    <x v="1"/>
    <x v="0"/>
    <n v="49"/>
    <x v="49"/>
    <n v="9"/>
    <n v="20"/>
    <x v="32"/>
    <n v="8"/>
    <n v="21"/>
    <n v="2"/>
    <n v="2"/>
    <n v="0"/>
    <x v="8"/>
    <n v="6"/>
    <x v="0"/>
    <x v="0"/>
    <x v="0"/>
    <x v="0"/>
    <x v="0"/>
    <x v="0"/>
    <n v="3"/>
    <x v="0"/>
    <n v="0"/>
    <n v="45"/>
    <x v="2"/>
    <x v="210"/>
    <x v="0"/>
    <x v="0"/>
    <n v="48"/>
    <n v="27"/>
    <x v="0"/>
  </r>
  <r>
    <n v="31160"/>
    <x v="1"/>
    <x v="1"/>
    <x v="0"/>
    <n v="59"/>
    <x v="38"/>
    <n v="3"/>
    <n v="25"/>
    <x v="32"/>
    <n v="1"/>
    <n v="13"/>
    <n v="2"/>
    <n v="2"/>
    <n v="0"/>
    <x v="0"/>
    <n v="8"/>
    <x v="0"/>
    <x v="0"/>
    <x v="0"/>
    <x v="0"/>
    <x v="0"/>
    <x v="0"/>
    <n v="3"/>
    <x v="0"/>
    <n v="0"/>
    <n v="45"/>
    <x v="2"/>
    <x v="399"/>
    <x v="1"/>
    <x v="3"/>
    <n v="51"/>
    <n v="38"/>
    <x v="0"/>
  </r>
  <r>
    <n v="61905"/>
    <x v="2"/>
    <x v="0"/>
    <x v="1"/>
    <n v="2"/>
    <x v="316"/>
    <n v="0"/>
    <n v="43"/>
    <x v="32"/>
    <n v="2"/>
    <n v="13"/>
    <n v="2"/>
    <n v="4"/>
    <n v="2"/>
    <x v="8"/>
    <n v="5"/>
    <x v="0"/>
    <x v="0"/>
    <x v="0"/>
    <x v="0"/>
    <x v="0"/>
    <x v="0"/>
    <n v="3"/>
    <x v="0"/>
    <n v="0"/>
    <n v="45"/>
    <x v="2"/>
    <x v="400"/>
    <x v="2"/>
    <x v="4"/>
    <n v="218"/>
    <n v="205"/>
    <x v="0"/>
  </r>
  <r>
    <n v="44319"/>
    <x v="1"/>
    <x v="1"/>
    <x v="1"/>
    <n v="18"/>
    <x v="164"/>
    <n v="0"/>
    <n v="8"/>
    <x v="25"/>
    <n v="0"/>
    <n v="3"/>
    <n v="2"/>
    <n v="2"/>
    <n v="0"/>
    <x v="0"/>
    <n v="5"/>
    <x v="0"/>
    <x v="0"/>
    <x v="0"/>
    <x v="0"/>
    <x v="0"/>
    <x v="0"/>
    <n v="3"/>
    <x v="0"/>
    <n v="0"/>
    <n v="45"/>
    <x v="2"/>
    <x v="401"/>
    <x v="0"/>
    <x v="3"/>
    <n v="34"/>
    <n v="31"/>
    <x v="0"/>
  </r>
  <r>
    <n v="52614"/>
    <x v="1"/>
    <x v="0"/>
    <x v="1"/>
    <n v="63"/>
    <x v="317"/>
    <n v="0"/>
    <n v="142"/>
    <x v="18"/>
    <n v="9"/>
    <n v="38"/>
    <n v="2"/>
    <n v="2"/>
    <n v="4"/>
    <x v="3"/>
    <n v="8"/>
    <x v="0"/>
    <x v="0"/>
    <x v="0"/>
    <x v="0"/>
    <x v="0"/>
    <x v="0"/>
    <n v="3"/>
    <x v="0"/>
    <n v="0"/>
    <n v="45"/>
    <x v="2"/>
    <x v="402"/>
    <x v="1"/>
    <x v="4"/>
    <n v="952"/>
    <n v="914"/>
    <x v="0"/>
  </r>
  <r>
    <n v="48178"/>
    <x v="1"/>
    <x v="1"/>
    <x v="1"/>
    <n v="69"/>
    <x v="318"/>
    <n v="4"/>
    <n v="45"/>
    <x v="32"/>
    <n v="2"/>
    <n v="38"/>
    <n v="6"/>
    <n v="5"/>
    <n v="1"/>
    <x v="8"/>
    <n v="8"/>
    <x v="0"/>
    <x v="0"/>
    <x v="0"/>
    <x v="0"/>
    <x v="0"/>
    <x v="0"/>
    <n v="3"/>
    <x v="0"/>
    <n v="0"/>
    <n v="45"/>
    <x v="2"/>
    <x v="398"/>
    <x v="0"/>
    <x v="2"/>
    <n v="216"/>
    <n v="178"/>
    <x v="0"/>
  </r>
  <r>
    <n v="46098"/>
    <x v="1"/>
    <x v="1"/>
    <x v="1"/>
    <n v="86"/>
    <x v="319"/>
    <n v="0"/>
    <n v="27"/>
    <x v="25"/>
    <n v="0"/>
    <n v="36"/>
    <n v="4"/>
    <n v="3"/>
    <n v="2"/>
    <x v="1"/>
    <n v="8"/>
    <x v="0"/>
    <x v="0"/>
    <x v="0"/>
    <x v="0"/>
    <x v="0"/>
    <x v="0"/>
    <n v="3"/>
    <x v="0"/>
    <n v="0"/>
    <n v="45"/>
    <x v="2"/>
    <x v="335"/>
    <x v="1"/>
    <x v="3"/>
    <n v="84"/>
    <n v="48"/>
    <x v="0"/>
  </r>
  <r>
    <n v="19789"/>
    <x v="0"/>
    <x v="1"/>
    <x v="0"/>
    <n v="24"/>
    <x v="21"/>
    <n v="5"/>
    <n v="9"/>
    <x v="80"/>
    <n v="6"/>
    <n v="28"/>
    <n v="3"/>
    <n v="2"/>
    <n v="1"/>
    <x v="0"/>
    <n v="5"/>
    <x v="1"/>
    <x v="0"/>
    <x v="0"/>
    <x v="0"/>
    <x v="0"/>
    <x v="0"/>
    <n v="3"/>
    <x v="0"/>
    <n v="0"/>
    <n v="45"/>
    <x v="2"/>
    <x v="73"/>
    <x v="2"/>
    <x v="0"/>
    <n v="50"/>
    <n v="22"/>
    <x v="1"/>
  </r>
  <r>
    <n v="33183"/>
    <x v="1"/>
    <x v="1"/>
    <x v="0"/>
    <n v="46"/>
    <x v="68"/>
    <n v="5"/>
    <n v="39"/>
    <x v="69"/>
    <n v="15"/>
    <n v="37"/>
    <n v="2"/>
    <n v="4"/>
    <n v="0"/>
    <x v="0"/>
    <n v="7"/>
    <x v="0"/>
    <x v="0"/>
    <x v="0"/>
    <x v="0"/>
    <x v="0"/>
    <x v="0"/>
    <n v="3"/>
    <x v="0"/>
    <n v="0"/>
    <n v="45"/>
    <x v="2"/>
    <x v="110"/>
    <x v="0"/>
    <x v="2"/>
    <n v="83"/>
    <n v="46"/>
    <x v="0"/>
  </r>
  <r>
    <n v="61456"/>
    <x v="2"/>
    <x v="0"/>
    <x v="1"/>
    <n v="47"/>
    <x v="213"/>
    <n v="76"/>
    <n v="384"/>
    <x v="43"/>
    <n v="192"/>
    <n v="89"/>
    <n v="4"/>
    <n v="6"/>
    <n v="10"/>
    <x v="12"/>
    <n v="4"/>
    <x v="0"/>
    <x v="0"/>
    <x v="0"/>
    <x v="0"/>
    <x v="0"/>
    <x v="0"/>
    <n v="3"/>
    <x v="0"/>
    <n v="0"/>
    <n v="45"/>
    <x v="2"/>
    <x v="50"/>
    <x v="0"/>
    <x v="2"/>
    <n v="1299"/>
    <n v="1210"/>
    <x v="0"/>
  </r>
  <r>
    <n v="43057"/>
    <x v="1"/>
    <x v="0"/>
    <x v="1"/>
    <n v="30"/>
    <x v="320"/>
    <n v="2"/>
    <n v="44"/>
    <x v="25"/>
    <n v="2"/>
    <n v="5"/>
    <n v="4"/>
    <n v="4"/>
    <n v="2"/>
    <x v="9"/>
    <n v="5"/>
    <x v="0"/>
    <x v="0"/>
    <x v="0"/>
    <x v="0"/>
    <x v="0"/>
    <x v="0"/>
    <n v="3"/>
    <x v="0"/>
    <n v="0"/>
    <n v="45"/>
    <x v="2"/>
    <x v="403"/>
    <x v="0"/>
    <x v="2"/>
    <n v="261"/>
    <n v="256"/>
    <x v="0"/>
  </r>
  <r>
    <n v="81169"/>
    <x v="2"/>
    <x v="0"/>
    <x v="0"/>
    <n v="47"/>
    <x v="321"/>
    <n v="20"/>
    <n v="613"/>
    <x v="68"/>
    <n v="61"/>
    <n v="27"/>
    <n v="1"/>
    <n v="5"/>
    <n v="7"/>
    <x v="11"/>
    <n v="2"/>
    <x v="0"/>
    <x v="0"/>
    <x v="0"/>
    <x v="0"/>
    <x v="0"/>
    <x v="0"/>
    <n v="3"/>
    <x v="0"/>
    <n v="0"/>
    <n v="45"/>
    <x v="2"/>
    <x v="404"/>
    <x v="1"/>
    <x v="3"/>
    <n v="2062"/>
    <n v="2035"/>
    <x v="0"/>
  </r>
  <r>
    <n v="47682"/>
    <x v="1"/>
    <x v="0"/>
    <x v="1"/>
    <n v="80"/>
    <x v="48"/>
    <n v="61"/>
    <n v="83"/>
    <x v="53"/>
    <n v="57"/>
    <n v="61"/>
    <n v="4"/>
    <n v="4"/>
    <n v="3"/>
    <x v="3"/>
    <n v="5"/>
    <x v="0"/>
    <x v="0"/>
    <x v="0"/>
    <x v="0"/>
    <x v="0"/>
    <x v="0"/>
    <n v="3"/>
    <x v="0"/>
    <n v="0"/>
    <n v="45"/>
    <x v="2"/>
    <x v="138"/>
    <x v="4"/>
    <x v="0"/>
    <n v="460"/>
    <n v="399"/>
    <x v="0"/>
  </r>
  <r>
    <n v="92163"/>
    <x v="2"/>
    <x v="0"/>
    <x v="0"/>
    <n v="25"/>
    <x v="155"/>
    <n v="183"/>
    <n v="797"/>
    <x v="59"/>
    <n v="163"/>
    <n v="20"/>
    <n v="0"/>
    <n v="5"/>
    <n v="11"/>
    <x v="9"/>
    <n v="2"/>
    <x v="0"/>
    <x v="0"/>
    <x v="1"/>
    <x v="1"/>
    <x v="0"/>
    <x v="0"/>
    <n v="3"/>
    <x v="0"/>
    <n v="1"/>
    <n v="45"/>
    <x v="2"/>
    <x v="258"/>
    <x v="0"/>
    <x v="3"/>
    <n v="2066"/>
    <n v="2046"/>
    <x v="2"/>
  </r>
  <r>
    <n v="17459"/>
    <x v="0"/>
    <x v="1"/>
    <x v="0"/>
    <n v="12"/>
    <x v="20"/>
    <n v="4"/>
    <n v="16"/>
    <x v="1"/>
    <n v="10"/>
    <n v="30"/>
    <n v="3"/>
    <n v="3"/>
    <n v="1"/>
    <x v="1"/>
    <n v="7"/>
    <x v="0"/>
    <x v="0"/>
    <x v="0"/>
    <x v="0"/>
    <x v="0"/>
    <x v="0"/>
    <n v="3"/>
    <x v="0"/>
    <n v="1"/>
    <n v="45"/>
    <x v="2"/>
    <x v="405"/>
    <x v="2"/>
    <x v="3"/>
    <n v="39"/>
    <n v="9"/>
    <x v="0"/>
  </r>
  <r>
    <n v="30801"/>
    <x v="1"/>
    <x v="0"/>
    <x v="1"/>
    <n v="23"/>
    <x v="33"/>
    <n v="4"/>
    <n v="5"/>
    <x v="0"/>
    <n v="2"/>
    <n v="11"/>
    <n v="2"/>
    <n v="1"/>
    <n v="0"/>
    <x v="0"/>
    <n v="7"/>
    <x v="0"/>
    <x v="0"/>
    <x v="0"/>
    <x v="0"/>
    <x v="0"/>
    <x v="0"/>
    <n v="3"/>
    <x v="0"/>
    <n v="0"/>
    <n v="45"/>
    <x v="2"/>
    <x v="406"/>
    <x v="0"/>
    <x v="1"/>
    <n v="34"/>
    <n v="23"/>
    <x v="0"/>
  </r>
  <r>
    <n v="84196"/>
    <x v="2"/>
    <x v="0"/>
    <x v="1"/>
    <n v="56"/>
    <x v="322"/>
    <n v="63"/>
    <n v="507"/>
    <x v="130"/>
    <n v="31"/>
    <n v="190"/>
    <n v="1"/>
    <n v="8"/>
    <n v="4"/>
    <x v="5"/>
    <n v="3"/>
    <x v="0"/>
    <x v="0"/>
    <x v="0"/>
    <x v="0"/>
    <x v="0"/>
    <x v="0"/>
    <n v="3"/>
    <x v="0"/>
    <n v="0"/>
    <n v="45"/>
    <x v="2"/>
    <x v="206"/>
    <x v="1"/>
    <x v="2"/>
    <n v="1047"/>
    <n v="857"/>
    <x v="0"/>
  </r>
  <r>
    <n v="58330"/>
    <x v="2"/>
    <x v="0"/>
    <x v="1"/>
    <n v="87"/>
    <x v="323"/>
    <n v="53"/>
    <n v="213"/>
    <x v="106"/>
    <n v="98"/>
    <n v="151"/>
    <n v="1"/>
    <n v="6"/>
    <n v="4"/>
    <x v="12"/>
    <n v="4"/>
    <x v="0"/>
    <x v="0"/>
    <x v="0"/>
    <x v="0"/>
    <x v="0"/>
    <x v="0"/>
    <n v="3"/>
    <x v="0"/>
    <n v="0"/>
    <n v="45"/>
    <x v="2"/>
    <x v="407"/>
    <x v="4"/>
    <x v="2"/>
    <n v="913"/>
    <n v="762"/>
    <x v="0"/>
  </r>
  <r>
    <n v="52614"/>
    <x v="1"/>
    <x v="0"/>
    <x v="1"/>
    <n v="63"/>
    <x v="317"/>
    <n v="0"/>
    <n v="142"/>
    <x v="18"/>
    <n v="9"/>
    <n v="38"/>
    <n v="2"/>
    <n v="2"/>
    <n v="4"/>
    <x v="3"/>
    <n v="8"/>
    <x v="0"/>
    <x v="0"/>
    <x v="0"/>
    <x v="0"/>
    <x v="0"/>
    <x v="0"/>
    <n v="3"/>
    <x v="0"/>
    <n v="0"/>
    <n v="45"/>
    <x v="2"/>
    <x v="402"/>
    <x v="1"/>
    <x v="4"/>
    <n v="952"/>
    <n v="914"/>
    <x v="0"/>
  </r>
  <r>
    <n v="33249"/>
    <x v="1"/>
    <x v="1"/>
    <x v="0"/>
    <n v="11"/>
    <x v="20"/>
    <n v="10"/>
    <n v="21"/>
    <x v="40"/>
    <n v="14"/>
    <n v="42"/>
    <n v="2"/>
    <n v="2"/>
    <n v="1"/>
    <x v="0"/>
    <n v="6"/>
    <x v="0"/>
    <x v="0"/>
    <x v="0"/>
    <x v="0"/>
    <x v="0"/>
    <x v="0"/>
    <n v="3"/>
    <x v="0"/>
    <n v="0"/>
    <n v="45"/>
    <x v="2"/>
    <x v="379"/>
    <x v="1"/>
    <x v="2"/>
    <n v="70"/>
    <n v="28"/>
    <x v="0"/>
  </r>
  <r>
    <n v="76618"/>
    <x v="2"/>
    <x v="0"/>
    <x v="0"/>
    <n v="64"/>
    <x v="324"/>
    <n v="40"/>
    <n v="294"/>
    <x v="85"/>
    <n v="160"/>
    <n v="147"/>
    <n v="1"/>
    <n v="3"/>
    <n v="2"/>
    <x v="9"/>
    <n v="1"/>
    <x v="0"/>
    <x v="0"/>
    <x v="0"/>
    <x v="0"/>
    <x v="0"/>
    <x v="0"/>
    <n v="3"/>
    <x v="0"/>
    <n v="0"/>
    <n v="45"/>
    <x v="2"/>
    <x v="408"/>
    <x v="0"/>
    <x v="4"/>
    <n v="1364"/>
    <n v="1217"/>
    <x v="0"/>
  </r>
  <r>
    <n v="17003"/>
    <x v="0"/>
    <x v="1"/>
    <x v="0"/>
    <n v="37"/>
    <x v="21"/>
    <n v="5"/>
    <n v="12"/>
    <x v="34"/>
    <n v="8"/>
    <n v="7"/>
    <n v="3"/>
    <n v="2"/>
    <n v="0"/>
    <x v="8"/>
    <n v="5"/>
    <x v="0"/>
    <x v="0"/>
    <x v="0"/>
    <x v="0"/>
    <x v="0"/>
    <x v="0"/>
    <n v="3"/>
    <x v="0"/>
    <n v="0"/>
    <n v="45"/>
    <x v="2"/>
    <x v="210"/>
    <x v="0"/>
    <x v="0"/>
    <n v="31"/>
    <n v="24"/>
    <x v="0"/>
  </r>
  <r>
    <n v="58330"/>
    <x v="2"/>
    <x v="0"/>
    <x v="1"/>
    <n v="87"/>
    <x v="323"/>
    <n v="53"/>
    <n v="213"/>
    <x v="106"/>
    <n v="98"/>
    <n v="151"/>
    <n v="1"/>
    <n v="6"/>
    <n v="4"/>
    <x v="12"/>
    <n v="4"/>
    <x v="0"/>
    <x v="0"/>
    <x v="0"/>
    <x v="0"/>
    <x v="0"/>
    <x v="0"/>
    <n v="3"/>
    <x v="0"/>
    <n v="0"/>
    <n v="45"/>
    <x v="2"/>
    <x v="407"/>
    <x v="4"/>
    <x v="2"/>
    <n v="913"/>
    <n v="762"/>
    <x v="0"/>
  </r>
  <r>
    <n v="73170"/>
    <x v="2"/>
    <x v="0"/>
    <x v="0"/>
    <n v="1"/>
    <x v="325"/>
    <n v="174"/>
    <n v="256"/>
    <x v="129"/>
    <n v="30"/>
    <n v="32"/>
    <n v="1"/>
    <n v="5"/>
    <n v="4"/>
    <x v="7"/>
    <n v="2"/>
    <x v="0"/>
    <x v="0"/>
    <x v="0"/>
    <x v="0"/>
    <x v="0"/>
    <x v="0"/>
    <n v="3"/>
    <x v="0"/>
    <n v="0"/>
    <n v="45"/>
    <x v="2"/>
    <x v="409"/>
    <x v="1"/>
    <x v="2"/>
    <n v="694"/>
    <n v="662"/>
    <x v="0"/>
  </r>
  <r>
    <n v="49514"/>
    <x v="1"/>
    <x v="1"/>
    <x v="0"/>
    <n v="61"/>
    <x v="98"/>
    <n v="39"/>
    <n v="78"/>
    <x v="97"/>
    <n v="13"/>
    <n v="93"/>
    <n v="2"/>
    <n v="6"/>
    <n v="1"/>
    <x v="8"/>
    <n v="7"/>
    <x v="0"/>
    <x v="0"/>
    <x v="0"/>
    <x v="0"/>
    <x v="0"/>
    <x v="0"/>
    <n v="3"/>
    <x v="0"/>
    <n v="0"/>
    <n v="45"/>
    <x v="2"/>
    <x v="410"/>
    <x v="1"/>
    <x v="0"/>
    <n v="276"/>
    <n v="183"/>
    <x v="0"/>
  </r>
  <r>
    <n v="35797"/>
    <x v="1"/>
    <x v="0"/>
    <x v="1"/>
    <n v="16"/>
    <x v="253"/>
    <n v="1"/>
    <n v="14"/>
    <x v="34"/>
    <n v="1"/>
    <n v="21"/>
    <n v="2"/>
    <n v="2"/>
    <n v="0"/>
    <x v="0"/>
    <n v="8"/>
    <x v="0"/>
    <x v="0"/>
    <x v="0"/>
    <x v="0"/>
    <x v="0"/>
    <x v="0"/>
    <n v="3"/>
    <x v="0"/>
    <n v="0"/>
    <n v="45"/>
    <x v="2"/>
    <x v="411"/>
    <x v="0"/>
    <x v="2"/>
    <n v="47"/>
    <n v="26"/>
    <x v="0"/>
  </r>
  <r>
    <n v="36627"/>
    <x v="1"/>
    <x v="2"/>
    <x v="0"/>
    <n v="78"/>
    <x v="63"/>
    <n v="1"/>
    <n v="5"/>
    <x v="25"/>
    <n v="0"/>
    <n v="1"/>
    <n v="1"/>
    <n v="0"/>
    <n v="0"/>
    <x v="0"/>
    <n v="5"/>
    <x v="0"/>
    <x v="0"/>
    <x v="0"/>
    <x v="0"/>
    <x v="0"/>
    <x v="0"/>
    <n v="3"/>
    <x v="0"/>
    <n v="0"/>
    <n v="45"/>
    <x v="2"/>
    <x v="412"/>
    <x v="3"/>
    <x v="2"/>
    <n v="15"/>
    <n v="14"/>
    <x v="0"/>
  </r>
  <r>
    <n v="60554"/>
    <x v="2"/>
    <x v="1"/>
    <x v="0"/>
    <n v="8"/>
    <x v="326"/>
    <n v="7"/>
    <n v="76"/>
    <x v="75"/>
    <n v="15"/>
    <n v="15"/>
    <n v="2"/>
    <n v="8"/>
    <n v="4"/>
    <x v="11"/>
    <n v="6"/>
    <x v="0"/>
    <x v="0"/>
    <x v="0"/>
    <x v="0"/>
    <x v="0"/>
    <x v="0"/>
    <n v="3"/>
    <x v="0"/>
    <n v="0"/>
    <n v="45"/>
    <x v="2"/>
    <x v="413"/>
    <x v="3"/>
    <x v="4"/>
    <n v="796"/>
    <n v="781"/>
    <x v="0"/>
  </r>
  <r>
    <n v="67893"/>
    <x v="2"/>
    <x v="0"/>
    <x v="1"/>
    <n v="31"/>
    <x v="327"/>
    <n v="28"/>
    <n v="142"/>
    <x v="84"/>
    <n v="18"/>
    <n v="47"/>
    <n v="2"/>
    <n v="3"/>
    <n v="2"/>
    <x v="11"/>
    <n v="8"/>
    <x v="0"/>
    <x v="0"/>
    <x v="0"/>
    <x v="0"/>
    <x v="0"/>
    <x v="0"/>
    <n v="3"/>
    <x v="0"/>
    <n v="0"/>
    <n v="45"/>
    <x v="2"/>
    <x v="104"/>
    <x v="3"/>
    <x v="0"/>
    <n v="948"/>
    <n v="901"/>
    <x v="0"/>
  </r>
  <r>
    <n v="40233"/>
    <x v="1"/>
    <x v="0"/>
    <x v="1"/>
    <n v="84"/>
    <x v="71"/>
    <n v="4"/>
    <n v="46"/>
    <x v="25"/>
    <n v="17"/>
    <n v="2"/>
    <n v="5"/>
    <n v="2"/>
    <n v="1"/>
    <x v="9"/>
    <n v="6"/>
    <x v="0"/>
    <x v="0"/>
    <x v="0"/>
    <x v="0"/>
    <x v="0"/>
    <x v="0"/>
    <n v="3"/>
    <x v="0"/>
    <n v="0"/>
    <n v="45"/>
    <x v="2"/>
    <x v="314"/>
    <x v="0"/>
    <x v="4"/>
    <n v="147"/>
    <n v="145"/>
    <x v="0"/>
  </r>
  <r>
    <n v="83829"/>
    <x v="2"/>
    <x v="0"/>
    <x v="0"/>
    <n v="78"/>
    <x v="328"/>
    <n v="161"/>
    <n v="430"/>
    <x v="131"/>
    <n v="161"/>
    <n v="27"/>
    <n v="0"/>
    <n v="4"/>
    <n v="7"/>
    <x v="7"/>
    <n v="1"/>
    <x v="1"/>
    <x v="0"/>
    <x v="1"/>
    <x v="1"/>
    <x v="0"/>
    <x v="0"/>
    <n v="3"/>
    <x v="0"/>
    <n v="1"/>
    <n v="45"/>
    <x v="2"/>
    <x v="114"/>
    <x v="3"/>
    <x v="2"/>
    <n v="1835"/>
    <n v="1808"/>
    <x v="4"/>
  </r>
  <r>
    <n v="42160"/>
    <x v="1"/>
    <x v="1"/>
    <x v="1"/>
    <n v="26"/>
    <x v="190"/>
    <n v="9"/>
    <n v="45"/>
    <x v="1"/>
    <n v="15"/>
    <n v="20"/>
    <n v="4"/>
    <n v="2"/>
    <n v="1"/>
    <x v="8"/>
    <n v="6"/>
    <x v="0"/>
    <x v="0"/>
    <x v="0"/>
    <x v="0"/>
    <x v="0"/>
    <x v="0"/>
    <n v="3"/>
    <x v="0"/>
    <n v="1"/>
    <n v="45"/>
    <x v="2"/>
    <x v="414"/>
    <x v="1"/>
    <x v="2"/>
    <n v="120"/>
    <n v="100"/>
    <x v="0"/>
  </r>
  <r>
    <n v="54730"/>
    <x v="1"/>
    <x v="0"/>
    <x v="1"/>
    <n v="64"/>
    <x v="329"/>
    <n v="3"/>
    <n v="17"/>
    <x v="34"/>
    <n v="7"/>
    <n v="56"/>
    <n v="5"/>
    <n v="4"/>
    <n v="1"/>
    <x v="3"/>
    <n v="4"/>
    <x v="0"/>
    <x v="0"/>
    <x v="0"/>
    <x v="0"/>
    <x v="0"/>
    <x v="0"/>
    <n v="3"/>
    <x v="0"/>
    <n v="0"/>
    <n v="45"/>
    <x v="2"/>
    <x v="415"/>
    <x v="0"/>
    <x v="3"/>
    <n v="349"/>
    <n v="293"/>
    <x v="0"/>
  </r>
  <r>
    <n v="65106"/>
    <x v="2"/>
    <x v="0"/>
    <x v="1"/>
    <n v="55"/>
    <x v="330"/>
    <n v="19"/>
    <n v="133"/>
    <x v="18"/>
    <n v="0"/>
    <n v="19"/>
    <n v="3"/>
    <n v="8"/>
    <n v="3"/>
    <x v="12"/>
    <n v="6"/>
    <x v="0"/>
    <x v="1"/>
    <x v="0"/>
    <x v="0"/>
    <x v="0"/>
    <x v="0"/>
    <n v="3"/>
    <x v="0"/>
    <n v="0"/>
    <n v="45"/>
    <x v="2"/>
    <x v="416"/>
    <x v="0"/>
    <x v="2"/>
    <n v="954"/>
    <n v="935"/>
    <x v="1"/>
  </r>
  <r>
    <n v="74190"/>
    <x v="2"/>
    <x v="0"/>
    <x v="1"/>
    <n v="49"/>
    <x v="331"/>
    <n v="81"/>
    <n v="86"/>
    <x v="132"/>
    <n v="91"/>
    <n v="64"/>
    <n v="2"/>
    <n v="4"/>
    <n v="2"/>
    <x v="4"/>
    <n v="2"/>
    <x v="0"/>
    <x v="0"/>
    <x v="0"/>
    <x v="0"/>
    <x v="0"/>
    <x v="0"/>
    <n v="3"/>
    <x v="0"/>
    <n v="0"/>
    <n v="45"/>
    <x v="2"/>
    <x v="77"/>
    <x v="0"/>
    <x v="2"/>
    <n v="577"/>
    <n v="513"/>
    <x v="0"/>
  </r>
  <r>
    <n v="83829"/>
    <x v="2"/>
    <x v="0"/>
    <x v="0"/>
    <n v="78"/>
    <x v="328"/>
    <n v="161"/>
    <n v="430"/>
    <x v="131"/>
    <n v="161"/>
    <n v="27"/>
    <n v="0"/>
    <n v="4"/>
    <n v="7"/>
    <x v="7"/>
    <n v="1"/>
    <x v="1"/>
    <x v="0"/>
    <x v="1"/>
    <x v="1"/>
    <x v="0"/>
    <x v="0"/>
    <n v="3"/>
    <x v="0"/>
    <n v="1"/>
    <n v="45"/>
    <x v="2"/>
    <x v="114"/>
    <x v="3"/>
    <x v="2"/>
    <n v="1835"/>
    <n v="1808"/>
    <x v="4"/>
  </r>
  <r>
    <n v="37368"/>
    <x v="1"/>
    <x v="1"/>
    <x v="0"/>
    <n v="4"/>
    <x v="0"/>
    <n v="2"/>
    <n v="11"/>
    <x v="2"/>
    <n v="2"/>
    <n v="10"/>
    <n v="1"/>
    <n v="1"/>
    <n v="0"/>
    <x v="1"/>
    <n v="6"/>
    <x v="1"/>
    <x v="0"/>
    <x v="0"/>
    <x v="0"/>
    <x v="0"/>
    <x v="0"/>
    <n v="3"/>
    <x v="0"/>
    <n v="0"/>
    <n v="45"/>
    <x v="2"/>
    <x v="266"/>
    <x v="0"/>
    <x v="3"/>
    <n v="20"/>
    <n v="10"/>
    <x v="1"/>
  </r>
  <r>
    <n v="46149"/>
    <x v="1"/>
    <x v="0"/>
    <x v="1"/>
    <n v="36"/>
    <x v="303"/>
    <n v="6"/>
    <n v="71"/>
    <x v="34"/>
    <n v="0"/>
    <n v="27"/>
    <n v="5"/>
    <n v="5"/>
    <n v="1"/>
    <x v="5"/>
    <n v="5"/>
    <x v="0"/>
    <x v="0"/>
    <x v="0"/>
    <x v="0"/>
    <x v="0"/>
    <x v="0"/>
    <n v="3"/>
    <x v="0"/>
    <n v="0"/>
    <n v="45"/>
    <x v="2"/>
    <x v="253"/>
    <x v="0"/>
    <x v="2"/>
    <n v="335"/>
    <n v="308"/>
    <x v="0"/>
  </r>
  <r>
    <n v="45503"/>
    <x v="1"/>
    <x v="1"/>
    <x v="0"/>
    <n v="54"/>
    <x v="214"/>
    <n v="4"/>
    <n v="44"/>
    <x v="32"/>
    <n v="1"/>
    <n v="18"/>
    <n v="1"/>
    <n v="3"/>
    <n v="1"/>
    <x v="8"/>
    <n v="5"/>
    <x v="0"/>
    <x v="0"/>
    <x v="0"/>
    <x v="0"/>
    <x v="0"/>
    <x v="0"/>
    <n v="3"/>
    <x v="0"/>
    <n v="0"/>
    <n v="45"/>
    <x v="2"/>
    <x v="101"/>
    <x v="0"/>
    <x v="4"/>
    <n v="152"/>
    <n v="134"/>
    <x v="0"/>
  </r>
  <r>
    <n v="51948"/>
    <x v="1"/>
    <x v="0"/>
    <x v="1"/>
    <n v="51"/>
    <x v="332"/>
    <n v="33"/>
    <n v="54"/>
    <x v="91"/>
    <n v="30"/>
    <n v="41"/>
    <n v="2"/>
    <n v="5"/>
    <n v="2"/>
    <x v="8"/>
    <n v="5"/>
    <x v="0"/>
    <x v="0"/>
    <x v="0"/>
    <x v="0"/>
    <x v="0"/>
    <x v="0"/>
    <n v="3"/>
    <x v="0"/>
    <n v="0"/>
    <n v="45"/>
    <x v="2"/>
    <x v="417"/>
    <x v="0"/>
    <x v="2"/>
    <n v="270"/>
    <n v="229"/>
    <x v="0"/>
  </r>
  <r>
    <n v="33249"/>
    <x v="1"/>
    <x v="1"/>
    <x v="0"/>
    <n v="11"/>
    <x v="20"/>
    <n v="10"/>
    <n v="21"/>
    <x v="40"/>
    <n v="14"/>
    <n v="42"/>
    <n v="2"/>
    <n v="2"/>
    <n v="1"/>
    <x v="0"/>
    <n v="6"/>
    <x v="0"/>
    <x v="0"/>
    <x v="0"/>
    <x v="0"/>
    <x v="0"/>
    <x v="0"/>
    <n v="3"/>
    <x v="0"/>
    <n v="0"/>
    <n v="45"/>
    <x v="2"/>
    <x v="379"/>
    <x v="1"/>
    <x v="2"/>
    <n v="70"/>
    <n v="28"/>
    <x v="0"/>
  </r>
  <r>
    <n v="57338"/>
    <x v="1"/>
    <x v="0"/>
    <x v="1"/>
    <n v="96"/>
    <x v="333"/>
    <n v="6"/>
    <n v="52"/>
    <x v="42"/>
    <n v="8"/>
    <n v="17"/>
    <n v="2"/>
    <n v="4"/>
    <n v="1"/>
    <x v="9"/>
    <n v="5"/>
    <x v="0"/>
    <x v="0"/>
    <x v="0"/>
    <x v="0"/>
    <x v="0"/>
    <x v="0"/>
    <n v="3"/>
    <x v="0"/>
    <n v="0"/>
    <n v="45"/>
    <x v="2"/>
    <x v="88"/>
    <x v="1"/>
    <x v="2"/>
    <n v="220"/>
    <n v="203"/>
    <x v="0"/>
  </r>
  <r>
    <n v="56243"/>
    <x v="1"/>
    <x v="1"/>
    <x v="2"/>
    <n v="26"/>
    <x v="119"/>
    <n v="0"/>
    <n v="35"/>
    <x v="34"/>
    <n v="3"/>
    <n v="7"/>
    <n v="6"/>
    <n v="4"/>
    <n v="2"/>
    <x v="3"/>
    <n v="5"/>
    <x v="0"/>
    <x v="0"/>
    <x v="0"/>
    <x v="0"/>
    <x v="0"/>
    <x v="0"/>
    <n v="3"/>
    <x v="0"/>
    <n v="0"/>
    <n v="45"/>
    <x v="2"/>
    <x v="224"/>
    <x v="1"/>
    <x v="2"/>
    <n v="389"/>
    <n v="382"/>
    <x v="0"/>
  </r>
  <r>
    <n v="41658"/>
    <x v="1"/>
    <x v="1"/>
    <x v="1"/>
    <n v="30"/>
    <x v="33"/>
    <n v="4"/>
    <n v="12"/>
    <x v="0"/>
    <n v="4"/>
    <n v="29"/>
    <n v="2"/>
    <n v="1"/>
    <n v="1"/>
    <x v="1"/>
    <n v="4"/>
    <x v="0"/>
    <x v="0"/>
    <x v="0"/>
    <x v="0"/>
    <x v="0"/>
    <x v="0"/>
    <n v="3"/>
    <x v="0"/>
    <n v="0"/>
    <n v="45"/>
    <x v="2"/>
    <x v="0"/>
    <x v="1"/>
    <x v="0"/>
    <n v="43"/>
    <n v="14"/>
    <x v="0"/>
  </r>
  <r>
    <n v="53253"/>
    <x v="1"/>
    <x v="1"/>
    <x v="1"/>
    <n v="61"/>
    <x v="334"/>
    <n v="9"/>
    <n v="57"/>
    <x v="13"/>
    <n v="9"/>
    <n v="125"/>
    <n v="7"/>
    <n v="4"/>
    <n v="3"/>
    <x v="9"/>
    <n v="5"/>
    <x v="0"/>
    <x v="0"/>
    <x v="0"/>
    <x v="0"/>
    <x v="0"/>
    <x v="0"/>
    <n v="3"/>
    <x v="0"/>
    <n v="0"/>
    <n v="45"/>
    <x v="2"/>
    <x v="234"/>
    <x v="2"/>
    <x v="3"/>
    <n v="311"/>
    <n v="186"/>
    <x v="0"/>
  </r>
  <r>
    <n v="46772"/>
    <x v="1"/>
    <x v="0"/>
    <x v="1"/>
    <n v="88"/>
    <x v="335"/>
    <n v="104"/>
    <n v="189"/>
    <x v="127"/>
    <n v="151"/>
    <n v="57"/>
    <n v="6"/>
    <n v="11"/>
    <n v="8"/>
    <x v="9"/>
    <n v="8"/>
    <x v="1"/>
    <x v="0"/>
    <x v="0"/>
    <x v="0"/>
    <x v="0"/>
    <x v="0"/>
    <n v="3"/>
    <x v="0"/>
    <n v="0"/>
    <n v="45"/>
    <x v="2"/>
    <x v="418"/>
    <x v="2"/>
    <x v="0"/>
    <n v="991"/>
    <n v="934"/>
    <x v="1"/>
  </r>
  <r>
    <n v="46098"/>
    <x v="1"/>
    <x v="1"/>
    <x v="1"/>
    <n v="86"/>
    <x v="319"/>
    <n v="0"/>
    <n v="27"/>
    <x v="25"/>
    <n v="0"/>
    <n v="36"/>
    <n v="4"/>
    <n v="3"/>
    <n v="2"/>
    <x v="1"/>
    <n v="8"/>
    <x v="0"/>
    <x v="0"/>
    <x v="0"/>
    <x v="0"/>
    <x v="0"/>
    <x v="0"/>
    <n v="3"/>
    <x v="0"/>
    <n v="0"/>
    <n v="45"/>
    <x v="2"/>
    <x v="335"/>
    <x v="1"/>
    <x v="3"/>
    <n v="84"/>
    <n v="48"/>
    <x v="0"/>
  </r>
  <r>
    <n v="57036"/>
    <x v="1"/>
    <x v="0"/>
    <x v="1"/>
    <n v="33"/>
    <x v="336"/>
    <n v="43"/>
    <n v="219"/>
    <x v="40"/>
    <n v="14"/>
    <n v="47"/>
    <n v="4"/>
    <n v="6"/>
    <n v="3"/>
    <x v="12"/>
    <n v="9"/>
    <x v="1"/>
    <x v="0"/>
    <x v="0"/>
    <x v="0"/>
    <x v="0"/>
    <x v="0"/>
    <n v="3"/>
    <x v="0"/>
    <n v="0"/>
    <n v="45"/>
    <x v="2"/>
    <x v="419"/>
    <x v="0"/>
    <x v="0"/>
    <n v="1466"/>
    <n v="1419"/>
    <x v="1"/>
  </r>
  <r>
    <n v="69283"/>
    <x v="2"/>
    <x v="0"/>
    <x v="1"/>
    <n v="41"/>
    <x v="337"/>
    <n v="62"/>
    <n v="134"/>
    <x v="25"/>
    <n v="26"/>
    <n v="8"/>
    <n v="4"/>
    <n v="7"/>
    <n v="3"/>
    <x v="12"/>
    <n v="5"/>
    <x v="0"/>
    <x v="0"/>
    <x v="0"/>
    <x v="0"/>
    <x v="0"/>
    <x v="0"/>
    <n v="3"/>
    <x v="0"/>
    <n v="0"/>
    <n v="45"/>
    <x v="2"/>
    <x v="420"/>
    <x v="0"/>
    <x v="4"/>
    <n v="896"/>
    <n v="888"/>
    <x v="0"/>
  </r>
  <r>
    <n v="46098"/>
    <x v="1"/>
    <x v="1"/>
    <x v="1"/>
    <n v="86"/>
    <x v="319"/>
    <n v="0"/>
    <n v="27"/>
    <x v="25"/>
    <n v="0"/>
    <n v="36"/>
    <n v="4"/>
    <n v="3"/>
    <n v="2"/>
    <x v="1"/>
    <n v="8"/>
    <x v="0"/>
    <x v="0"/>
    <x v="0"/>
    <x v="0"/>
    <x v="0"/>
    <x v="0"/>
    <n v="3"/>
    <x v="0"/>
    <n v="1"/>
    <n v="45"/>
    <x v="2"/>
    <x v="335"/>
    <x v="1"/>
    <x v="3"/>
    <n v="84"/>
    <n v="48"/>
    <x v="0"/>
  </r>
  <r>
    <n v="37284"/>
    <x v="1"/>
    <x v="1"/>
    <x v="1"/>
    <n v="46"/>
    <x v="39"/>
    <n v="1"/>
    <n v="2"/>
    <x v="2"/>
    <n v="1"/>
    <n v="6"/>
    <n v="1"/>
    <n v="0"/>
    <n v="0"/>
    <x v="0"/>
    <n v="6"/>
    <x v="0"/>
    <x v="0"/>
    <x v="0"/>
    <x v="0"/>
    <x v="0"/>
    <x v="0"/>
    <n v="3"/>
    <x v="0"/>
    <n v="0"/>
    <n v="45"/>
    <x v="2"/>
    <x v="421"/>
    <x v="0"/>
    <x v="0"/>
    <n v="17"/>
    <n v="11"/>
    <x v="0"/>
  </r>
  <r>
    <n v="36663"/>
    <x v="1"/>
    <x v="1"/>
    <x v="0"/>
    <n v="40"/>
    <x v="154"/>
    <n v="0"/>
    <n v="6"/>
    <x v="1"/>
    <n v="3"/>
    <n v="5"/>
    <n v="1"/>
    <n v="1"/>
    <n v="1"/>
    <x v="0"/>
    <n v="2"/>
    <x v="0"/>
    <x v="0"/>
    <x v="0"/>
    <x v="0"/>
    <x v="0"/>
    <x v="0"/>
    <n v="3"/>
    <x v="0"/>
    <n v="0"/>
    <n v="45"/>
    <x v="2"/>
    <x v="183"/>
    <x v="0"/>
    <x v="4"/>
    <n v="30"/>
    <n v="25"/>
    <x v="0"/>
  </r>
  <r>
    <n v="33955"/>
    <x v="1"/>
    <x v="1"/>
    <x v="0"/>
    <n v="92"/>
    <x v="338"/>
    <n v="2"/>
    <n v="128"/>
    <x v="21"/>
    <n v="7"/>
    <n v="10"/>
    <n v="4"/>
    <n v="5"/>
    <n v="1"/>
    <x v="9"/>
    <n v="8"/>
    <x v="0"/>
    <x v="0"/>
    <x v="0"/>
    <x v="0"/>
    <x v="0"/>
    <x v="0"/>
    <n v="3"/>
    <x v="0"/>
    <n v="0"/>
    <n v="45"/>
    <x v="2"/>
    <x v="413"/>
    <x v="1"/>
    <x v="2"/>
    <n v="260"/>
    <n v="250"/>
    <x v="0"/>
  </r>
  <r>
    <n v="27573"/>
    <x v="0"/>
    <x v="1"/>
    <x v="0"/>
    <n v="45"/>
    <x v="339"/>
    <n v="15"/>
    <n v="110"/>
    <x v="133"/>
    <n v="15"/>
    <n v="15"/>
    <n v="4"/>
    <n v="5"/>
    <n v="1"/>
    <x v="8"/>
    <n v="8"/>
    <x v="0"/>
    <x v="0"/>
    <x v="0"/>
    <x v="0"/>
    <x v="0"/>
    <x v="0"/>
    <n v="3"/>
    <x v="0"/>
    <n v="0"/>
    <n v="45"/>
    <x v="2"/>
    <x v="422"/>
    <x v="0"/>
    <x v="2"/>
    <n v="229"/>
    <n v="214"/>
    <x v="0"/>
  </r>
  <r>
    <n v="59481"/>
    <x v="2"/>
    <x v="0"/>
    <x v="1"/>
    <n v="47"/>
    <x v="340"/>
    <n v="3"/>
    <n v="85"/>
    <x v="91"/>
    <n v="66"/>
    <n v="58"/>
    <n v="2"/>
    <n v="3"/>
    <n v="3"/>
    <x v="3"/>
    <n v="2"/>
    <x v="0"/>
    <x v="0"/>
    <x v="0"/>
    <x v="0"/>
    <x v="0"/>
    <x v="0"/>
    <n v="3"/>
    <x v="0"/>
    <n v="0"/>
    <n v="45"/>
    <x v="2"/>
    <x v="423"/>
    <x v="2"/>
    <x v="2"/>
    <n v="403"/>
    <n v="345"/>
    <x v="0"/>
  </r>
  <r>
    <n v="47808"/>
    <x v="1"/>
    <x v="0"/>
    <x v="1"/>
    <n v="30"/>
    <x v="283"/>
    <n v="1"/>
    <n v="26"/>
    <x v="2"/>
    <n v="0"/>
    <n v="72"/>
    <n v="2"/>
    <n v="3"/>
    <n v="2"/>
    <x v="0"/>
    <n v="7"/>
    <x v="1"/>
    <x v="0"/>
    <x v="0"/>
    <x v="0"/>
    <x v="0"/>
    <x v="0"/>
    <n v="3"/>
    <x v="0"/>
    <n v="0"/>
    <n v="45"/>
    <x v="2"/>
    <x v="424"/>
    <x v="0"/>
    <x v="3"/>
    <n v="152"/>
    <n v="80"/>
    <x v="1"/>
  </r>
  <r>
    <n v="22669"/>
    <x v="0"/>
    <x v="1"/>
    <x v="0"/>
    <n v="30"/>
    <x v="38"/>
    <n v="14"/>
    <n v="36"/>
    <x v="128"/>
    <n v="22"/>
    <n v="48"/>
    <n v="3"/>
    <n v="4"/>
    <n v="1"/>
    <x v="1"/>
    <n v="9"/>
    <x v="0"/>
    <x v="0"/>
    <x v="0"/>
    <x v="0"/>
    <x v="0"/>
    <x v="0"/>
    <n v="3"/>
    <x v="0"/>
    <n v="1"/>
    <n v="45"/>
    <x v="2"/>
    <x v="203"/>
    <x v="2"/>
    <x v="3"/>
    <n v="125"/>
    <n v="77"/>
    <x v="0"/>
  </r>
  <r>
    <n v="86836"/>
    <x v="2"/>
    <x v="0"/>
    <x v="0"/>
    <n v="7"/>
    <x v="28"/>
    <n v="21"/>
    <n v="273"/>
    <x v="25"/>
    <n v="21"/>
    <n v="63"/>
    <n v="1"/>
    <n v="6"/>
    <n v="10"/>
    <x v="7"/>
    <n v="5"/>
    <x v="1"/>
    <x v="0"/>
    <x v="1"/>
    <x v="1"/>
    <x v="0"/>
    <x v="0"/>
    <n v="3"/>
    <x v="0"/>
    <n v="1"/>
    <n v="45"/>
    <x v="2"/>
    <x v="395"/>
    <x v="0"/>
    <x v="4"/>
    <n v="494"/>
    <n v="431"/>
    <x v="4"/>
  </r>
  <r>
    <n v="22280"/>
    <x v="0"/>
    <x v="1"/>
    <x v="0"/>
    <n v="85"/>
    <x v="21"/>
    <n v="1"/>
    <n v="4"/>
    <x v="1"/>
    <n v="1"/>
    <n v="2"/>
    <n v="1"/>
    <n v="1"/>
    <n v="0"/>
    <x v="1"/>
    <n v="8"/>
    <x v="0"/>
    <x v="0"/>
    <x v="0"/>
    <x v="0"/>
    <x v="0"/>
    <x v="0"/>
    <n v="3"/>
    <x v="0"/>
    <n v="0"/>
    <n v="45"/>
    <x v="2"/>
    <x v="425"/>
    <x v="2"/>
    <x v="2"/>
    <n v="11"/>
    <n v="9"/>
    <x v="0"/>
  </r>
  <r>
    <n v="11448"/>
    <x v="0"/>
    <x v="0"/>
    <x v="0"/>
    <n v="16"/>
    <x v="1"/>
    <n v="0"/>
    <n v="0"/>
    <x v="32"/>
    <n v="2"/>
    <n v="6"/>
    <n v="1"/>
    <n v="1"/>
    <n v="0"/>
    <x v="1"/>
    <n v="6"/>
    <x v="0"/>
    <x v="0"/>
    <x v="0"/>
    <x v="0"/>
    <x v="0"/>
    <x v="0"/>
    <n v="3"/>
    <x v="0"/>
    <n v="0"/>
    <n v="45"/>
    <x v="2"/>
    <x v="426"/>
    <x v="3"/>
    <x v="0"/>
    <n v="8"/>
    <n v="2"/>
    <x v="0"/>
  </r>
  <r>
    <n v="70300"/>
    <x v="2"/>
    <x v="1"/>
    <x v="0"/>
    <n v="89"/>
    <x v="341"/>
    <n v="61"/>
    <n v="338"/>
    <x v="87"/>
    <n v="46"/>
    <n v="46"/>
    <n v="3"/>
    <n v="5"/>
    <n v="5"/>
    <x v="12"/>
    <n v="8"/>
    <x v="0"/>
    <x v="0"/>
    <x v="0"/>
    <x v="0"/>
    <x v="0"/>
    <x v="0"/>
    <n v="3"/>
    <x v="0"/>
    <n v="0"/>
    <n v="45"/>
    <x v="2"/>
    <x v="427"/>
    <x v="3"/>
    <x v="2"/>
    <n v="1550"/>
    <n v="1504"/>
    <x v="0"/>
  </r>
  <r>
    <n v="76532"/>
    <x v="2"/>
    <x v="1"/>
    <x v="1"/>
    <n v="38"/>
    <x v="342"/>
    <n v="30"/>
    <n v="177"/>
    <x v="88"/>
    <n v="138"/>
    <n v="30"/>
    <n v="4"/>
    <n v="9"/>
    <n v="5"/>
    <x v="5"/>
    <n v="5"/>
    <x v="0"/>
    <x v="0"/>
    <x v="0"/>
    <x v="0"/>
    <x v="0"/>
    <x v="0"/>
    <n v="3"/>
    <x v="0"/>
    <n v="0"/>
    <n v="45"/>
    <x v="2"/>
    <x v="317"/>
    <x v="2"/>
    <x v="2"/>
    <n v="790"/>
    <n v="760"/>
    <x v="0"/>
  </r>
  <r>
    <n v="34984"/>
    <x v="1"/>
    <x v="1"/>
    <x v="1"/>
    <n v="40"/>
    <x v="33"/>
    <n v="4"/>
    <n v="15"/>
    <x v="1"/>
    <n v="5"/>
    <n v="3"/>
    <n v="2"/>
    <n v="1"/>
    <n v="0"/>
    <x v="0"/>
    <n v="7"/>
    <x v="0"/>
    <x v="0"/>
    <x v="0"/>
    <x v="0"/>
    <x v="0"/>
    <x v="0"/>
    <n v="3"/>
    <x v="0"/>
    <n v="0"/>
    <n v="45"/>
    <x v="2"/>
    <x v="348"/>
    <x v="2"/>
    <x v="0"/>
    <n v="35"/>
    <n v="32"/>
    <x v="0"/>
  </r>
  <r>
    <n v="40794"/>
    <x v="1"/>
    <x v="0"/>
    <x v="1"/>
    <n v="18"/>
    <x v="173"/>
    <n v="23"/>
    <n v="73"/>
    <x v="34"/>
    <n v="23"/>
    <n v="50"/>
    <n v="2"/>
    <n v="6"/>
    <n v="3"/>
    <x v="9"/>
    <n v="7"/>
    <x v="0"/>
    <x v="0"/>
    <x v="0"/>
    <x v="0"/>
    <x v="0"/>
    <x v="0"/>
    <n v="3"/>
    <x v="0"/>
    <n v="0"/>
    <n v="45"/>
    <x v="2"/>
    <x v="428"/>
    <x v="0"/>
    <x v="2"/>
    <n v="384"/>
    <n v="334"/>
    <x v="0"/>
  </r>
  <r>
    <n v="53201"/>
    <x v="1"/>
    <x v="1"/>
    <x v="1"/>
    <n v="49"/>
    <x v="343"/>
    <n v="7"/>
    <n v="81"/>
    <x v="13"/>
    <n v="0"/>
    <n v="27"/>
    <n v="8"/>
    <n v="6"/>
    <n v="3"/>
    <x v="9"/>
    <n v="7"/>
    <x v="0"/>
    <x v="0"/>
    <x v="0"/>
    <x v="0"/>
    <x v="0"/>
    <x v="0"/>
    <n v="3"/>
    <x v="0"/>
    <n v="0"/>
    <n v="45"/>
    <x v="2"/>
    <x v="387"/>
    <x v="1"/>
    <x v="2"/>
    <n v="388"/>
    <n v="361"/>
    <x v="0"/>
  </r>
  <r>
    <n v="79205"/>
    <x v="2"/>
    <x v="0"/>
    <x v="0"/>
    <n v="73"/>
    <x v="344"/>
    <n v="23"/>
    <n v="117"/>
    <x v="65"/>
    <n v="28"/>
    <n v="44"/>
    <n v="1"/>
    <n v="6"/>
    <n v="5"/>
    <x v="8"/>
    <n v="4"/>
    <x v="0"/>
    <x v="0"/>
    <x v="0"/>
    <x v="1"/>
    <x v="0"/>
    <x v="0"/>
    <n v="3"/>
    <x v="0"/>
    <n v="1"/>
    <n v="45"/>
    <x v="2"/>
    <x v="145"/>
    <x v="0"/>
    <x v="2"/>
    <n v="851"/>
    <n v="807"/>
    <x v="1"/>
  </r>
  <r>
    <n v="56559"/>
    <x v="1"/>
    <x v="0"/>
    <x v="1"/>
    <n v="46"/>
    <x v="345"/>
    <n v="22"/>
    <n v="133"/>
    <x v="103"/>
    <n v="31"/>
    <n v="31"/>
    <n v="3"/>
    <n v="4"/>
    <n v="3"/>
    <x v="3"/>
    <n v="4"/>
    <x v="0"/>
    <x v="0"/>
    <x v="0"/>
    <x v="0"/>
    <x v="0"/>
    <x v="0"/>
    <n v="3"/>
    <x v="0"/>
    <n v="0"/>
    <n v="45"/>
    <x v="2"/>
    <x v="429"/>
    <x v="2"/>
    <x v="4"/>
    <n v="453"/>
    <n v="422"/>
    <x v="0"/>
  </r>
  <r>
    <n v="37284"/>
    <x v="1"/>
    <x v="1"/>
    <x v="1"/>
    <n v="46"/>
    <x v="39"/>
    <n v="1"/>
    <n v="2"/>
    <x v="2"/>
    <n v="1"/>
    <n v="6"/>
    <n v="1"/>
    <n v="0"/>
    <n v="0"/>
    <x v="0"/>
    <n v="6"/>
    <x v="0"/>
    <x v="0"/>
    <x v="0"/>
    <x v="0"/>
    <x v="0"/>
    <x v="0"/>
    <n v="3"/>
    <x v="0"/>
    <n v="0"/>
    <n v="45"/>
    <x v="2"/>
    <x v="421"/>
    <x v="0"/>
    <x v="0"/>
    <n v="17"/>
    <n v="11"/>
    <x v="0"/>
  </r>
  <r>
    <n v="55914"/>
    <x v="1"/>
    <x v="0"/>
    <x v="1"/>
    <n v="32"/>
    <x v="346"/>
    <n v="60"/>
    <n v="364"/>
    <x v="116"/>
    <n v="101"/>
    <n v="232"/>
    <n v="4"/>
    <n v="11"/>
    <n v="6"/>
    <x v="3"/>
    <n v="7"/>
    <x v="0"/>
    <x v="0"/>
    <x v="0"/>
    <x v="0"/>
    <x v="0"/>
    <x v="0"/>
    <n v="3"/>
    <x v="0"/>
    <n v="0"/>
    <n v="45"/>
    <x v="2"/>
    <x v="257"/>
    <x v="2"/>
    <x v="2"/>
    <n v="1028"/>
    <n v="796"/>
    <x v="0"/>
  </r>
  <r>
    <n v="55801"/>
    <x v="1"/>
    <x v="1"/>
    <x v="1"/>
    <n v="35"/>
    <x v="259"/>
    <n v="4"/>
    <n v="51"/>
    <x v="32"/>
    <n v="4"/>
    <n v="95"/>
    <n v="6"/>
    <n v="7"/>
    <n v="2"/>
    <x v="7"/>
    <n v="7"/>
    <x v="0"/>
    <x v="0"/>
    <x v="0"/>
    <x v="1"/>
    <x v="0"/>
    <x v="0"/>
    <n v="3"/>
    <x v="0"/>
    <n v="0"/>
    <n v="45"/>
    <x v="2"/>
    <x v="430"/>
    <x v="1"/>
    <x v="2"/>
    <n v="432"/>
    <n v="337"/>
    <x v="1"/>
  </r>
  <r>
    <n v="80144"/>
    <x v="2"/>
    <x v="0"/>
    <x v="0"/>
    <n v="47"/>
    <x v="347"/>
    <n v="132"/>
    <n v="445"/>
    <x v="7"/>
    <n v="192"/>
    <n v="108"/>
    <n v="1"/>
    <n v="3"/>
    <n v="7"/>
    <x v="3"/>
    <n v="1"/>
    <x v="0"/>
    <x v="0"/>
    <x v="0"/>
    <x v="0"/>
    <x v="0"/>
    <x v="0"/>
    <n v="3"/>
    <x v="0"/>
    <n v="0"/>
    <n v="45"/>
    <x v="2"/>
    <x v="292"/>
    <x v="2"/>
    <x v="2"/>
    <n v="1259"/>
    <n v="1151"/>
    <x v="0"/>
  </r>
  <r>
    <n v="76068"/>
    <x v="2"/>
    <x v="0"/>
    <x v="1"/>
    <n v="67"/>
    <x v="348"/>
    <n v="12"/>
    <n v="128"/>
    <x v="54"/>
    <n v="12"/>
    <n v="76"/>
    <n v="1"/>
    <n v="2"/>
    <n v="3"/>
    <x v="8"/>
    <n v="6"/>
    <x v="0"/>
    <x v="1"/>
    <x v="0"/>
    <x v="0"/>
    <x v="1"/>
    <x v="0"/>
    <n v="3"/>
    <x v="0"/>
    <n v="0"/>
    <n v="45"/>
    <x v="2"/>
    <x v="338"/>
    <x v="0"/>
    <x v="2"/>
    <n v="1300"/>
    <n v="1224"/>
    <x v="2"/>
  </r>
  <r>
    <n v="34176"/>
    <x v="1"/>
    <x v="0"/>
    <x v="1"/>
    <n v="9"/>
    <x v="39"/>
    <n v="2"/>
    <n v="7"/>
    <x v="34"/>
    <n v="2"/>
    <n v="2"/>
    <n v="1"/>
    <n v="1"/>
    <n v="0"/>
    <x v="0"/>
    <n v="3"/>
    <x v="0"/>
    <x v="0"/>
    <x v="0"/>
    <x v="0"/>
    <x v="0"/>
    <x v="0"/>
    <n v="3"/>
    <x v="0"/>
    <n v="0"/>
    <n v="45"/>
    <x v="2"/>
    <x v="166"/>
    <x v="2"/>
    <x v="3"/>
    <n v="26"/>
    <n v="24"/>
    <x v="0"/>
  </r>
  <r>
    <n v="60934"/>
    <x v="2"/>
    <x v="0"/>
    <x v="1"/>
    <n v="41"/>
    <x v="220"/>
    <n v="155"/>
    <n v="155"/>
    <x v="134"/>
    <n v="93"/>
    <n v="54"/>
    <n v="2"/>
    <n v="6"/>
    <n v="4"/>
    <x v="4"/>
    <n v="4"/>
    <x v="0"/>
    <x v="0"/>
    <x v="0"/>
    <x v="0"/>
    <x v="0"/>
    <x v="0"/>
    <n v="3"/>
    <x v="0"/>
    <n v="0"/>
    <n v="45"/>
    <x v="2"/>
    <x v="393"/>
    <x v="2"/>
    <x v="2"/>
    <n v="819"/>
    <n v="765"/>
    <x v="0"/>
  </r>
  <r>
    <n v="79174"/>
    <x v="2"/>
    <x v="0"/>
    <x v="0"/>
    <n v="2"/>
    <x v="175"/>
    <n v="37"/>
    <n v="518"/>
    <x v="135"/>
    <n v="92"/>
    <n v="129"/>
    <n v="1"/>
    <n v="5"/>
    <n v="6"/>
    <x v="5"/>
    <n v="2"/>
    <x v="0"/>
    <x v="0"/>
    <x v="1"/>
    <x v="1"/>
    <x v="0"/>
    <x v="0"/>
    <n v="3"/>
    <x v="0"/>
    <n v="1"/>
    <n v="45"/>
    <x v="2"/>
    <x v="135"/>
    <x v="0"/>
    <x v="4"/>
    <n v="1914"/>
    <n v="1785"/>
    <x v="2"/>
  </r>
  <r>
    <n v="37085"/>
    <x v="1"/>
    <x v="1"/>
    <x v="1"/>
    <n v="65"/>
    <x v="216"/>
    <n v="1"/>
    <n v="16"/>
    <x v="2"/>
    <n v="0"/>
    <n v="3"/>
    <n v="4"/>
    <n v="3"/>
    <n v="0"/>
    <x v="0"/>
    <n v="8"/>
    <x v="0"/>
    <x v="0"/>
    <x v="0"/>
    <x v="0"/>
    <x v="0"/>
    <x v="0"/>
    <n v="3"/>
    <x v="0"/>
    <n v="0"/>
    <n v="45"/>
    <x v="2"/>
    <x v="431"/>
    <x v="0"/>
    <x v="2"/>
    <n v="58"/>
    <n v="55"/>
    <x v="0"/>
  </r>
  <r>
    <n v="30351"/>
    <x v="1"/>
    <x v="1"/>
    <x v="0"/>
    <n v="19"/>
    <x v="102"/>
    <n v="0"/>
    <n v="24"/>
    <x v="1"/>
    <n v="3"/>
    <n v="2"/>
    <n v="1"/>
    <n v="3"/>
    <n v="0"/>
    <x v="1"/>
    <n v="9"/>
    <x v="0"/>
    <x v="0"/>
    <x v="0"/>
    <x v="0"/>
    <x v="0"/>
    <x v="0"/>
    <n v="3"/>
    <x v="0"/>
    <n v="1"/>
    <n v="46"/>
    <x v="3"/>
    <x v="432"/>
    <x v="2"/>
    <x v="4"/>
    <n v="44"/>
    <n v="42"/>
    <x v="0"/>
  </r>
  <r>
    <n v="68352"/>
    <x v="2"/>
    <x v="0"/>
    <x v="1"/>
    <n v="47"/>
    <x v="231"/>
    <n v="16"/>
    <n v="132"/>
    <x v="77"/>
    <n v="33"/>
    <n v="33"/>
    <n v="3"/>
    <n v="8"/>
    <n v="5"/>
    <x v="11"/>
    <n v="6"/>
    <x v="0"/>
    <x v="0"/>
    <x v="0"/>
    <x v="0"/>
    <x v="0"/>
    <x v="0"/>
    <n v="3"/>
    <x v="0"/>
    <n v="0"/>
    <n v="46"/>
    <x v="3"/>
    <x v="240"/>
    <x v="1"/>
    <x v="4"/>
    <n v="838"/>
    <n v="805"/>
    <x v="0"/>
  </r>
  <r>
    <n v="46014"/>
    <x v="1"/>
    <x v="1"/>
    <x v="1"/>
    <n v="21"/>
    <x v="99"/>
    <n v="0"/>
    <n v="59"/>
    <x v="40"/>
    <n v="9"/>
    <n v="44"/>
    <n v="10"/>
    <n v="7"/>
    <n v="1"/>
    <x v="3"/>
    <n v="7"/>
    <x v="0"/>
    <x v="0"/>
    <x v="0"/>
    <x v="0"/>
    <x v="0"/>
    <x v="0"/>
    <n v="3"/>
    <x v="0"/>
    <n v="0"/>
    <n v="46"/>
    <x v="3"/>
    <x v="433"/>
    <x v="2"/>
    <x v="3"/>
    <n v="497"/>
    <n v="453"/>
    <x v="0"/>
  </r>
  <r>
    <n v="102692"/>
    <x v="3"/>
    <x v="0"/>
    <x v="0"/>
    <n v="5"/>
    <x v="349"/>
    <n v="148"/>
    <n v="444"/>
    <x v="101"/>
    <n v="172"/>
    <n v="148"/>
    <n v="1"/>
    <n v="6"/>
    <n v="9"/>
    <x v="12"/>
    <n v="2"/>
    <x v="0"/>
    <x v="1"/>
    <x v="1"/>
    <x v="1"/>
    <x v="1"/>
    <x v="0"/>
    <n v="3"/>
    <x v="0"/>
    <n v="1"/>
    <n v="46"/>
    <x v="3"/>
    <x v="197"/>
    <x v="3"/>
    <x v="2"/>
    <n v="964"/>
    <n v="816"/>
    <x v="3"/>
  </r>
  <r>
    <n v="30899"/>
    <x v="1"/>
    <x v="1"/>
    <x v="0"/>
    <n v="35"/>
    <x v="146"/>
    <n v="0"/>
    <n v="8"/>
    <x v="25"/>
    <n v="0"/>
    <n v="1"/>
    <n v="2"/>
    <n v="1"/>
    <n v="0"/>
    <x v="0"/>
    <n v="6"/>
    <x v="0"/>
    <x v="0"/>
    <x v="0"/>
    <x v="0"/>
    <x v="0"/>
    <x v="0"/>
    <n v="3"/>
    <x v="0"/>
    <n v="0"/>
    <n v="46"/>
    <x v="3"/>
    <x v="130"/>
    <x v="1"/>
    <x v="4"/>
    <n v="32"/>
    <n v="31"/>
    <x v="0"/>
  </r>
  <r>
    <n v="65640"/>
    <x v="2"/>
    <x v="0"/>
    <x v="1"/>
    <n v="74"/>
    <x v="350"/>
    <n v="7"/>
    <n v="149"/>
    <x v="13"/>
    <n v="15"/>
    <n v="66"/>
    <n v="1"/>
    <n v="5"/>
    <n v="1"/>
    <x v="3"/>
    <n v="2"/>
    <x v="0"/>
    <x v="0"/>
    <x v="0"/>
    <x v="0"/>
    <x v="0"/>
    <x v="0"/>
    <n v="3"/>
    <x v="0"/>
    <n v="0"/>
    <n v="46"/>
    <x v="3"/>
    <x v="99"/>
    <x v="2"/>
    <x v="4"/>
    <n v="395"/>
    <n v="329"/>
    <x v="0"/>
  </r>
  <r>
    <n v="30631"/>
    <x v="1"/>
    <x v="1"/>
    <x v="0"/>
    <n v="75"/>
    <x v="162"/>
    <n v="6"/>
    <n v="20"/>
    <x v="34"/>
    <n v="5"/>
    <n v="20"/>
    <n v="1"/>
    <n v="3"/>
    <n v="1"/>
    <x v="1"/>
    <n v="7"/>
    <x v="0"/>
    <x v="0"/>
    <x v="0"/>
    <x v="0"/>
    <x v="0"/>
    <x v="0"/>
    <n v="3"/>
    <x v="0"/>
    <n v="0"/>
    <n v="46"/>
    <x v="3"/>
    <x v="123"/>
    <x v="0"/>
    <x v="2"/>
    <n v="50"/>
    <n v="30"/>
    <x v="0"/>
  </r>
  <r>
    <n v="34421"/>
    <x v="1"/>
    <x v="1"/>
    <x v="0"/>
    <n v="81"/>
    <x v="0"/>
    <n v="3"/>
    <n v="7"/>
    <x v="32"/>
    <n v="2"/>
    <n v="9"/>
    <n v="1"/>
    <n v="1"/>
    <n v="0"/>
    <x v="1"/>
    <n v="7"/>
    <x v="0"/>
    <x v="0"/>
    <x v="0"/>
    <x v="0"/>
    <x v="0"/>
    <x v="0"/>
    <n v="3"/>
    <x v="0"/>
    <n v="0"/>
    <n v="46"/>
    <x v="3"/>
    <x v="434"/>
    <x v="0"/>
    <x v="2"/>
    <n v="21"/>
    <n v="12"/>
    <x v="0"/>
  </r>
  <r>
    <n v="72099"/>
    <x v="2"/>
    <x v="0"/>
    <x v="0"/>
    <n v="18"/>
    <x v="233"/>
    <n v="91"/>
    <n v="410"/>
    <x v="116"/>
    <n v="0"/>
    <n v="22"/>
    <n v="1"/>
    <n v="3"/>
    <n v="4"/>
    <x v="6"/>
    <n v="1"/>
    <x v="0"/>
    <x v="0"/>
    <x v="0"/>
    <x v="0"/>
    <x v="0"/>
    <x v="0"/>
    <n v="3"/>
    <x v="0"/>
    <n v="0"/>
    <n v="46"/>
    <x v="3"/>
    <x v="251"/>
    <x v="0"/>
    <x v="2"/>
    <n v="1166"/>
    <n v="1144"/>
    <x v="0"/>
  </r>
  <r>
    <n v="42373"/>
    <x v="1"/>
    <x v="1"/>
    <x v="1"/>
    <n v="83"/>
    <x v="176"/>
    <n v="5"/>
    <n v="61"/>
    <x v="1"/>
    <n v="8"/>
    <n v="19"/>
    <n v="5"/>
    <n v="2"/>
    <n v="1"/>
    <x v="9"/>
    <n v="5"/>
    <x v="0"/>
    <x v="0"/>
    <x v="0"/>
    <x v="0"/>
    <x v="0"/>
    <x v="0"/>
    <n v="3"/>
    <x v="0"/>
    <n v="0"/>
    <n v="46"/>
    <x v="3"/>
    <x v="415"/>
    <x v="1"/>
    <x v="2"/>
    <n v="144"/>
    <n v="125"/>
    <x v="0"/>
  </r>
  <r>
    <n v="30351"/>
    <x v="1"/>
    <x v="1"/>
    <x v="0"/>
    <n v="19"/>
    <x v="102"/>
    <n v="0"/>
    <n v="24"/>
    <x v="1"/>
    <n v="3"/>
    <n v="2"/>
    <n v="1"/>
    <n v="3"/>
    <n v="0"/>
    <x v="1"/>
    <n v="9"/>
    <x v="0"/>
    <x v="0"/>
    <x v="0"/>
    <x v="0"/>
    <x v="0"/>
    <x v="0"/>
    <n v="3"/>
    <x v="0"/>
    <n v="0"/>
    <n v="46"/>
    <x v="3"/>
    <x v="432"/>
    <x v="2"/>
    <x v="4"/>
    <n v="44"/>
    <n v="42"/>
    <x v="0"/>
  </r>
  <r>
    <n v="82584"/>
    <x v="2"/>
    <x v="0"/>
    <x v="0"/>
    <n v="26"/>
    <x v="351"/>
    <n v="68"/>
    <n v="103"/>
    <x v="22"/>
    <n v="91"/>
    <n v="68"/>
    <n v="1"/>
    <n v="3"/>
    <n v="4"/>
    <x v="3"/>
    <n v="1"/>
    <x v="0"/>
    <x v="1"/>
    <x v="1"/>
    <x v="0"/>
    <x v="0"/>
    <x v="0"/>
    <n v="3"/>
    <x v="0"/>
    <n v="1"/>
    <n v="46"/>
    <x v="3"/>
    <x v="319"/>
    <x v="0"/>
    <x v="3"/>
    <n v="1367"/>
    <n v="1299"/>
    <x v="2"/>
  </r>
  <r>
    <n v="20130"/>
    <x v="0"/>
    <x v="0"/>
    <x v="0"/>
    <n v="99"/>
    <x v="1"/>
    <n v="6"/>
    <n v="3"/>
    <x v="14"/>
    <n v="6"/>
    <n v="12"/>
    <n v="1"/>
    <n v="1"/>
    <n v="0"/>
    <x v="0"/>
    <n v="8"/>
    <x v="0"/>
    <x v="0"/>
    <x v="0"/>
    <x v="0"/>
    <x v="0"/>
    <x v="0"/>
    <n v="3"/>
    <x v="0"/>
    <n v="0"/>
    <n v="46"/>
    <x v="3"/>
    <x v="435"/>
    <x v="0"/>
    <x v="0"/>
    <n v="22"/>
    <n v="10"/>
    <x v="0"/>
  </r>
  <r>
    <n v="32233"/>
    <x v="1"/>
    <x v="1"/>
    <x v="0"/>
    <n v="26"/>
    <x v="352"/>
    <n v="15"/>
    <n v="35"/>
    <x v="63"/>
    <n v="11"/>
    <n v="72"/>
    <n v="2"/>
    <n v="6"/>
    <n v="2"/>
    <x v="1"/>
    <n v="9"/>
    <x v="1"/>
    <x v="0"/>
    <x v="0"/>
    <x v="0"/>
    <x v="0"/>
    <x v="0"/>
    <n v="3"/>
    <x v="0"/>
    <n v="1"/>
    <n v="46"/>
    <x v="3"/>
    <x v="436"/>
    <x v="1"/>
    <x v="2"/>
    <n v="224"/>
    <n v="152"/>
    <x v="1"/>
  </r>
  <r>
    <n v="60093"/>
    <x v="2"/>
    <x v="0"/>
    <x v="1"/>
    <n v="92"/>
    <x v="353"/>
    <n v="12"/>
    <n v="109"/>
    <x v="44"/>
    <n v="6"/>
    <n v="90"/>
    <n v="2"/>
    <n v="7"/>
    <n v="2"/>
    <x v="6"/>
    <n v="6"/>
    <x v="0"/>
    <x v="0"/>
    <x v="0"/>
    <x v="0"/>
    <x v="0"/>
    <x v="0"/>
    <n v="3"/>
    <x v="0"/>
    <n v="0"/>
    <n v="46"/>
    <x v="3"/>
    <x v="437"/>
    <x v="0"/>
    <x v="2"/>
    <n v="645"/>
    <n v="555"/>
    <x v="0"/>
  </r>
  <r>
    <n v="44989"/>
    <x v="1"/>
    <x v="0"/>
    <x v="1"/>
    <n v="26"/>
    <x v="354"/>
    <n v="0"/>
    <n v="106"/>
    <x v="84"/>
    <n v="10"/>
    <n v="106"/>
    <n v="5"/>
    <n v="5"/>
    <n v="1"/>
    <x v="9"/>
    <n v="6"/>
    <x v="0"/>
    <x v="0"/>
    <x v="0"/>
    <x v="0"/>
    <x v="0"/>
    <x v="0"/>
    <n v="3"/>
    <x v="0"/>
    <n v="0"/>
    <n v="46"/>
    <x v="3"/>
    <x v="395"/>
    <x v="0"/>
    <x v="2"/>
    <n v="263"/>
    <n v="157"/>
    <x v="0"/>
  </r>
  <r>
    <n v="45207"/>
    <x v="1"/>
    <x v="1"/>
    <x v="1"/>
    <n v="64"/>
    <x v="355"/>
    <n v="0"/>
    <n v="10"/>
    <x v="25"/>
    <n v="0"/>
    <n v="2"/>
    <n v="5"/>
    <n v="3"/>
    <n v="1"/>
    <x v="7"/>
    <n v="6"/>
    <x v="0"/>
    <x v="1"/>
    <x v="0"/>
    <x v="0"/>
    <x v="0"/>
    <x v="0"/>
    <n v="3"/>
    <x v="0"/>
    <n v="0"/>
    <n v="46"/>
    <x v="3"/>
    <x v="24"/>
    <x v="0"/>
    <x v="4"/>
    <n v="213"/>
    <n v="211"/>
    <x v="1"/>
  </r>
  <r>
    <n v="45837"/>
    <x v="1"/>
    <x v="1"/>
    <x v="1"/>
    <n v="88"/>
    <x v="322"/>
    <n v="13"/>
    <n v="87"/>
    <x v="69"/>
    <n v="17"/>
    <n v="24"/>
    <n v="5"/>
    <n v="6"/>
    <n v="2"/>
    <x v="9"/>
    <n v="7"/>
    <x v="0"/>
    <x v="0"/>
    <x v="0"/>
    <x v="0"/>
    <x v="0"/>
    <x v="0"/>
    <n v="3"/>
    <x v="0"/>
    <n v="0"/>
    <n v="46"/>
    <x v="3"/>
    <x v="438"/>
    <x v="0"/>
    <x v="2"/>
    <n v="349"/>
    <n v="325"/>
    <x v="0"/>
  </r>
  <r>
    <n v="67445"/>
    <x v="2"/>
    <x v="0"/>
    <x v="1"/>
    <n v="63"/>
    <x v="356"/>
    <n v="80"/>
    <n v="217"/>
    <x v="22"/>
    <n v="80"/>
    <n v="11"/>
    <n v="5"/>
    <n v="9"/>
    <n v="6"/>
    <x v="2"/>
    <n v="6"/>
    <x v="0"/>
    <x v="0"/>
    <x v="0"/>
    <x v="0"/>
    <x v="0"/>
    <x v="0"/>
    <n v="3"/>
    <x v="0"/>
    <n v="0"/>
    <n v="46"/>
    <x v="3"/>
    <x v="439"/>
    <x v="0"/>
    <x v="2"/>
    <n v="1163"/>
    <n v="1152"/>
    <x v="0"/>
  </r>
  <r>
    <n v="45068"/>
    <x v="1"/>
    <x v="0"/>
    <x v="1"/>
    <n v="25"/>
    <x v="102"/>
    <n v="0"/>
    <n v="3"/>
    <x v="25"/>
    <n v="0"/>
    <n v="3"/>
    <n v="1"/>
    <n v="1"/>
    <n v="0"/>
    <x v="1"/>
    <n v="7"/>
    <x v="0"/>
    <x v="0"/>
    <x v="0"/>
    <x v="0"/>
    <x v="0"/>
    <x v="0"/>
    <n v="3"/>
    <x v="0"/>
    <n v="0"/>
    <n v="46"/>
    <x v="3"/>
    <x v="440"/>
    <x v="2"/>
    <x v="4"/>
    <n v="17"/>
    <n v="14"/>
    <x v="0"/>
  </r>
  <r>
    <n v="26751"/>
    <x v="0"/>
    <x v="2"/>
    <x v="0"/>
    <n v="26"/>
    <x v="24"/>
    <n v="1"/>
    <n v="5"/>
    <x v="25"/>
    <n v="3"/>
    <n v="1"/>
    <n v="1"/>
    <n v="1"/>
    <n v="0"/>
    <x v="1"/>
    <n v="8"/>
    <x v="0"/>
    <x v="0"/>
    <x v="0"/>
    <x v="0"/>
    <x v="0"/>
    <x v="0"/>
    <n v="3"/>
    <x v="0"/>
    <n v="0"/>
    <n v="46"/>
    <x v="3"/>
    <x v="53"/>
    <x v="0"/>
    <x v="2"/>
    <n v="10"/>
    <n v="9"/>
    <x v="0"/>
  </r>
  <r>
    <n v="71466"/>
    <x v="2"/>
    <x v="0"/>
    <x v="0"/>
    <n v="86"/>
    <x v="29"/>
    <n v="12"/>
    <n v="546"/>
    <x v="64"/>
    <n v="182"/>
    <n v="0"/>
    <n v="1"/>
    <n v="4"/>
    <n v="4"/>
    <x v="6"/>
    <n v="1"/>
    <x v="0"/>
    <x v="0"/>
    <x v="0"/>
    <x v="0"/>
    <x v="0"/>
    <x v="0"/>
    <n v="3"/>
    <x v="0"/>
    <n v="0"/>
    <n v="46"/>
    <x v="3"/>
    <x v="57"/>
    <x v="1"/>
    <x v="4"/>
    <n v="1230"/>
    <n v="1230"/>
    <x v="0"/>
  </r>
  <r>
    <n v="40049"/>
    <x v="1"/>
    <x v="0"/>
    <x v="1"/>
    <n v="61"/>
    <x v="115"/>
    <n v="65"/>
    <n v="52"/>
    <x v="39"/>
    <n v="44"/>
    <n v="28"/>
    <n v="3"/>
    <n v="3"/>
    <n v="2"/>
    <x v="7"/>
    <n v="5"/>
    <x v="0"/>
    <x v="0"/>
    <x v="0"/>
    <x v="0"/>
    <x v="0"/>
    <x v="0"/>
    <n v="3"/>
    <x v="0"/>
    <n v="0"/>
    <n v="46"/>
    <x v="3"/>
    <x v="338"/>
    <x v="0"/>
    <x v="2"/>
    <n v="262"/>
    <n v="234"/>
    <x v="0"/>
  </r>
  <r>
    <n v="49166"/>
    <x v="1"/>
    <x v="0"/>
    <x v="1"/>
    <n v="17"/>
    <x v="220"/>
    <n v="2"/>
    <n v="25"/>
    <x v="14"/>
    <n v="0"/>
    <n v="110"/>
    <n v="2"/>
    <n v="5"/>
    <n v="3"/>
    <x v="0"/>
    <n v="6"/>
    <x v="0"/>
    <x v="0"/>
    <x v="0"/>
    <x v="0"/>
    <x v="0"/>
    <x v="0"/>
    <n v="3"/>
    <x v="0"/>
    <n v="0"/>
    <n v="46"/>
    <x v="3"/>
    <x v="441"/>
    <x v="1"/>
    <x v="2"/>
    <n v="258"/>
    <n v="148"/>
    <x v="0"/>
  </r>
  <r>
    <n v="46374"/>
    <x v="1"/>
    <x v="0"/>
    <x v="1"/>
    <n v="1"/>
    <x v="357"/>
    <n v="0"/>
    <n v="21"/>
    <x v="25"/>
    <n v="0"/>
    <n v="17"/>
    <n v="3"/>
    <n v="7"/>
    <n v="1"/>
    <x v="5"/>
    <n v="8"/>
    <x v="0"/>
    <x v="1"/>
    <x v="0"/>
    <x v="1"/>
    <x v="0"/>
    <x v="0"/>
    <n v="3"/>
    <x v="0"/>
    <n v="1"/>
    <n v="46"/>
    <x v="3"/>
    <x v="435"/>
    <x v="0"/>
    <x v="4"/>
    <n v="429"/>
    <n v="412"/>
    <x v="2"/>
  </r>
  <r>
    <n v="37087"/>
    <x v="1"/>
    <x v="1"/>
    <x v="0"/>
    <n v="50"/>
    <x v="358"/>
    <n v="55"/>
    <n v="134"/>
    <x v="0"/>
    <n v="0"/>
    <n v="3"/>
    <n v="3"/>
    <n v="4"/>
    <n v="2"/>
    <x v="3"/>
    <n v="6"/>
    <x v="0"/>
    <x v="0"/>
    <x v="0"/>
    <x v="0"/>
    <x v="0"/>
    <x v="0"/>
    <n v="3"/>
    <x v="0"/>
    <n v="0"/>
    <n v="46"/>
    <x v="3"/>
    <x v="442"/>
    <x v="0"/>
    <x v="4"/>
    <n v="398"/>
    <n v="395"/>
    <x v="0"/>
  </r>
  <r>
    <n v="47889"/>
    <x v="1"/>
    <x v="1"/>
    <x v="0"/>
    <n v="94"/>
    <x v="150"/>
    <n v="0"/>
    <n v="29"/>
    <x v="25"/>
    <n v="5"/>
    <n v="4"/>
    <n v="1"/>
    <n v="2"/>
    <n v="0"/>
    <x v="0"/>
    <n v="5"/>
    <x v="0"/>
    <x v="0"/>
    <x v="0"/>
    <x v="0"/>
    <x v="0"/>
    <x v="0"/>
    <n v="3"/>
    <x v="0"/>
    <n v="0"/>
    <n v="46"/>
    <x v="3"/>
    <x v="443"/>
    <x v="2"/>
    <x v="2"/>
    <n v="63"/>
    <n v="59"/>
    <x v="0"/>
  </r>
  <r>
    <n v="79632"/>
    <x v="2"/>
    <x v="0"/>
    <x v="0"/>
    <n v="42"/>
    <x v="12"/>
    <n v="0"/>
    <n v="510"/>
    <x v="23"/>
    <n v="21"/>
    <n v="12"/>
    <n v="1"/>
    <n v="6"/>
    <n v="4"/>
    <x v="11"/>
    <n v="2"/>
    <x v="0"/>
    <x v="0"/>
    <x v="0"/>
    <x v="0"/>
    <x v="0"/>
    <x v="0"/>
    <n v="3"/>
    <x v="0"/>
    <n v="0"/>
    <n v="46"/>
    <x v="3"/>
    <x v="61"/>
    <x v="2"/>
    <x v="4"/>
    <n v="1101"/>
    <n v="1089"/>
    <x v="0"/>
  </r>
  <r>
    <n v="34596"/>
    <x v="1"/>
    <x v="1"/>
    <x v="0"/>
    <n v="48"/>
    <x v="102"/>
    <n v="0"/>
    <n v="2"/>
    <x v="25"/>
    <n v="0"/>
    <n v="7"/>
    <n v="1"/>
    <n v="1"/>
    <n v="0"/>
    <x v="1"/>
    <n v="8"/>
    <x v="0"/>
    <x v="0"/>
    <x v="0"/>
    <x v="0"/>
    <x v="0"/>
    <x v="0"/>
    <n v="3"/>
    <x v="0"/>
    <n v="1"/>
    <n v="46"/>
    <x v="3"/>
    <x v="250"/>
    <x v="0"/>
    <x v="4"/>
    <n v="16"/>
    <n v="9"/>
    <x v="0"/>
  </r>
  <r>
    <n v="65352"/>
    <x v="2"/>
    <x v="0"/>
    <x v="1"/>
    <n v="43"/>
    <x v="359"/>
    <n v="3"/>
    <n v="84"/>
    <x v="34"/>
    <n v="7"/>
    <n v="23"/>
    <n v="2"/>
    <n v="4"/>
    <n v="2"/>
    <x v="3"/>
    <n v="4"/>
    <x v="0"/>
    <x v="0"/>
    <x v="0"/>
    <x v="0"/>
    <x v="0"/>
    <x v="0"/>
    <n v="3"/>
    <x v="0"/>
    <n v="0"/>
    <n v="46"/>
    <x v="3"/>
    <x v="329"/>
    <x v="0"/>
    <x v="4"/>
    <n v="382"/>
    <n v="359"/>
    <x v="0"/>
  </r>
  <r>
    <n v="28440"/>
    <x v="0"/>
    <x v="1"/>
    <x v="0"/>
    <n v="87"/>
    <x v="109"/>
    <n v="1"/>
    <n v="24"/>
    <x v="25"/>
    <n v="0"/>
    <n v="0"/>
    <n v="1"/>
    <n v="2"/>
    <n v="0"/>
    <x v="0"/>
    <n v="8"/>
    <x v="0"/>
    <x v="0"/>
    <x v="0"/>
    <x v="0"/>
    <x v="0"/>
    <x v="0"/>
    <n v="3"/>
    <x v="0"/>
    <n v="0"/>
    <n v="46"/>
    <x v="3"/>
    <x v="213"/>
    <x v="2"/>
    <x v="4"/>
    <n v="63"/>
    <n v="63"/>
    <x v="0"/>
  </r>
  <r>
    <n v="42557"/>
    <x v="1"/>
    <x v="0"/>
    <x v="1"/>
    <n v="98"/>
    <x v="360"/>
    <n v="5"/>
    <n v="53"/>
    <x v="25"/>
    <n v="5"/>
    <n v="15"/>
    <n v="4"/>
    <n v="6"/>
    <n v="1"/>
    <x v="8"/>
    <n v="8"/>
    <x v="0"/>
    <x v="0"/>
    <x v="0"/>
    <x v="0"/>
    <x v="0"/>
    <x v="0"/>
    <n v="3"/>
    <x v="0"/>
    <n v="0"/>
    <n v="46"/>
    <x v="3"/>
    <x v="145"/>
    <x v="0"/>
    <x v="2"/>
    <n v="255"/>
    <n v="240"/>
    <x v="0"/>
  </r>
  <r>
    <n v="39190"/>
    <x v="1"/>
    <x v="1"/>
    <x v="0"/>
    <n v="91"/>
    <x v="95"/>
    <n v="8"/>
    <n v="18"/>
    <x v="40"/>
    <n v="8"/>
    <n v="12"/>
    <n v="2"/>
    <n v="2"/>
    <n v="1"/>
    <x v="8"/>
    <n v="5"/>
    <x v="0"/>
    <x v="0"/>
    <x v="0"/>
    <x v="0"/>
    <x v="0"/>
    <x v="0"/>
    <n v="3"/>
    <x v="0"/>
    <n v="0"/>
    <n v="46"/>
    <x v="3"/>
    <x v="444"/>
    <x v="1"/>
    <x v="4"/>
    <n v="121"/>
    <n v="109"/>
    <x v="0"/>
  </r>
  <r>
    <n v="65463"/>
    <x v="2"/>
    <x v="1"/>
    <x v="0"/>
    <n v="17"/>
    <x v="361"/>
    <n v="32"/>
    <n v="70"/>
    <x v="37"/>
    <n v="32"/>
    <n v="16"/>
    <n v="2"/>
    <n v="6"/>
    <n v="2"/>
    <x v="11"/>
    <n v="5"/>
    <x v="0"/>
    <x v="1"/>
    <x v="0"/>
    <x v="0"/>
    <x v="0"/>
    <x v="0"/>
    <n v="3"/>
    <x v="0"/>
    <n v="0"/>
    <n v="46"/>
    <x v="3"/>
    <x v="347"/>
    <x v="0"/>
    <x v="0"/>
    <n v="546"/>
    <n v="530"/>
    <x v="1"/>
  </r>
  <r>
    <n v="49669"/>
    <x v="1"/>
    <x v="1"/>
    <x v="0"/>
    <n v="97"/>
    <x v="362"/>
    <n v="5"/>
    <n v="107"/>
    <x v="42"/>
    <n v="8"/>
    <n v="29"/>
    <n v="2"/>
    <n v="5"/>
    <n v="1"/>
    <x v="7"/>
    <n v="6"/>
    <x v="0"/>
    <x v="0"/>
    <x v="0"/>
    <x v="0"/>
    <x v="0"/>
    <x v="0"/>
    <n v="3"/>
    <x v="0"/>
    <n v="0"/>
    <n v="46"/>
    <x v="3"/>
    <x v="416"/>
    <x v="2"/>
    <x v="0"/>
    <n v="297"/>
    <n v="268"/>
    <x v="0"/>
  </r>
  <r>
    <n v="21255"/>
    <x v="0"/>
    <x v="1"/>
    <x v="0"/>
    <n v="56"/>
    <x v="150"/>
    <n v="0"/>
    <n v="25"/>
    <x v="2"/>
    <n v="2"/>
    <n v="3"/>
    <n v="4"/>
    <n v="2"/>
    <n v="1"/>
    <x v="8"/>
    <n v="4"/>
    <x v="0"/>
    <x v="0"/>
    <x v="0"/>
    <x v="0"/>
    <x v="0"/>
    <x v="0"/>
    <n v="3"/>
    <x v="0"/>
    <n v="0"/>
    <n v="46"/>
    <x v="3"/>
    <x v="445"/>
    <x v="2"/>
    <x v="3"/>
    <n v="58"/>
    <n v="55"/>
    <x v="0"/>
  </r>
  <r>
    <n v="83145"/>
    <x v="2"/>
    <x v="0"/>
    <x v="0"/>
    <n v="14"/>
    <x v="208"/>
    <n v="35"/>
    <n v="731"/>
    <x v="133"/>
    <n v="137"/>
    <n v="114"/>
    <n v="1"/>
    <n v="5"/>
    <n v="9"/>
    <x v="4"/>
    <n v="2"/>
    <x v="0"/>
    <x v="0"/>
    <x v="1"/>
    <x v="0"/>
    <x v="0"/>
    <x v="0"/>
    <n v="3"/>
    <x v="0"/>
    <n v="1"/>
    <n v="46"/>
    <x v="3"/>
    <x v="446"/>
    <x v="2"/>
    <x v="2"/>
    <n v="1719"/>
    <n v="1605"/>
    <x v="1"/>
  </r>
  <r>
    <n v="56715"/>
    <x v="1"/>
    <x v="0"/>
    <x v="0"/>
    <n v="52"/>
    <x v="363"/>
    <n v="105"/>
    <n v="239"/>
    <x v="67"/>
    <n v="172"/>
    <n v="9"/>
    <n v="1"/>
    <n v="7"/>
    <n v="3"/>
    <x v="8"/>
    <n v="4"/>
    <x v="0"/>
    <x v="0"/>
    <x v="0"/>
    <x v="0"/>
    <x v="0"/>
    <x v="0"/>
    <n v="3"/>
    <x v="0"/>
    <n v="0"/>
    <n v="46"/>
    <x v="3"/>
    <x v="184"/>
    <x v="2"/>
    <x v="2"/>
    <n v="1011"/>
    <n v="1002"/>
    <x v="0"/>
  </r>
  <r>
    <n v="40344"/>
    <x v="1"/>
    <x v="0"/>
    <x v="1"/>
    <n v="48"/>
    <x v="364"/>
    <n v="0"/>
    <n v="6"/>
    <x v="25"/>
    <n v="0"/>
    <n v="2"/>
    <n v="2"/>
    <n v="4"/>
    <n v="1"/>
    <x v="9"/>
    <n v="7"/>
    <x v="0"/>
    <x v="0"/>
    <x v="0"/>
    <x v="0"/>
    <x v="0"/>
    <x v="0"/>
    <n v="3"/>
    <x v="0"/>
    <n v="0"/>
    <n v="46"/>
    <x v="3"/>
    <x v="447"/>
    <x v="0"/>
    <x v="4"/>
    <n v="216"/>
    <n v="214"/>
    <x v="0"/>
  </r>
  <r>
    <n v="20130"/>
    <x v="0"/>
    <x v="0"/>
    <x v="0"/>
    <n v="99"/>
    <x v="1"/>
    <n v="6"/>
    <n v="3"/>
    <x v="14"/>
    <n v="6"/>
    <n v="12"/>
    <n v="1"/>
    <n v="1"/>
    <n v="0"/>
    <x v="0"/>
    <n v="8"/>
    <x v="0"/>
    <x v="0"/>
    <x v="0"/>
    <x v="0"/>
    <x v="0"/>
    <x v="0"/>
    <n v="3"/>
    <x v="0"/>
    <n v="0"/>
    <n v="46"/>
    <x v="3"/>
    <x v="435"/>
    <x v="0"/>
    <x v="0"/>
    <n v="22"/>
    <n v="10"/>
    <x v="0"/>
  </r>
  <r>
    <n v="45894"/>
    <x v="1"/>
    <x v="0"/>
    <x v="2"/>
    <n v="15"/>
    <x v="253"/>
    <n v="2"/>
    <n v="7"/>
    <x v="25"/>
    <n v="2"/>
    <n v="13"/>
    <n v="1"/>
    <n v="1"/>
    <n v="0"/>
    <x v="0"/>
    <n v="5"/>
    <x v="0"/>
    <x v="0"/>
    <x v="0"/>
    <x v="0"/>
    <x v="0"/>
    <x v="0"/>
    <n v="3"/>
    <x v="0"/>
    <n v="0"/>
    <n v="46"/>
    <x v="3"/>
    <x v="276"/>
    <x v="0"/>
    <x v="0"/>
    <n v="38"/>
    <n v="25"/>
    <x v="0"/>
  </r>
  <r>
    <n v="18393"/>
    <x v="0"/>
    <x v="1"/>
    <x v="0"/>
    <n v="2"/>
    <x v="68"/>
    <n v="10"/>
    <n v="13"/>
    <x v="44"/>
    <n v="0"/>
    <n v="4"/>
    <n v="2"/>
    <n v="3"/>
    <n v="0"/>
    <x v="0"/>
    <n v="8"/>
    <x v="0"/>
    <x v="0"/>
    <x v="0"/>
    <x v="0"/>
    <x v="0"/>
    <x v="0"/>
    <n v="3"/>
    <x v="0"/>
    <n v="0"/>
    <n v="46"/>
    <x v="3"/>
    <x v="448"/>
    <x v="0"/>
    <x v="1"/>
    <n v="46"/>
    <n v="42"/>
    <x v="0"/>
  </r>
  <r>
    <n v="53034"/>
    <x v="1"/>
    <x v="1"/>
    <x v="1"/>
    <n v="30"/>
    <x v="103"/>
    <n v="15"/>
    <n v="196"/>
    <x v="0"/>
    <n v="11"/>
    <n v="50"/>
    <n v="8"/>
    <n v="6"/>
    <n v="1"/>
    <x v="5"/>
    <n v="8"/>
    <x v="0"/>
    <x v="0"/>
    <x v="0"/>
    <x v="0"/>
    <x v="0"/>
    <x v="0"/>
    <n v="3"/>
    <x v="0"/>
    <n v="0"/>
    <n v="46"/>
    <x v="3"/>
    <x v="80"/>
    <x v="3"/>
    <x v="2"/>
    <n v="397"/>
    <n v="347"/>
    <x v="0"/>
  </r>
  <r>
    <n v="39996"/>
    <x v="1"/>
    <x v="1"/>
    <x v="1"/>
    <n v="85"/>
    <x v="39"/>
    <n v="0"/>
    <n v="3"/>
    <x v="25"/>
    <n v="0"/>
    <n v="1"/>
    <n v="1"/>
    <n v="1"/>
    <n v="0"/>
    <x v="1"/>
    <n v="6"/>
    <x v="0"/>
    <x v="0"/>
    <x v="0"/>
    <x v="0"/>
    <x v="0"/>
    <x v="0"/>
    <n v="3"/>
    <x v="0"/>
    <n v="0"/>
    <n v="46"/>
    <x v="3"/>
    <x v="53"/>
    <x v="3"/>
    <x v="2"/>
    <n v="14"/>
    <n v="13"/>
    <x v="0"/>
  </r>
  <r>
    <n v="34596"/>
    <x v="1"/>
    <x v="1"/>
    <x v="0"/>
    <n v="48"/>
    <x v="102"/>
    <n v="0"/>
    <n v="2"/>
    <x v="25"/>
    <n v="0"/>
    <n v="7"/>
    <n v="1"/>
    <n v="1"/>
    <n v="0"/>
    <x v="1"/>
    <n v="8"/>
    <x v="0"/>
    <x v="0"/>
    <x v="0"/>
    <x v="0"/>
    <x v="0"/>
    <x v="0"/>
    <n v="3"/>
    <x v="0"/>
    <n v="0"/>
    <n v="46"/>
    <x v="3"/>
    <x v="250"/>
    <x v="0"/>
    <x v="4"/>
    <n v="16"/>
    <n v="9"/>
    <x v="0"/>
  </r>
  <r>
    <n v="38410"/>
    <x v="1"/>
    <x v="0"/>
    <x v="0"/>
    <n v="65"/>
    <x v="365"/>
    <n v="64"/>
    <n v="123"/>
    <x v="136"/>
    <n v="64"/>
    <n v="14"/>
    <n v="2"/>
    <n v="5"/>
    <n v="2"/>
    <x v="11"/>
    <n v="6"/>
    <x v="0"/>
    <x v="0"/>
    <x v="0"/>
    <x v="0"/>
    <x v="0"/>
    <x v="0"/>
    <n v="3"/>
    <x v="0"/>
    <n v="1"/>
    <n v="46"/>
    <x v="3"/>
    <x v="390"/>
    <x v="0"/>
    <x v="4"/>
    <n v="520"/>
    <n v="506"/>
    <x v="0"/>
  </r>
  <r>
    <n v="63206"/>
    <x v="2"/>
    <x v="0"/>
    <x v="0"/>
    <n v="65"/>
    <x v="366"/>
    <n v="8"/>
    <n v="125"/>
    <x v="42"/>
    <n v="8"/>
    <n v="26"/>
    <n v="1"/>
    <n v="4"/>
    <n v="3"/>
    <x v="7"/>
    <n v="2"/>
    <x v="0"/>
    <x v="0"/>
    <x v="1"/>
    <x v="0"/>
    <x v="0"/>
    <x v="0"/>
    <n v="3"/>
    <x v="0"/>
    <n v="0"/>
    <n v="46"/>
    <x v="3"/>
    <x v="192"/>
    <x v="0"/>
    <x v="3"/>
    <n v="902"/>
    <n v="876"/>
    <x v="1"/>
  </r>
  <r>
    <n v="67445"/>
    <x v="2"/>
    <x v="0"/>
    <x v="1"/>
    <n v="63"/>
    <x v="356"/>
    <n v="80"/>
    <n v="217"/>
    <x v="22"/>
    <n v="80"/>
    <n v="11"/>
    <n v="5"/>
    <n v="9"/>
    <n v="6"/>
    <x v="2"/>
    <n v="6"/>
    <x v="0"/>
    <x v="0"/>
    <x v="0"/>
    <x v="0"/>
    <x v="0"/>
    <x v="0"/>
    <n v="3"/>
    <x v="0"/>
    <n v="0"/>
    <n v="46"/>
    <x v="3"/>
    <x v="439"/>
    <x v="0"/>
    <x v="2"/>
    <n v="1163"/>
    <n v="1152"/>
    <x v="0"/>
  </r>
  <r>
    <n v="58494"/>
    <x v="2"/>
    <x v="0"/>
    <x v="1"/>
    <n v="56"/>
    <x v="107"/>
    <n v="7"/>
    <n v="68"/>
    <x v="34"/>
    <n v="0"/>
    <n v="19"/>
    <n v="2"/>
    <n v="6"/>
    <n v="2"/>
    <x v="7"/>
    <n v="6"/>
    <x v="0"/>
    <x v="0"/>
    <x v="0"/>
    <x v="0"/>
    <x v="0"/>
    <x v="0"/>
    <n v="3"/>
    <x v="0"/>
    <n v="0"/>
    <n v="46"/>
    <x v="3"/>
    <x v="227"/>
    <x v="0"/>
    <x v="3"/>
    <n v="377"/>
    <n v="358"/>
    <x v="0"/>
  </r>
  <r>
    <n v="44392"/>
    <x v="1"/>
    <x v="1"/>
    <x v="1"/>
    <n v="71"/>
    <x v="367"/>
    <n v="5"/>
    <n v="71"/>
    <x v="14"/>
    <n v="12"/>
    <n v="29"/>
    <n v="5"/>
    <n v="4"/>
    <n v="1"/>
    <x v="8"/>
    <n v="7"/>
    <x v="0"/>
    <x v="0"/>
    <x v="0"/>
    <x v="0"/>
    <x v="0"/>
    <x v="0"/>
    <n v="3"/>
    <x v="0"/>
    <n v="0"/>
    <n v="46"/>
    <x v="3"/>
    <x v="363"/>
    <x v="2"/>
    <x v="2"/>
    <n v="182"/>
    <n v="153"/>
    <x v="0"/>
  </r>
  <r>
    <n v="44989"/>
    <x v="1"/>
    <x v="0"/>
    <x v="1"/>
    <n v="26"/>
    <x v="354"/>
    <n v="0"/>
    <n v="106"/>
    <x v="84"/>
    <n v="10"/>
    <n v="106"/>
    <n v="5"/>
    <n v="5"/>
    <n v="1"/>
    <x v="9"/>
    <n v="6"/>
    <x v="0"/>
    <x v="0"/>
    <x v="0"/>
    <x v="0"/>
    <x v="0"/>
    <x v="0"/>
    <n v="3"/>
    <x v="0"/>
    <n v="0"/>
    <n v="46"/>
    <x v="3"/>
    <x v="395"/>
    <x v="0"/>
    <x v="2"/>
    <n v="263"/>
    <n v="157"/>
    <x v="0"/>
  </r>
  <r>
    <n v="25509"/>
    <x v="0"/>
    <x v="1"/>
    <x v="0"/>
    <n v="15"/>
    <x v="52"/>
    <n v="3"/>
    <n v="30"/>
    <x v="39"/>
    <n v="7"/>
    <n v="11"/>
    <n v="3"/>
    <n v="3"/>
    <n v="0"/>
    <x v="0"/>
    <n v="9"/>
    <x v="0"/>
    <x v="0"/>
    <x v="0"/>
    <x v="0"/>
    <x v="0"/>
    <x v="0"/>
    <n v="3"/>
    <x v="0"/>
    <n v="1"/>
    <n v="46"/>
    <x v="3"/>
    <x v="4"/>
    <x v="3"/>
    <x v="4"/>
    <n v="90"/>
    <n v="79"/>
    <x v="0"/>
  </r>
  <r>
    <n v="75702"/>
    <x v="2"/>
    <x v="0"/>
    <x v="1"/>
    <n v="87"/>
    <x v="368"/>
    <n v="0"/>
    <n v="629"/>
    <x v="83"/>
    <n v="37"/>
    <n v="37"/>
    <n v="1"/>
    <n v="10"/>
    <n v="5"/>
    <x v="12"/>
    <n v="6"/>
    <x v="0"/>
    <x v="0"/>
    <x v="1"/>
    <x v="0"/>
    <x v="0"/>
    <x v="0"/>
    <n v="3"/>
    <x v="0"/>
    <n v="0"/>
    <n v="46"/>
    <x v="3"/>
    <x v="163"/>
    <x v="2"/>
    <x v="2"/>
    <n v="1884"/>
    <n v="1847"/>
    <x v="1"/>
  </r>
  <r>
    <n v="63159"/>
    <x v="2"/>
    <x v="0"/>
    <x v="0"/>
    <n v="74"/>
    <x v="369"/>
    <n v="34"/>
    <n v="586"/>
    <x v="137"/>
    <n v="86"/>
    <n v="37"/>
    <n v="1"/>
    <n v="3"/>
    <n v="5"/>
    <x v="3"/>
    <n v="3"/>
    <x v="1"/>
    <x v="0"/>
    <x v="0"/>
    <x v="0"/>
    <x v="0"/>
    <x v="0"/>
    <n v="3"/>
    <x v="0"/>
    <n v="0"/>
    <n v="46"/>
    <x v="3"/>
    <x v="449"/>
    <x v="1"/>
    <x v="4"/>
    <n v="1760"/>
    <n v="1723"/>
    <x v="1"/>
  </r>
  <r>
    <n v="48186"/>
    <x v="1"/>
    <x v="1"/>
    <x v="0"/>
    <n v="39"/>
    <x v="214"/>
    <n v="3"/>
    <n v="66"/>
    <x v="18"/>
    <n v="7"/>
    <n v="34"/>
    <n v="3"/>
    <n v="4"/>
    <n v="1"/>
    <x v="8"/>
    <n v="7"/>
    <x v="0"/>
    <x v="0"/>
    <x v="0"/>
    <x v="0"/>
    <x v="0"/>
    <x v="0"/>
    <n v="3"/>
    <x v="0"/>
    <n v="0"/>
    <n v="46"/>
    <x v="3"/>
    <x v="192"/>
    <x v="2"/>
    <x v="2"/>
    <n v="185"/>
    <n v="151"/>
    <x v="0"/>
  </r>
  <r>
    <n v="69719"/>
    <x v="2"/>
    <x v="0"/>
    <x v="0"/>
    <n v="99"/>
    <x v="370"/>
    <n v="86"/>
    <n v="208"/>
    <x v="138"/>
    <n v="14"/>
    <n v="43"/>
    <n v="1"/>
    <n v="2"/>
    <n v="3"/>
    <x v="9"/>
    <n v="1"/>
    <x v="0"/>
    <x v="0"/>
    <x v="0"/>
    <x v="0"/>
    <x v="0"/>
    <x v="0"/>
    <n v="3"/>
    <x v="0"/>
    <n v="0"/>
    <n v="46"/>
    <x v="3"/>
    <x v="450"/>
    <x v="1"/>
    <x v="2"/>
    <n v="758"/>
    <n v="715"/>
    <x v="0"/>
  </r>
  <r>
    <n v="61917"/>
    <x v="2"/>
    <x v="1"/>
    <x v="1"/>
    <n v="83"/>
    <x v="58"/>
    <n v="4"/>
    <n v="36"/>
    <x v="2"/>
    <n v="2"/>
    <n v="1"/>
    <n v="1"/>
    <n v="2"/>
    <n v="0"/>
    <x v="8"/>
    <n v="5"/>
    <x v="0"/>
    <x v="0"/>
    <x v="0"/>
    <x v="0"/>
    <x v="0"/>
    <x v="0"/>
    <n v="3"/>
    <x v="0"/>
    <n v="0"/>
    <n v="46"/>
    <x v="3"/>
    <x v="73"/>
    <x v="0"/>
    <x v="4"/>
    <n v="90"/>
    <n v="89"/>
    <x v="0"/>
  </r>
  <r>
    <n v="83891"/>
    <x v="2"/>
    <x v="0"/>
    <x v="1"/>
    <n v="24"/>
    <x v="371"/>
    <n v="38"/>
    <n v="350"/>
    <x v="139"/>
    <n v="85"/>
    <n v="15"/>
    <n v="1"/>
    <n v="4"/>
    <n v="7"/>
    <x v="6"/>
    <n v="1"/>
    <x v="0"/>
    <x v="0"/>
    <x v="0"/>
    <x v="0"/>
    <x v="0"/>
    <x v="0"/>
    <n v="3"/>
    <x v="0"/>
    <n v="0"/>
    <n v="46"/>
    <x v="3"/>
    <x v="451"/>
    <x v="0"/>
    <x v="3"/>
    <n v="801"/>
    <n v="786"/>
    <x v="0"/>
  </r>
  <r>
    <n v="25509"/>
    <x v="0"/>
    <x v="1"/>
    <x v="0"/>
    <n v="15"/>
    <x v="52"/>
    <n v="3"/>
    <n v="30"/>
    <x v="39"/>
    <n v="7"/>
    <n v="11"/>
    <n v="3"/>
    <n v="3"/>
    <n v="0"/>
    <x v="0"/>
    <n v="9"/>
    <x v="0"/>
    <x v="0"/>
    <x v="0"/>
    <x v="0"/>
    <x v="0"/>
    <x v="0"/>
    <n v="3"/>
    <x v="0"/>
    <n v="1"/>
    <n v="46"/>
    <x v="3"/>
    <x v="4"/>
    <x v="3"/>
    <x v="4"/>
    <n v="90"/>
    <n v="79"/>
    <x v="0"/>
  </r>
  <r>
    <n v="67445"/>
    <x v="2"/>
    <x v="0"/>
    <x v="1"/>
    <n v="63"/>
    <x v="356"/>
    <n v="80"/>
    <n v="217"/>
    <x v="22"/>
    <n v="80"/>
    <n v="11"/>
    <n v="5"/>
    <n v="9"/>
    <n v="6"/>
    <x v="2"/>
    <n v="6"/>
    <x v="0"/>
    <x v="0"/>
    <x v="0"/>
    <x v="0"/>
    <x v="0"/>
    <x v="0"/>
    <n v="3"/>
    <x v="0"/>
    <n v="0"/>
    <n v="46"/>
    <x v="3"/>
    <x v="439"/>
    <x v="0"/>
    <x v="2"/>
    <n v="1163"/>
    <n v="1152"/>
    <x v="0"/>
  </r>
  <r>
    <n v="53367"/>
    <x v="1"/>
    <x v="1"/>
    <x v="1"/>
    <n v="2"/>
    <x v="296"/>
    <n v="7"/>
    <n v="140"/>
    <x v="39"/>
    <n v="3"/>
    <n v="11"/>
    <n v="7"/>
    <n v="5"/>
    <n v="1"/>
    <x v="3"/>
    <n v="7"/>
    <x v="0"/>
    <x v="0"/>
    <x v="0"/>
    <x v="0"/>
    <x v="0"/>
    <x v="0"/>
    <n v="3"/>
    <x v="0"/>
    <n v="1"/>
    <n v="46"/>
    <x v="3"/>
    <x v="381"/>
    <x v="3"/>
    <x v="3"/>
    <n v="389"/>
    <n v="378"/>
    <x v="0"/>
  </r>
  <r>
    <n v="78128"/>
    <x v="2"/>
    <x v="0"/>
    <x v="1"/>
    <n v="89"/>
    <x v="372"/>
    <n v="24"/>
    <n v="230"/>
    <x v="44"/>
    <n v="24"/>
    <n v="36"/>
    <n v="2"/>
    <n v="8"/>
    <n v="4"/>
    <x v="7"/>
    <n v="3"/>
    <x v="0"/>
    <x v="1"/>
    <x v="1"/>
    <x v="0"/>
    <x v="0"/>
    <x v="0"/>
    <n v="3"/>
    <x v="0"/>
    <n v="0"/>
    <n v="46"/>
    <x v="3"/>
    <x v="452"/>
    <x v="0"/>
    <x v="4"/>
    <n v="1228"/>
    <n v="1192"/>
    <x v="2"/>
  </r>
  <r>
    <n v="43018"/>
    <x v="1"/>
    <x v="0"/>
    <x v="1"/>
    <n v="46"/>
    <x v="62"/>
    <n v="4"/>
    <n v="17"/>
    <x v="14"/>
    <n v="6"/>
    <n v="64"/>
    <n v="1"/>
    <n v="2"/>
    <n v="2"/>
    <x v="1"/>
    <n v="5"/>
    <x v="0"/>
    <x v="0"/>
    <x v="0"/>
    <x v="0"/>
    <x v="0"/>
    <x v="0"/>
    <n v="3"/>
    <x v="0"/>
    <n v="0"/>
    <n v="46"/>
    <x v="3"/>
    <x v="453"/>
    <x v="2"/>
    <x v="3"/>
    <n v="69"/>
    <n v="5"/>
    <x v="0"/>
  </r>
  <r>
    <n v="33590"/>
    <x v="1"/>
    <x v="2"/>
    <x v="1"/>
    <n v="65"/>
    <x v="2"/>
    <n v="0"/>
    <n v="2"/>
    <x v="25"/>
    <n v="0"/>
    <n v="2"/>
    <n v="1"/>
    <n v="1"/>
    <n v="0"/>
    <x v="1"/>
    <n v="7"/>
    <x v="0"/>
    <x v="0"/>
    <x v="0"/>
    <x v="0"/>
    <x v="0"/>
    <x v="0"/>
    <n v="3"/>
    <x v="0"/>
    <n v="0"/>
    <n v="46"/>
    <x v="3"/>
    <x v="454"/>
    <x v="2"/>
    <x v="2"/>
    <n v="6"/>
    <n v="4"/>
    <x v="0"/>
  </r>
  <r>
    <n v="19346"/>
    <x v="0"/>
    <x v="1"/>
    <x v="0"/>
    <n v="26"/>
    <x v="21"/>
    <n v="0"/>
    <n v="9"/>
    <x v="1"/>
    <n v="6"/>
    <n v="2"/>
    <n v="1"/>
    <n v="1"/>
    <n v="0"/>
    <x v="0"/>
    <n v="8"/>
    <x v="0"/>
    <x v="0"/>
    <x v="0"/>
    <x v="0"/>
    <x v="0"/>
    <x v="0"/>
    <n v="3"/>
    <x v="0"/>
    <n v="0"/>
    <n v="46"/>
    <x v="3"/>
    <x v="347"/>
    <x v="3"/>
    <x v="2"/>
    <n v="20"/>
    <n v="18"/>
    <x v="0"/>
  </r>
  <r>
    <n v="31560"/>
    <x v="1"/>
    <x v="1"/>
    <x v="0"/>
    <n v="98"/>
    <x v="373"/>
    <n v="1"/>
    <n v="20"/>
    <x v="34"/>
    <n v="0"/>
    <n v="7"/>
    <n v="2"/>
    <n v="2"/>
    <n v="1"/>
    <x v="0"/>
    <n v="8"/>
    <x v="0"/>
    <x v="0"/>
    <x v="0"/>
    <x v="0"/>
    <x v="0"/>
    <x v="0"/>
    <n v="3"/>
    <x v="0"/>
    <n v="0"/>
    <n v="46"/>
    <x v="3"/>
    <x v="455"/>
    <x v="1"/>
    <x v="4"/>
    <n v="87"/>
    <n v="80"/>
    <x v="0"/>
  </r>
  <r>
    <n v="26067"/>
    <x v="0"/>
    <x v="1"/>
    <x v="0"/>
    <n v="49"/>
    <x v="43"/>
    <n v="2"/>
    <n v="18"/>
    <x v="25"/>
    <n v="2"/>
    <n v="12"/>
    <n v="3"/>
    <n v="3"/>
    <n v="0"/>
    <x v="0"/>
    <n v="8"/>
    <x v="0"/>
    <x v="0"/>
    <x v="0"/>
    <x v="0"/>
    <x v="0"/>
    <x v="0"/>
    <n v="3"/>
    <x v="0"/>
    <n v="0"/>
    <n v="46"/>
    <x v="3"/>
    <x v="373"/>
    <x v="0"/>
    <x v="2"/>
    <n v="44"/>
    <n v="32"/>
    <x v="0"/>
  </r>
  <r>
    <n v="43322"/>
    <x v="1"/>
    <x v="0"/>
    <x v="0"/>
    <n v="25"/>
    <x v="117"/>
    <n v="7"/>
    <n v="48"/>
    <x v="39"/>
    <n v="2"/>
    <n v="18"/>
    <n v="1"/>
    <n v="3"/>
    <n v="0"/>
    <x v="8"/>
    <n v="7"/>
    <x v="0"/>
    <x v="0"/>
    <x v="0"/>
    <x v="0"/>
    <x v="0"/>
    <x v="0"/>
    <n v="3"/>
    <x v="0"/>
    <n v="0"/>
    <n v="46"/>
    <x v="3"/>
    <x v="456"/>
    <x v="1"/>
    <x v="2"/>
    <n v="123"/>
    <n v="105"/>
    <x v="0"/>
  </r>
  <r>
    <n v="34421"/>
    <x v="1"/>
    <x v="1"/>
    <x v="0"/>
    <n v="81"/>
    <x v="0"/>
    <n v="3"/>
    <n v="7"/>
    <x v="32"/>
    <n v="2"/>
    <n v="9"/>
    <n v="1"/>
    <n v="1"/>
    <n v="0"/>
    <x v="1"/>
    <n v="7"/>
    <x v="0"/>
    <x v="0"/>
    <x v="0"/>
    <x v="0"/>
    <x v="0"/>
    <x v="0"/>
    <n v="3"/>
    <x v="0"/>
    <n v="0"/>
    <n v="46"/>
    <x v="3"/>
    <x v="434"/>
    <x v="0"/>
    <x v="2"/>
    <n v="21"/>
    <n v="12"/>
    <x v="0"/>
  </r>
  <r>
    <n v="42429"/>
    <x v="1"/>
    <x v="0"/>
    <x v="1"/>
    <n v="99"/>
    <x v="374"/>
    <n v="0"/>
    <n v="6"/>
    <x v="2"/>
    <n v="0"/>
    <n v="4"/>
    <n v="2"/>
    <n v="1"/>
    <n v="1"/>
    <x v="0"/>
    <n v="5"/>
    <x v="0"/>
    <x v="0"/>
    <x v="0"/>
    <x v="0"/>
    <x v="0"/>
    <x v="0"/>
    <n v="3"/>
    <x v="0"/>
    <n v="0"/>
    <n v="47"/>
    <x v="3"/>
    <x v="322"/>
    <x v="4"/>
    <x v="2"/>
    <n v="63"/>
    <n v="59"/>
    <x v="0"/>
  </r>
  <r>
    <n v="23559"/>
    <x v="0"/>
    <x v="1"/>
    <x v="0"/>
    <n v="87"/>
    <x v="124"/>
    <n v="5"/>
    <n v="19"/>
    <x v="14"/>
    <n v="0"/>
    <n v="23"/>
    <n v="3"/>
    <n v="3"/>
    <n v="0"/>
    <x v="0"/>
    <n v="7"/>
    <x v="0"/>
    <x v="0"/>
    <x v="0"/>
    <x v="0"/>
    <x v="0"/>
    <x v="0"/>
    <n v="3"/>
    <x v="0"/>
    <n v="0"/>
    <n v="47"/>
    <x v="3"/>
    <x v="290"/>
    <x v="0"/>
    <x v="0"/>
    <n v="56"/>
    <n v="33"/>
    <x v="0"/>
  </r>
  <r>
    <n v="79593"/>
    <x v="2"/>
    <x v="0"/>
    <x v="0"/>
    <n v="70"/>
    <x v="335"/>
    <n v="60"/>
    <n v="568"/>
    <x v="75"/>
    <n v="133"/>
    <n v="145"/>
    <n v="1"/>
    <n v="5"/>
    <n v="6"/>
    <x v="5"/>
    <n v="2"/>
    <x v="0"/>
    <x v="0"/>
    <x v="1"/>
    <x v="0"/>
    <x v="0"/>
    <x v="0"/>
    <n v="3"/>
    <x v="0"/>
    <n v="0"/>
    <n v="47"/>
    <x v="3"/>
    <x v="77"/>
    <x v="0"/>
    <x v="2"/>
    <n v="1221"/>
    <n v="1076"/>
    <x v="1"/>
  </r>
  <r>
    <n v="35860"/>
    <x v="1"/>
    <x v="1"/>
    <x v="1"/>
    <n v="37"/>
    <x v="162"/>
    <n v="0"/>
    <n v="8"/>
    <x v="34"/>
    <n v="2"/>
    <n v="20"/>
    <n v="2"/>
    <n v="1"/>
    <n v="1"/>
    <x v="1"/>
    <n v="5"/>
    <x v="1"/>
    <x v="0"/>
    <x v="0"/>
    <x v="0"/>
    <x v="0"/>
    <x v="0"/>
    <n v="3"/>
    <x v="0"/>
    <n v="1"/>
    <n v="47"/>
    <x v="3"/>
    <x v="160"/>
    <x v="1"/>
    <x v="4"/>
    <n v="29"/>
    <n v="9"/>
    <x v="1"/>
  </r>
  <r>
    <n v="35688"/>
    <x v="1"/>
    <x v="2"/>
    <x v="1"/>
    <n v="94"/>
    <x v="31"/>
    <n v="3"/>
    <n v="90"/>
    <x v="18"/>
    <n v="1"/>
    <n v="32"/>
    <n v="7"/>
    <n v="4"/>
    <n v="1"/>
    <x v="8"/>
    <n v="8"/>
    <x v="0"/>
    <x v="0"/>
    <x v="0"/>
    <x v="0"/>
    <x v="0"/>
    <x v="0"/>
    <n v="3"/>
    <x v="0"/>
    <n v="0"/>
    <n v="47"/>
    <x v="3"/>
    <x v="8"/>
    <x v="0"/>
    <x v="0"/>
    <n v="179"/>
    <n v="147"/>
    <x v="0"/>
  </r>
  <r>
    <n v="51148"/>
    <x v="1"/>
    <x v="1"/>
    <x v="1"/>
    <n v="38"/>
    <x v="54"/>
    <n v="6"/>
    <n v="45"/>
    <x v="17"/>
    <n v="9"/>
    <n v="12"/>
    <n v="4"/>
    <n v="5"/>
    <n v="1"/>
    <x v="7"/>
    <n v="6"/>
    <x v="0"/>
    <x v="0"/>
    <x v="0"/>
    <x v="0"/>
    <x v="0"/>
    <x v="0"/>
    <n v="3"/>
    <x v="0"/>
    <n v="0"/>
    <n v="47"/>
    <x v="3"/>
    <x v="457"/>
    <x v="0"/>
    <x v="2"/>
    <n v="303"/>
    <n v="291"/>
    <x v="0"/>
  </r>
  <r>
    <n v="46854"/>
    <x v="1"/>
    <x v="1"/>
    <x v="1"/>
    <n v="81"/>
    <x v="375"/>
    <n v="1"/>
    <n v="79"/>
    <x v="14"/>
    <n v="1"/>
    <n v="79"/>
    <n v="6"/>
    <n v="5"/>
    <n v="1"/>
    <x v="0"/>
    <n v="8"/>
    <x v="1"/>
    <x v="0"/>
    <x v="0"/>
    <x v="0"/>
    <x v="0"/>
    <x v="0"/>
    <n v="3"/>
    <x v="0"/>
    <n v="1"/>
    <n v="47"/>
    <x v="3"/>
    <x v="458"/>
    <x v="1"/>
    <x v="4"/>
    <n v="184"/>
    <n v="105"/>
    <x v="1"/>
  </r>
  <r>
    <n v="7500"/>
    <x v="0"/>
    <x v="1"/>
    <x v="0"/>
    <n v="54"/>
    <x v="49"/>
    <n v="3"/>
    <n v="10"/>
    <x v="18"/>
    <n v="7"/>
    <n v="20"/>
    <n v="4"/>
    <n v="3"/>
    <n v="1"/>
    <x v="0"/>
    <n v="7"/>
    <x v="0"/>
    <x v="0"/>
    <x v="0"/>
    <x v="0"/>
    <x v="0"/>
    <x v="0"/>
    <n v="3"/>
    <x v="0"/>
    <n v="0"/>
    <n v="47"/>
    <x v="3"/>
    <x v="459"/>
    <x v="1"/>
    <x v="2"/>
    <n v="37"/>
    <n v="17"/>
    <x v="0"/>
  </r>
  <r>
    <n v="27190"/>
    <x v="0"/>
    <x v="1"/>
    <x v="0"/>
    <n v="13"/>
    <x v="24"/>
    <n v="6"/>
    <n v="7"/>
    <x v="25"/>
    <n v="1"/>
    <n v="3"/>
    <n v="1"/>
    <n v="1"/>
    <n v="0"/>
    <x v="1"/>
    <n v="8"/>
    <x v="1"/>
    <x v="0"/>
    <x v="0"/>
    <x v="0"/>
    <x v="0"/>
    <x v="0"/>
    <n v="3"/>
    <x v="0"/>
    <n v="1"/>
    <n v="47"/>
    <x v="3"/>
    <x v="415"/>
    <x v="2"/>
    <x v="1"/>
    <n v="15"/>
    <n v="12"/>
    <x v="1"/>
  </r>
  <r>
    <n v="35688"/>
    <x v="1"/>
    <x v="2"/>
    <x v="1"/>
    <n v="94"/>
    <x v="31"/>
    <n v="3"/>
    <n v="90"/>
    <x v="18"/>
    <n v="1"/>
    <n v="32"/>
    <n v="7"/>
    <n v="4"/>
    <n v="1"/>
    <x v="8"/>
    <n v="8"/>
    <x v="0"/>
    <x v="0"/>
    <x v="0"/>
    <x v="0"/>
    <x v="0"/>
    <x v="0"/>
    <n v="3"/>
    <x v="0"/>
    <n v="0"/>
    <n v="47"/>
    <x v="3"/>
    <x v="8"/>
    <x v="0"/>
    <x v="0"/>
    <n v="179"/>
    <n v="147"/>
    <x v="0"/>
  </r>
  <r>
    <n v="37401"/>
    <x v="1"/>
    <x v="1"/>
    <x v="0"/>
    <n v="14"/>
    <x v="132"/>
    <n v="3"/>
    <n v="19"/>
    <x v="1"/>
    <n v="1"/>
    <n v="3"/>
    <n v="2"/>
    <n v="2"/>
    <n v="0"/>
    <x v="0"/>
    <n v="7"/>
    <x v="0"/>
    <x v="0"/>
    <x v="0"/>
    <x v="0"/>
    <x v="0"/>
    <x v="0"/>
    <n v="3"/>
    <x v="0"/>
    <n v="0"/>
    <n v="47"/>
    <x v="3"/>
    <x v="460"/>
    <x v="0"/>
    <x v="4"/>
    <n v="45"/>
    <n v="42"/>
    <x v="0"/>
  </r>
  <r>
    <n v="38961"/>
    <x v="1"/>
    <x v="1"/>
    <x v="0"/>
    <n v="60"/>
    <x v="132"/>
    <n v="7"/>
    <n v="19"/>
    <x v="25"/>
    <n v="1"/>
    <n v="24"/>
    <n v="1"/>
    <n v="2"/>
    <n v="1"/>
    <x v="1"/>
    <n v="7"/>
    <x v="0"/>
    <x v="0"/>
    <x v="0"/>
    <x v="0"/>
    <x v="0"/>
    <x v="0"/>
    <n v="3"/>
    <x v="0"/>
    <n v="0"/>
    <n v="47"/>
    <x v="3"/>
    <x v="224"/>
    <x v="0"/>
    <x v="3"/>
    <n v="46"/>
    <n v="22"/>
    <x v="0"/>
  </r>
  <r>
    <n v="27159"/>
    <x v="0"/>
    <x v="1"/>
    <x v="1"/>
    <n v="33"/>
    <x v="161"/>
    <n v="0"/>
    <n v="3"/>
    <x v="25"/>
    <n v="0"/>
    <n v="1"/>
    <n v="2"/>
    <n v="1"/>
    <n v="0"/>
    <x v="0"/>
    <n v="6"/>
    <x v="0"/>
    <x v="0"/>
    <x v="0"/>
    <x v="0"/>
    <x v="0"/>
    <x v="0"/>
    <n v="3"/>
    <x v="0"/>
    <n v="0"/>
    <n v="47"/>
    <x v="3"/>
    <x v="448"/>
    <x v="0"/>
    <x v="3"/>
    <n v="20"/>
    <n v="19"/>
    <x v="0"/>
  </r>
  <r>
    <n v="42429"/>
    <x v="1"/>
    <x v="0"/>
    <x v="1"/>
    <n v="99"/>
    <x v="374"/>
    <n v="0"/>
    <n v="6"/>
    <x v="2"/>
    <n v="0"/>
    <n v="4"/>
    <n v="2"/>
    <n v="1"/>
    <n v="1"/>
    <x v="0"/>
    <n v="5"/>
    <x v="0"/>
    <x v="0"/>
    <x v="0"/>
    <x v="0"/>
    <x v="0"/>
    <x v="0"/>
    <n v="3"/>
    <x v="0"/>
    <n v="0"/>
    <n v="47"/>
    <x v="3"/>
    <x v="322"/>
    <x v="4"/>
    <x v="2"/>
    <n v="63"/>
    <n v="59"/>
    <x v="0"/>
  </r>
  <r>
    <n v="18978"/>
    <x v="0"/>
    <x v="1"/>
    <x v="0"/>
    <n v="41"/>
    <x v="21"/>
    <n v="8"/>
    <n v="1"/>
    <x v="34"/>
    <n v="7"/>
    <n v="15"/>
    <n v="1"/>
    <n v="1"/>
    <n v="0"/>
    <x v="0"/>
    <n v="8"/>
    <x v="0"/>
    <x v="0"/>
    <x v="0"/>
    <x v="0"/>
    <x v="0"/>
    <x v="0"/>
    <n v="3"/>
    <x v="0"/>
    <n v="0"/>
    <n v="47"/>
    <x v="3"/>
    <x v="419"/>
    <x v="0"/>
    <x v="1"/>
    <n v="22"/>
    <n v="7"/>
    <x v="0"/>
  </r>
  <r>
    <n v="83917"/>
    <x v="2"/>
    <x v="0"/>
    <x v="0"/>
    <n v="12"/>
    <x v="376"/>
    <n v="22"/>
    <n v="732"/>
    <x v="62"/>
    <n v="198"/>
    <n v="79"/>
    <n v="1"/>
    <n v="6"/>
    <n v="7"/>
    <x v="5"/>
    <n v="3"/>
    <x v="0"/>
    <x v="0"/>
    <x v="0"/>
    <x v="0"/>
    <x v="0"/>
    <x v="0"/>
    <n v="3"/>
    <x v="0"/>
    <n v="1"/>
    <n v="47"/>
    <x v="3"/>
    <x v="209"/>
    <x v="1"/>
    <x v="2"/>
    <n v="1508"/>
    <n v="1429"/>
    <x v="0"/>
  </r>
  <r>
    <n v="78901"/>
    <x v="2"/>
    <x v="0"/>
    <x v="1"/>
    <n v="99"/>
    <x v="377"/>
    <n v="11"/>
    <n v="309"/>
    <x v="54"/>
    <n v="26"/>
    <n v="34"/>
    <n v="3"/>
    <n v="9"/>
    <n v="3"/>
    <x v="9"/>
    <n v="4"/>
    <x v="0"/>
    <x v="0"/>
    <x v="0"/>
    <x v="0"/>
    <x v="0"/>
    <x v="0"/>
    <n v="3"/>
    <x v="0"/>
    <n v="0"/>
    <n v="47"/>
    <x v="3"/>
    <x v="417"/>
    <x v="3"/>
    <x v="2"/>
    <n v="700"/>
    <n v="666"/>
    <x v="0"/>
  </r>
  <r>
    <n v="89694"/>
    <x v="2"/>
    <x v="1"/>
    <x v="1"/>
    <n v="22"/>
    <x v="378"/>
    <n v="28"/>
    <n v="211"/>
    <x v="128"/>
    <n v="28"/>
    <n v="42"/>
    <n v="3"/>
    <n v="4"/>
    <n v="3"/>
    <x v="8"/>
    <n v="5"/>
    <x v="0"/>
    <x v="1"/>
    <x v="1"/>
    <x v="1"/>
    <x v="0"/>
    <x v="0"/>
    <n v="3"/>
    <x v="0"/>
    <n v="0"/>
    <n v="47"/>
    <x v="3"/>
    <x v="105"/>
    <x v="3"/>
    <x v="2"/>
    <n v="1430"/>
    <n v="1388"/>
    <x v="4"/>
  </r>
  <r>
    <n v="67432"/>
    <x v="2"/>
    <x v="0"/>
    <x v="1"/>
    <n v="69"/>
    <x v="379"/>
    <n v="79"/>
    <n v="341"/>
    <x v="138"/>
    <n v="136"/>
    <n v="170"/>
    <n v="2"/>
    <n v="8"/>
    <n v="5"/>
    <x v="8"/>
    <n v="4"/>
    <x v="0"/>
    <x v="0"/>
    <x v="0"/>
    <x v="0"/>
    <x v="0"/>
    <x v="0"/>
    <n v="3"/>
    <x v="0"/>
    <n v="0"/>
    <n v="47"/>
    <x v="3"/>
    <x v="421"/>
    <x v="0"/>
    <x v="2"/>
    <n v="1165"/>
    <n v="995"/>
    <x v="0"/>
  </r>
  <r>
    <n v="73926"/>
    <x v="2"/>
    <x v="0"/>
    <x v="0"/>
    <n v="54"/>
    <x v="163"/>
    <n v="91"/>
    <n v="597"/>
    <x v="119"/>
    <n v="91"/>
    <n v="15"/>
    <n v="1"/>
    <n v="6"/>
    <n v="5"/>
    <x v="2"/>
    <n v="3"/>
    <x v="0"/>
    <x v="0"/>
    <x v="0"/>
    <x v="0"/>
    <x v="0"/>
    <x v="0"/>
    <n v="3"/>
    <x v="0"/>
    <n v="0"/>
    <n v="47"/>
    <x v="3"/>
    <x v="461"/>
    <x v="2"/>
    <x v="2"/>
    <n v="1565"/>
    <n v="1550"/>
    <x v="0"/>
  </r>
  <r>
    <n v="38576"/>
    <x v="1"/>
    <x v="0"/>
    <x v="1"/>
    <n v="2"/>
    <x v="15"/>
    <n v="0"/>
    <n v="7"/>
    <x v="25"/>
    <n v="0"/>
    <n v="0"/>
    <n v="1"/>
    <n v="1"/>
    <n v="0"/>
    <x v="0"/>
    <n v="7"/>
    <x v="0"/>
    <x v="0"/>
    <x v="0"/>
    <x v="0"/>
    <x v="0"/>
    <x v="0"/>
    <n v="3"/>
    <x v="0"/>
    <n v="0"/>
    <n v="47"/>
    <x v="3"/>
    <x v="281"/>
    <x v="0"/>
    <x v="3"/>
    <n v="41"/>
    <n v="41"/>
    <x v="0"/>
  </r>
  <r>
    <n v="57906"/>
    <x v="1"/>
    <x v="0"/>
    <x v="1"/>
    <n v="29"/>
    <x v="380"/>
    <n v="11"/>
    <n v="119"/>
    <x v="39"/>
    <n v="3"/>
    <n v="15"/>
    <n v="3"/>
    <n v="4"/>
    <n v="2"/>
    <x v="3"/>
    <n v="4"/>
    <x v="0"/>
    <x v="0"/>
    <x v="0"/>
    <x v="0"/>
    <x v="0"/>
    <x v="0"/>
    <n v="3"/>
    <x v="0"/>
    <n v="0"/>
    <n v="47"/>
    <x v="3"/>
    <x v="462"/>
    <x v="2"/>
    <x v="4"/>
    <n v="386"/>
    <n v="371"/>
    <x v="0"/>
  </r>
  <r>
    <n v="31814"/>
    <x v="1"/>
    <x v="1"/>
    <x v="0"/>
    <n v="73"/>
    <x v="62"/>
    <n v="3"/>
    <n v="20"/>
    <x v="34"/>
    <n v="1"/>
    <n v="20"/>
    <n v="2"/>
    <n v="2"/>
    <n v="0"/>
    <x v="0"/>
    <n v="9"/>
    <x v="1"/>
    <x v="0"/>
    <x v="0"/>
    <x v="0"/>
    <x v="0"/>
    <x v="0"/>
    <n v="3"/>
    <x v="0"/>
    <n v="0"/>
    <n v="47"/>
    <x v="3"/>
    <x v="323"/>
    <x v="0"/>
    <x v="2"/>
    <n v="63"/>
    <n v="43"/>
    <x v="1"/>
  </r>
  <r>
    <n v="57100"/>
    <x v="1"/>
    <x v="0"/>
    <x v="0"/>
    <n v="19"/>
    <x v="381"/>
    <n v="21"/>
    <n v="69"/>
    <x v="133"/>
    <n v="3"/>
    <n v="96"/>
    <n v="1"/>
    <n v="3"/>
    <n v="3"/>
    <x v="7"/>
    <n v="3"/>
    <x v="0"/>
    <x v="0"/>
    <x v="0"/>
    <x v="0"/>
    <x v="0"/>
    <x v="0"/>
    <n v="3"/>
    <x v="0"/>
    <n v="0"/>
    <n v="47"/>
    <x v="3"/>
    <x v="217"/>
    <x v="2"/>
    <x v="2"/>
    <n v="313"/>
    <n v="217"/>
    <x v="0"/>
  </r>
  <r>
    <n v="44051"/>
    <x v="1"/>
    <x v="1"/>
    <x v="1"/>
    <n v="20"/>
    <x v="382"/>
    <n v="7"/>
    <n v="58"/>
    <x v="32"/>
    <n v="3"/>
    <n v="18"/>
    <n v="4"/>
    <n v="3"/>
    <n v="1"/>
    <x v="8"/>
    <n v="6"/>
    <x v="0"/>
    <x v="0"/>
    <x v="0"/>
    <x v="0"/>
    <x v="0"/>
    <x v="0"/>
    <n v="3"/>
    <x v="0"/>
    <n v="1"/>
    <n v="47"/>
    <x v="3"/>
    <x v="106"/>
    <x v="3"/>
    <x v="3"/>
    <n v="153"/>
    <n v="135"/>
    <x v="0"/>
  </r>
  <r>
    <n v="59041"/>
    <x v="2"/>
    <x v="1"/>
    <x v="1"/>
    <n v="25"/>
    <x v="383"/>
    <n v="2"/>
    <n v="15"/>
    <x v="2"/>
    <n v="2"/>
    <n v="6"/>
    <n v="2"/>
    <n v="2"/>
    <n v="0"/>
    <x v="8"/>
    <n v="5"/>
    <x v="0"/>
    <x v="0"/>
    <x v="0"/>
    <x v="0"/>
    <x v="0"/>
    <x v="0"/>
    <n v="3"/>
    <x v="0"/>
    <n v="0"/>
    <n v="47"/>
    <x v="3"/>
    <x v="463"/>
    <x v="0"/>
    <x v="2"/>
    <n v="90"/>
    <n v="84"/>
    <x v="0"/>
  </r>
  <r>
    <n v="92955"/>
    <x v="2"/>
    <x v="0"/>
    <x v="0"/>
    <n v="35"/>
    <x v="121"/>
    <n v="21"/>
    <n v="925"/>
    <x v="140"/>
    <n v="24"/>
    <n v="84"/>
    <n v="1"/>
    <n v="6"/>
    <n v="7"/>
    <x v="11"/>
    <n v="2"/>
    <x v="0"/>
    <x v="0"/>
    <x v="1"/>
    <x v="1"/>
    <x v="0"/>
    <x v="0"/>
    <n v="3"/>
    <x v="0"/>
    <n v="1"/>
    <n v="47"/>
    <x v="3"/>
    <x v="464"/>
    <x v="0"/>
    <x v="2"/>
    <n v="1694"/>
    <n v="1610"/>
    <x v="2"/>
  </r>
  <r>
    <n v="33471"/>
    <x v="1"/>
    <x v="1"/>
    <x v="0"/>
    <n v="47"/>
    <x v="384"/>
    <n v="2"/>
    <n v="27"/>
    <x v="25"/>
    <n v="9"/>
    <n v="12"/>
    <n v="3"/>
    <n v="3"/>
    <n v="0"/>
    <x v="8"/>
    <n v="7"/>
    <x v="0"/>
    <x v="0"/>
    <x v="0"/>
    <x v="0"/>
    <x v="0"/>
    <x v="0"/>
    <n v="3"/>
    <x v="0"/>
    <n v="0"/>
    <n v="47"/>
    <x v="3"/>
    <x v="5"/>
    <x v="0"/>
    <x v="2"/>
    <n v="81"/>
    <n v="69"/>
    <x v="0"/>
  </r>
  <r>
    <n v="52845"/>
    <x v="1"/>
    <x v="1"/>
    <x v="0"/>
    <n v="7"/>
    <x v="346"/>
    <n v="25"/>
    <n v="292"/>
    <x v="141"/>
    <n v="41"/>
    <n v="64"/>
    <n v="3"/>
    <n v="8"/>
    <n v="8"/>
    <x v="7"/>
    <n v="6"/>
    <x v="1"/>
    <x v="0"/>
    <x v="0"/>
    <x v="0"/>
    <x v="0"/>
    <x v="0"/>
    <n v="3"/>
    <x v="0"/>
    <n v="0"/>
    <n v="47"/>
    <x v="3"/>
    <x v="465"/>
    <x v="0"/>
    <x v="2"/>
    <n v="872"/>
    <n v="808"/>
    <x v="1"/>
  </r>
  <r>
    <n v="32300"/>
    <x v="1"/>
    <x v="1"/>
    <x v="0"/>
    <n v="1"/>
    <x v="66"/>
    <n v="3"/>
    <n v="6"/>
    <x v="32"/>
    <n v="5"/>
    <n v="6"/>
    <n v="1"/>
    <n v="1"/>
    <n v="0"/>
    <x v="0"/>
    <n v="8"/>
    <x v="0"/>
    <x v="0"/>
    <x v="0"/>
    <x v="0"/>
    <x v="0"/>
    <x v="0"/>
    <n v="3"/>
    <x v="0"/>
    <n v="0"/>
    <n v="47"/>
    <x v="3"/>
    <x v="466"/>
    <x v="0"/>
    <x v="2"/>
    <n v="33"/>
    <n v="27"/>
    <x v="0"/>
  </r>
  <r>
    <n v="34961"/>
    <x v="1"/>
    <x v="1"/>
    <x v="0"/>
    <n v="77"/>
    <x v="108"/>
    <n v="2"/>
    <n v="26"/>
    <x v="34"/>
    <n v="1"/>
    <n v="1"/>
    <n v="3"/>
    <n v="3"/>
    <n v="1"/>
    <x v="0"/>
    <n v="7"/>
    <x v="0"/>
    <x v="0"/>
    <x v="0"/>
    <x v="0"/>
    <x v="0"/>
    <x v="0"/>
    <n v="3"/>
    <x v="0"/>
    <n v="0"/>
    <n v="47"/>
    <x v="3"/>
    <x v="248"/>
    <x v="0"/>
    <x v="2"/>
    <n v="78"/>
    <n v="77"/>
    <x v="0"/>
  </r>
  <r>
    <n v="79593"/>
    <x v="2"/>
    <x v="0"/>
    <x v="0"/>
    <n v="70"/>
    <x v="335"/>
    <n v="60"/>
    <n v="568"/>
    <x v="75"/>
    <n v="133"/>
    <n v="145"/>
    <n v="1"/>
    <n v="5"/>
    <n v="6"/>
    <x v="5"/>
    <n v="2"/>
    <x v="0"/>
    <x v="0"/>
    <x v="1"/>
    <x v="0"/>
    <x v="0"/>
    <x v="0"/>
    <n v="3"/>
    <x v="0"/>
    <n v="0"/>
    <n v="47"/>
    <x v="3"/>
    <x v="77"/>
    <x v="0"/>
    <x v="2"/>
    <n v="1221"/>
    <n v="1076"/>
    <x v="1"/>
  </r>
  <r>
    <n v="35860"/>
    <x v="1"/>
    <x v="1"/>
    <x v="1"/>
    <n v="37"/>
    <x v="162"/>
    <n v="0"/>
    <n v="8"/>
    <x v="34"/>
    <n v="2"/>
    <n v="20"/>
    <n v="2"/>
    <n v="1"/>
    <n v="1"/>
    <x v="1"/>
    <n v="5"/>
    <x v="1"/>
    <x v="0"/>
    <x v="0"/>
    <x v="0"/>
    <x v="0"/>
    <x v="0"/>
    <n v="3"/>
    <x v="0"/>
    <n v="0"/>
    <n v="47"/>
    <x v="3"/>
    <x v="160"/>
    <x v="3"/>
    <x v="4"/>
    <n v="29"/>
    <n v="9"/>
    <x v="1"/>
  </r>
  <r>
    <n v="85844"/>
    <x v="2"/>
    <x v="0"/>
    <x v="0"/>
    <n v="62"/>
    <x v="281"/>
    <n v="19"/>
    <n v="843"/>
    <x v="63"/>
    <n v="95"/>
    <n v="38"/>
    <n v="1"/>
    <n v="6"/>
    <n v="6"/>
    <x v="5"/>
    <n v="2"/>
    <x v="0"/>
    <x v="0"/>
    <x v="1"/>
    <x v="0"/>
    <x v="0"/>
    <x v="0"/>
    <n v="3"/>
    <x v="0"/>
    <n v="0"/>
    <n v="47"/>
    <x v="3"/>
    <x v="20"/>
    <x v="0"/>
    <x v="4"/>
    <n v="1920"/>
    <n v="1882"/>
    <x v="1"/>
  </r>
  <r>
    <n v="54466"/>
    <x v="1"/>
    <x v="1"/>
    <x v="1"/>
    <n v="78"/>
    <x v="46"/>
    <n v="0"/>
    <n v="4"/>
    <x v="25"/>
    <n v="0"/>
    <n v="0"/>
    <n v="1"/>
    <n v="1"/>
    <n v="0"/>
    <x v="1"/>
    <n v="5"/>
    <x v="0"/>
    <x v="0"/>
    <x v="0"/>
    <x v="0"/>
    <x v="0"/>
    <x v="0"/>
    <n v="3"/>
    <x v="0"/>
    <n v="0"/>
    <n v="47"/>
    <x v="3"/>
    <x v="332"/>
    <x v="1"/>
    <x v="4"/>
    <n v="16"/>
    <n v="16"/>
    <x v="0"/>
  </r>
  <r>
    <n v="52034"/>
    <x v="1"/>
    <x v="1"/>
    <x v="1"/>
    <n v="67"/>
    <x v="385"/>
    <n v="0"/>
    <n v="93"/>
    <x v="14"/>
    <n v="13"/>
    <n v="73"/>
    <n v="5"/>
    <n v="4"/>
    <n v="2"/>
    <x v="9"/>
    <n v="7"/>
    <x v="0"/>
    <x v="0"/>
    <x v="0"/>
    <x v="0"/>
    <x v="0"/>
    <x v="0"/>
    <n v="3"/>
    <x v="0"/>
    <n v="0"/>
    <n v="47"/>
    <x v="3"/>
    <x v="54"/>
    <x v="3"/>
    <x v="3"/>
    <n v="259"/>
    <n v="186"/>
    <x v="0"/>
  </r>
  <r>
    <n v="26228"/>
    <x v="0"/>
    <x v="1"/>
    <x v="0"/>
    <n v="50"/>
    <x v="21"/>
    <n v="6"/>
    <n v="4"/>
    <x v="1"/>
    <n v="1"/>
    <n v="9"/>
    <n v="1"/>
    <n v="1"/>
    <n v="0"/>
    <x v="1"/>
    <n v="8"/>
    <x v="0"/>
    <x v="0"/>
    <x v="0"/>
    <x v="0"/>
    <x v="0"/>
    <x v="0"/>
    <n v="3"/>
    <x v="0"/>
    <n v="0"/>
    <n v="47"/>
    <x v="3"/>
    <x v="430"/>
    <x v="0"/>
    <x v="2"/>
    <n v="16"/>
    <n v="7"/>
    <x v="0"/>
  </r>
  <r>
    <n v="20427"/>
    <x v="0"/>
    <x v="1"/>
    <x v="0"/>
    <n v="63"/>
    <x v="49"/>
    <n v="0"/>
    <n v="4"/>
    <x v="25"/>
    <n v="0"/>
    <n v="1"/>
    <n v="1"/>
    <n v="1"/>
    <n v="0"/>
    <x v="1"/>
    <n v="8"/>
    <x v="0"/>
    <x v="0"/>
    <x v="0"/>
    <x v="0"/>
    <x v="0"/>
    <x v="0"/>
    <n v="3"/>
    <x v="0"/>
    <n v="0"/>
    <n v="47"/>
    <x v="3"/>
    <x v="467"/>
    <x v="2"/>
    <x v="4"/>
    <n v="9"/>
    <n v="8"/>
    <x v="0"/>
  </r>
  <r>
    <n v="35860"/>
    <x v="1"/>
    <x v="1"/>
    <x v="1"/>
    <n v="37"/>
    <x v="162"/>
    <n v="0"/>
    <n v="8"/>
    <x v="34"/>
    <n v="2"/>
    <n v="20"/>
    <n v="2"/>
    <n v="1"/>
    <n v="1"/>
    <x v="1"/>
    <n v="5"/>
    <x v="1"/>
    <x v="0"/>
    <x v="0"/>
    <x v="0"/>
    <x v="0"/>
    <x v="0"/>
    <n v="3"/>
    <x v="0"/>
    <n v="0"/>
    <n v="47"/>
    <x v="3"/>
    <x v="160"/>
    <x v="3"/>
    <x v="4"/>
    <n v="29"/>
    <n v="9"/>
    <x v="1"/>
  </r>
  <r>
    <n v="43050"/>
    <x v="1"/>
    <x v="1"/>
    <x v="0"/>
    <n v="10"/>
    <x v="69"/>
    <n v="5"/>
    <n v="24"/>
    <x v="32"/>
    <n v="3"/>
    <n v="8"/>
    <n v="2"/>
    <n v="2"/>
    <n v="0"/>
    <x v="8"/>
    <n v="5"/>
    <x v="0"/>
    <x v="0"/>
    <x v="0"/>
    <x v="0"/>
    <x v="0"/>
    <x v="0"/>
    <n v="3"/>
    <x v="0"/>
    <n v="0"/>
    <n v="47"/>
    <x v="3"/>
    <x v="116"/>
    <x v="0"/>
    <x v="0"/>
    <n v="68"/>
    <n v="60"/>
    <x v="0"/>
  </r>
  <r>
    <n v="46094"/>
    <x v="1"/>
    <x v="1"/>
    <x v="1"/>
    <n v="62"/>
    <x v="46"/>
    <n v="2"/>
    <n v="20"/>
    <x v="1"/>
    <n v="2"/>
    <n v="5"/>
    <n v="1"/>
    <n v="1"/>
    <n v="0"/>
    <x v="0"/>
    <n v="7"/>
    <x v="0"/>
    <x v="0"/>
    <x v="0"/>
    <x v="0"/>
    <x v="0"/>
    <x v="0"/>
    <n v="3"/>
    <x v="0"/>
    <n v="0"/>
    <n v="47"/>
    <x v="3"/>
    <x v="468"/>
    <x v="0"/>
    <x v="0"/>
    <n v="39"/>
    <n v="34"/>
    <x v="0"/>
  </r>
  <r>
    <n v="37971"/>
    <x v="1"/>
    <x v="1"/>
    <x v="0"/>
    <n v="97"/>
    <x v="49"/>
    <n v="4"/>
    <n v="10"/>
    <x v="2"/>
    <n v="2"/>
    <n v="7"/>
    <n v="1"/>
    <n v="1"/>
    <n v="0"/>
    <x v="0"/>
    <n v="8"/>
    <x v="0"/>
    <x v="0"/>
    <x v="0"/>
    <x v="0"/>
    <x v="0"/>
    <x v="0"/>
    <n v="3"/>
    <x v="0"/>
    <n v="0"/>
    <n v="47"/>
    <x v="3"/>
    <x v="327"/>
    <x v="0"/>
    <x v="2"/>
    <n v="23"/>
    <n v="16"/>
    <x v="0"/>
  </r>
  <r>
    <n v="20895"/>
    <x v="0"/>
    <x v="1"/>
    <x v="0"/>
    <n v="24"/>
    <x v="154"/>
    <n v="3"/>
    <n v="17"/>
    <x v="1"/>
    <n v="0"/>
    <n v="4"/>
    <n v="1"/>
    <n v="2"/>
    <n v="0"/>
    <x v="0"/>
    <n v="9"/>
    <x v="0"/>
    <x v="0"/>
    <x v="0"/>
    <x v="0"/>
    <x v="0"/>
    <x v="0"/>
    <n v="3"/>
    <x v="0"/>
    <n v="0"/>
    <n v="47"/>
    <x v="3"/>
    <x v="469"/>
    <x v="0"/>
    <x v="2"/>
    <n v="41"/>
    <n v="37"/>
    <x v="0"/>
  </r>
  <r>
    <n v="22682"/>
    <x v="0"/>
    <x v="1"/>
    <x v="0"/>
    <n v="51"/>
    <x v="19"/>
    <n v="14"/>
    <n v="29"/>
    <x v="34"/>
    <n v="2"/>
    <n v="36"/>
    <n v="3"/>
    <n v="2"/>
    <n v="1"/>
    <x v="8"/>
    <n v="4"/>
    <x v="0"/>
    <x v="0"/>
    <x v="0"/>
    <x v="0"/>
    <x v="0"/>
    <x v="0"/>
    <n v="3"/>
    <x v="0"/>
    <n v="0"/>
    <n v="47"/>
    <x v="3"/>
    <x v="246"/>
    <x v="2"/>
    <x v="2"/>
    <n v="59"/>
    <n v="23"/>
    <x v="0"/>
  </r>
  <r>
    <n v="24639"/>
    <x v="0"/>
    <x v="1"/>
    <x v="1"/>
    <n v="3"/>
    <x v="129"/>
    <n v="3"/>
    <n v="16"/>
    <x v="25"/>
    <n v="4"/>
    <n v="1"/>
    <n v="3"/>
    <n v="2"/>
    <n v="0"/>
    <x v="8"/>
    <n v="6"/>
    <x v="0"/>
    <x v="0"/>
    <x v="0"/>
    <x v="0"/>
    <x v="0"/>
    <x v="0"/>
    <n v="3"/>
    <x v="0"/>
    <n v="0"/>
    <n v="47"/>
    <x v="3"/>
    <x v="233"/>
    <x v="0"/>
    <x v="2"/>
    <n v="43"/>
    <n v="42"/>
    <x v="0"/>
  </r>
  <r>
    <n v="31163"/>
    <x v="1"/>
    <x v="1"/>
    <x v="0"/>
    <n v="54"/>
    <x v="21"/>
    <n v="3"/>
    <n v="10"/>
    <x v="42"/>
    <n v="2"/>
    <n v="10"/>
    <n v="1"/>
    <n v="1"/>
    <n v="0"/>
    <x v="0"/>
    <n v="6"/>
    <x v="0"/>
    <x v="0"/>
    <x v="0"/>
    <x v="0"/>
    <x v="0"/>
    <x v="0"/>
    <n v="3"/>
    <x v="0"/>
    <n v="0"/>
    <n v="47"/>
    <x v="3"/>
    <x v="31"/>
    <x v="3"/>
    <x v="0"/>
    <n v="28"/>
    <n v="18"/>
    <x v="0"/>
  </r>
  <r>
    <n v="34853"/>
    <x v="1"/>
    <x v="1"/>
    <x v="1"/>
    <n v="75"/>
    <x v="63"/>
    <n v="3"/>
    <n v="15"/>
    <x v="2"/>
    <n v="3"/>
    <n v="2"/>
    <n v="2"/>
    <n v="2"/>
    <n v="0"/>
    <x v="0"/>
    <n v="6"/>
    <x v="0"/>
    <x v="0"/>
    <x v="0"/>
    <x v="0"/>
    <x v="0"/>
    <x v="0"/>
    <n v="3"/>
    <x v="0"/>
    <n v="0"/>
    <n v="47"/>
    <x v="3"/>
    <x v="189"/>
    <x v="1"/>
    <x v="2"/>
    <n v="32"/>
    <n v="30"/>
    <x v="0"/>
  </r>
  <r>
    <n v="69401"/>
    <x v="2"/>
    <x v="0"/>
    <x v="1"/>
    <n v="41"/>
    <x v="386"/>
    <n v="27"/>
    <n v="159"/>
    <x v="97"/>
    <n v="8"/>
    <n v="39"/>
    <n v="4"/>
    <n v="4"/>
    <n v="4"/>
    <x v="9"/>
    <n v="2"/>
    <x v="0"/>
    <x v="0"/>
    <x v="0"/>
    <x v="0"/>
    <x v="0"/>
    <x v="0"/>
    <n v="3"/>
    <x v="0"/>
    <n v="0"/>
    <n v="47"/>
    <x v="3"/>
    <x v="230"/>
    <x v="2"/>
    <x v="0"/>
    <n v="651"/>
    <n v="612"/>
    <x v="0"/>
  </r>
  <r>
    <n v="31163"/>
    <x v="1"/>
    <x v="1"/>
    <x v="0"/>
    <n v="54"/>
    <x v="21"/>
    <n v="3"/>
    <n v="10"/>
    <x v="42"/>
    <n v="2"/>
    <n v="10"/>
    <n v="1"/>
    <n v="1"/>
    <n v="0"/>
    <x v="0"/>
    <n v="6"/>
    <x v="0"/>
    <x v="0"/>
    <x v="0"/>
    <x v="0"/>
    <x v="0"/>
    <x v="0"/>
    <n v="3"/>
    <x v="0"/>
    <n v="0"/>
    <n v="47"/>
    <x v="3"/>
    <x v="31"/>
    <x v="3"/>
    <x v="0"/>
    <n v="28"/>
    <n v="18"/>
    <x v="0"/>
  </r>
  <r>
    <n v="54108"/>
    <x v="1"/>
    <x v="1"/>
    <x v="1"/>
    <n v="74"/>
    <x v="387"/>
    <n v="6"/>
    <n v="91"/>
    <x v="17"/>
    <n v="6"/>
    <n v="97"/>
    <n v="13"/>
    <n v="8"/>
    <n v="2"/>
    <x v="11"/>
    <n v="8"/>
    <x v="0"/>
    <x v="0"/>
    <x v="0"/>
    <x v="0"/>
    <x v="0"/>
    <x v="0"/>
    <n v="3"/>
    <x v="0"/>
    <n v="0"/>
    <n v="47"/>
    <x v="3"/>
    <x v="449"/>
    <x v="0"/>
    <x v="3"/>
    <n v="650"/>
    <n v="553"/>
    <x v="0"/>
  </r>
  <r>
    <n v="37401"/>
    <x v="1"/>
    <x v="1"/>
    <x v="0"/>
    <n v="14"/>
    <x v="132"/>
    <n v="3"/>
    <n v="19"/>
    <x v="1"/>
    <n v="1"/>
    <n v="3"/>
    <n v="2"/>
    <n v="2"/>
    <n v="0"/>
    <x v="0"/>
    <n v="7"/>
    <x v="0"/>
    <x v="0"/>
    <x v="0"/>
    <x v="0"/>
    <x v="0"/>
    <x v="0"/>
    <n v="3"/>
    <x v="0"/>
    <n v="0"/>
    <n v="47"/>
    <x v="3"/>
    <x v="460"/>
    <x v="0"/>
    <x v="4"/>
    <n v="45"/>
    <n v="42"/>
    <x v="0"/>
  </r>
  <r>
    <n v="3502"/>
    <x v="0"/>
    <x v="1"/>
    <x v="0"/>
    <n v="56"/>
    <x v="21"/>
    <n v="1"/>
    <n v="1"/>
    <x v="25"/>
    <n v="0"/>
    <n v="1"/>
    <n v="0"/>
    <n v="0"/>
    <n v="0"/>
    <x v="10"/>
    <n v="14"/>
    <x v="0"/>
    <x v="0"/>
    <x v="0"/>
    <x v="0"/>
    <x v="0"/>
    <x v="0"/>
    <n v="3"/>
    <x v="0"/>
    <n v="0"/>
    <n v="47"/>
    <x v="3"/>
    <x v="250"/>
    <x v="1"/>
    <x v="2"/>
    <n v="4"/>
    <n v="3"/>
    <x v="0"/>
  </r>
  <r>
    <n v="35860"/>
    <x v="1"/>
    <x v="1"/>
    <x v="1"/>
    <n v="37"/>
    <x v="162"/>
    <n v="0"/>
    <n v="8"/>
    <x v="34"/>
    <n v="2"/>
    <n v="20"/>
    <n v="2"/>
    <n v="1"/>
    <n v="1"/>
    <x v="1"/>
    <n v="5"/>
    <x v="1"/>
    <x v="0"/>
    <x v="0"/>
    <x v="0"/>
    <x v="0"/>
    <x v="0"/>
    <n v="3"/>
    <x v="0"/>
    <n v="1"/>
    <n v="47"/>
    <x v="3"/>
    <x v="160"/>
    <x v="3"/>
    <x v="4"/>
    <n v="29"/>
    <n v="9"/>
    <x v="1"/>
  </r>
  <r>
    <n v="48432"/>
    <x v="1"/>
    <x v="0"/>
    <x v="1"/>
    <n v="3"/>
    <x v="260"/>
    <n v="3"/>
    <n v="50"/>
    <x v="34"/>
    <n v="3"/>
    <n v="42"/>
    <n v="5"/>
    <n v="7"/>
    <n v="1"/>
    <x v="7"/>
    <n v="8"/>
    <x v="0"/>
    <x v="0"/>
    <x v="0"/>
    <x v="0"/>
    <x v="0"/>
    <x v="0"/>
    <n v="3"/>
    <x v="0"/>
    <n v="1"/>
    <n v="47"/>
    <x v="3"/>
    <x v="368"/>
    <x v="1"/>
    <x v="4"/>
    <n v="382"/>
    <n v="340"/>
    <x v="0"/>
  </r>
  <r>
    <n v="60432"/>
    <x v="2"/>
    <x v="0"/>
    <x v="1"/>
    <n v="61"/>
    <x v="211"/>
    <n v="3"/>
    <n v="15"/>
    <x v="34"/>
    <n v="3"/>
    <n v="11"/>
    <n v="5"/>
    <n v="7"/>
    <n v="2"/>
    <x v="9"/>
    <n v="6"/>
    <x v="0"/>
    <x v="0"/>
    <x v="0"/>
    <x v="0"/>
    <x v="0"/>
    <x v="0"/>
    <n v="3"/>
    <x v="0"/>
    <n v="0"/>
    <n v="47"/>
    <x v="3"/>
    <x v="3"/>
    <x v="0"/>
    <x v="3"/>
    <n v="390"/>
    <n v="379"/>
    <x v="0"/>
  </r>
  <r>
    <n v="55012"/>
    <x v="1"/>
    <x v="0"/>
    <x v="1"/>
    <n v="85"/>
    <x v="388"/>
    <n v="0"/>
    <n v="65"/>
    <x v="25"/>
    <n v="0"/>
    <n v="13"/>
    <n v="6"/>
    <n v="8"/>
    <n v="2"/>
    <x v="11"/>
    <n v="5"/>
    <x v="0"/>
    <x v="0"/>
    <x v="0"/>
    <x v="0"/>
    <x v="0"/>
    <x v="0"/>
    <n v="3"/>
    <x v="0"/>
    <n v="0"/>
    <n v="47"/>
    <x v="3"/>
    <x v="351"/>
    <x v="2"/>
    <x v="4"/>
    <n v="647"/>
    <n v="634"/>
    <x v="0"/>
  </r>
  <r>
    <n v="9722"/>
    <x v="0"/>
    <x v="1"/>
    <x v="0"/>
    <n v="7"/>
    <x v="20"/>
    <n v="17"/>
    <n v="16"/>
    <x v="32"/>
    <n v="16"/>
    <n v="42"/>
    <n v="4"/>
    <n v="3"/>
    <n v="1"/>
    <x v="0"/>
    <n v="8"/>
    <x v="0"/>
    <x v="0"/>
    <x v="0"/>
    <x v="0"/>
    <x v="0"/>
    <x v="0"/>
    <n v="3"/>
    <x v="0"/>
    <n v="1"/>
    <n v="47"/>
    <x v="3"/>
    <x v="470"/>
    <x v="2"/>
    <x v="1"/>
    <n v="61"/>
    <n v="19"/>
    <x v="0"/>
  </r>
  <r>
    <n v="54222"/>
    <x v="1"/>
    <x v="0"/>
    <x v="1"/>
    <n v="98"/>
    <x v="389"/>
    <n v="12"/>
    <n v="31"/>
    <x v="1"/>
    <n v="12"/>
    <n v="7"/>
    <n v="1"/>
    <n v="3"/>
    <n v="3"/>
    <x v="9"/>
    <n v="3"/>
    <x v="0"/>
    <x v="0"/>
    <x v="0"/>
    <x v="0"/>
    <x v="0"/>
    <x v="0"/>
    <n v="3"/>
    <x v="0"/>
    <n v="0"/>
    <n v="47"/>
    <x v="3"/>
    <x v="99"/>
    <x v="0"/>
    <x v="4"/>
    <n v="257"/>
    <n v="250"/>
    <x v="0"/>
  </r>
  <r>
    <n v="39435"/>
    <x v="1"/>
    <x v="1"/>
    <x v="0"/>
    <n v="16"/>
    <x v="137"/>
    <n v="0"/>
    <n v="18"/>
    <x v="25"/>
    <n v="0"/>
    <n v="13"/>
    <n v="1"/>
    <n v="3"/>
    <n v="1"/>
    <x v="1"/>
    <n v="7"/>
    <x v="0"/>
    <x v="0"/>
    <x v="0"/>
    <x v="0"/>
    <x v="0"/>
    <x v="0"/>
    <n v="3"/>
    <x v="0"/>
    <n v="0"/>
    <n v="47"/>
    <x v="3"/>
    <x v="365"/>
    <x v="2"/>
    <x v="4"/>
    <n v="89"/>
    <n v="76"/>
    <x v="0"/>
  </r>
  <r>
    <n v="49094"/>
    <x v="1"/>
    <x v="0"/>
    <x v="1"/>
    <n v="6"/>
    <x v="390"/>
    <n v="0"/>
    <n v="38"/>
    <x v="42"/>
    <n v="8"/>
    <n v="69"/>
    <n v="5"/>
    <n v="6"/>
    <n v="3"/>
    <x v="7"/>
    <n v="6"/>
    <x v="0"/>
    <x v="0"/>
    <x v="0"/>
    <x v="0"/>
    <x v="0"/>
    <x v="0"/>
    <n v="3"/>
    <x v="0"/>
    <n v="0"/>
    <n v="47"/>
    <x v="3"/>
    <x v="333"/>
    <x v="0"/>
    <x v="2"/>
    <n v="433"/>
    <n v="364"/>
    <x v="0"/>
  </r>
  <r>
    <n v="60208"/>
    <x v="2"/>
    <x v="1"/>
    <x v="1"/>
    <n v="13"/>
    <x v="391"/>
    <n v="23"/>
    <n v="71"/>
    <x v="0"/>
    <n v="0"/>
    <n v="59"/>
    <n v="11"/>
    <n v="8"/>
    <n v="3"/>
    <x v="5"/>
    <n v="7"/>
    <x v="0"/>
    <x v="1"/>
    <x v="0"/>
    <x v="0"/>
    <x v="0"/>
    <x v="0"/>
    <n v="3"/>
    <x v="0"/>
    <n v="1"/>
    <n v="47"/>
    <x v="3"/>
    <x v="471"/>
    <x v="4"/>
    <x v="2"/>
    <n v="597"/>
    <n v="538"/>
    <x v="1"/>
  </r>
  <r>
    <n v="25410"/>
    <x v="0"/>
    <x v="1"/>
    <x v="0"/>
    <n v="48"/>
    <x v="21"/>
    <n v="2"/>
    <n v="4"/>
    <x v="35"/>
    <n v="13"/>
    <n v="4"/>
    <n v="1"/>
    <n v="1"/>
    <n v="0"/>
    <x v="8"/>
    <n v="4"/>
    <x v="0"/>
    <x v="0"/>
    <x v="0"/>
    <x v="0"/>
    <x v="0"/>
    <x v="0"/>
    <n v="3"/>
    <x v="0"/>
    <n v="0"/>
    <n v="47"/>
    <x v="3"/>
    <x v="381"/>
    <x v="0"/>
    <x v="2"/>
    <n v="34"/>
    <n v="30"/>
    <x v="0"/>
  </r>
  <r>
    <n v="32644"/>
    <x v="1"/>
    <x v="1"/>
    <x v="0"/>
    <n v="38"/>
    <x v="114"/>
    <n v="3"/>
    <n v="141"/>
    <x v="25"/>
    <n v="7"/>
    <n v="23"/>
    <n v="4"/>
    <n v="7"/>
    <n v="1"/>
    <x v="7"/>
    <n v="8"/>
    <x v="1"/>
    <x v="0"/>
    <x v="0"/>
    <x v="0"/>
    <x v="0"/>
    <x v="0"/>
    <n v="3"/>
    <x v="0"/>
    <n v="0"/>
    <n v="47"/>
    <x v="3"/>
    <x v="359"/>
    <x v="0"/>
    <x v="4"/>
    <n v="390"/>
    <n v="367"/>
    <x v="1"/>
  </r>
  <r>
    <n v="65308"/>
    <x v="2"/>
    <x v="0"/>
    <x v="0"/>
    <n v="60"/>
    <x v="392"/>
    <n v="0"/>
    <n v="264"/>
    <x v="28"/>
    <n v="80"/>
    <n v="34"/>
    <n v="1"/>
    <n v="7"/>
    <n v="8"/>
    <x v="2"/>
    <n v="4"/>
    <x v="0"/>
    <x v="0"/>
    <x v="1"/>
    <x v="1"/>
    <x v="0"/>
    <x v="0"/>
    <n v="3"/>
    <x v="0"/>
    <n v="0"/>
    <n v="47"/>
    <x v="3"/>
    <x v="55"/>
    <x v="0"/>
    <x v="2"/>
    <n v="1177"/>
    <n v="1143"/>
    <x v="2"/>
  </r>
  <r>
    <n v="71128"/>
    <x v="2"/>
    <x v="1"/>
    <x v="0"/>
    <n v="80"/>
    <x v="393"/>
    <n v="159"/>
    <n v="447"/>
    <x v="13"/>
    <n v="0"/>
    <n v="31"/>
    <n v="3"/>
    <n v="2"/>
    <n v="10"/>
    <x v="2"/>
    <n v="7"/>
    <x v="0"/>
    <x v="0"/>
    <x v="0"/>
    <x v="0"/>
    <x v="0"/>
    <x v="0"/>
    <n v="3"/>
    <x v="0"/>
    <n v="0"/>
    <n v="47"/>
    <x v="3"/>
    <x v="469"/>
    <x v="3"/>
    <x v="2"/>
    <n v="1584"/>
    <n v="1553"/>
    <x v="0"/>
  </r>
  <r>
    <n v="27803"/>
    <x v="0"/>
    <x v="1"/>
    <x v="0"/>
    <n v="40"/>
    <x v="33"/>
    <n v="26"/>
    <n v="46"/>
    <x v="4"/>
    <n v="9"/>
    <n v="49"/>
    <n v="2"/>
    <n v="3"/>
    <n v="0"/>
    <x v="8"/>
    <n v="8"/>
    <x v="0"/>
    <x v="0"/>
    <x v="0"/>
    <x v="0"/>
    <x v="0"/>
    <x v="0"/>
    <n v="3"/>
    <x v="0"/>
    <n v="0"/>
    <n v="47"/>
    <x v="3"/>
    <x v="40"/>
    <x v="0"/>
    <x v="2"/>
    <n v="127"/>
    <n v="78"/>
    <x v="0"/>
  </r>
  <r>
    <n v="65333"/>
    <x v="2"/>
    <x v="0"/>
    <x v="1"/>
    <n v="58"/>
    <x v="394"/>
    <n v="7"/>
    <n v="92"/>
    <x v="25"/>
    <n v="15"/>
    <n v="30"/>
    <n v="7"/>
    <n v="9"/>
    <n v="4"/>
    <x v="3"/>
    <n v="6"/>
    <x v="0"/>
    <x v="1"/>
    <x v="1"/>
    <x v="0"/>
    <x v="0"/>
    <x v="0"/>
    <n v="3"/>
    <x v="0"/>
    <n v="0"/>
    <n v="47"/>
    <x v="3"/>
    <x v="393"/>
    <x v="1"/>
    <x v="2"/>
    <n v="768"/>
    <n v="738"/>
    <x v="2"/>
  </r>
  <r>
    <n v="63516"/>
    <x v="2"/>
    <x v="1"/>
    <x v="1"/>
    <n v="30"/>
    <x v="134"/>
    <n v="11"/>
    <n v="114"/>
    <x v="0"/>
    <n v="14"/>
    <n v="5"/>
    <n v="4"/>
    <n v="4"/>
    <n v="1"/>
    <x v="5"/>
    <n v="5"/>
    <x v="0"/>
    <x v="0"/>
    <x v="0"/>
    <x v="0"/>
    <x v="0"/>
    <x v="0"/>
    <n v="3"/>
    <x v="0"/>
    <n v="0"/>
    <n v="47"/>
    <x v="3"/>
    <x v="113"/>
    <x v="2"/>
    <x v="4"/>
    <n v="295"/>
    <n v="290"/>
    <x v="0"/>
  </r>
  <r>
    <n v="48432"/>
    <x v="1"/>
    <x v="0"/>
    <x v="1"/>
    <n v="3"/>
    <x v="260"/>
    <n v="3"/>
    <n v="50"/>
    <x v="34"/>
    <n v="3"/>
    <n v="42"/>
    <n v="5"/>
    <n v="7"/>
    <n v="1"/>
    <x v="7"/>
    <n v="8"/>
    <x v="0"/>
    <x v="0"/>
    <x v="0"/>
    <x v="0"/>
    <x v="0"/>
    <x v="0"/>
    <n v="3"/>
    <x v="0"/>
    <n v="0"/>
    <n v="47"/>
    <x v="3"/>
    <x v="368"/>
    <x v="1"/>
    <x v="4"/>
    <n v="382"/>
    <n v="340"/>
    <x v="0"/>
  </r>
  <r>
    <n v="55593"/>
    <x v="1"/>
    <x v="0"/>
    <x v="1"/>
    <n v="63"/>
    <x v="258"/>
    <n v="8"/>
    <n v="124"/>
    <x v="42"/>
    <n v="4"/>
    <n v="106"/>
    <n v="2"/>
    <n v="6"/>
    <n v="6"/>
    <x v="0"/>
    <n v="6"/>
    <x v="1"/>
    <x v="0"/>
    <x v="0"/>
    <x v="0"/>
    <x v="0"/>
    <x v="0"/>
    <n v="3"/>
    <x v="0"/>
    <n v="0"/>
    <n v="47"/>
    <x v="3"/>
    <x v="329"/>
    <x v="2"/>
    <x v="2"/>
    <n v="440"/>
    <n v="334"/>
    <x v="1"/>
  </r>
  <r>
    <n v="48432"/>
    <x v="1"/>
    <x v="0"/>
    <x v="1"/>
    <n v="3"/>
    <x v="260"/>
    <n v="3"/>
    <n v="50"/>
    <x v="34"/>
    <n v="3"/>
    <n v="42"/>
    <n v="5"/>
    <n v="7"/>
    <n v="1"/>
    <x v="7"/>
    <n v="8"/>
    <x v="0"/>
    <x v="0"/>
    <x v="0"/>
    <x v="0"/>
    <x v="0"/>
    <x v="0"/>
    <n v="3"/>
    <x v="0"/>
    <n v="1"/>
    <n v="47"/>
    <x v="3"/>
    <x v="368"/>
    <x v="1"/>
    <x v="4"/>
    <n v="382"/>
    <n v="340"/>
    <x v="0"/>
  </r>
  <r>
    <n v="75251"/>
    <x v="2"/>
    <x v="0"/>
    <x v="0"/>
    <n v="34"/>
    <x v="269"/>
    <n v="111"/>
    <n v="925"/>
    <x v="53"/>
    <n v="18"/>
    <n v="18"/>
    <n v="1"/>
    <n v="7"/>
    <n v="6"/>
    <x v="9"/>
    <n v="5"/>
    <x v="0"/>
    <x v="0"/>
    <x v="0"/>
    <x v="0"/>
    <x v="0"/>
    <x v="0"/>
    <n v="3"/>
    <x v="0"/>
    <n v="1"/>
    <n v="48"/>
    <x v="3"/>
    <x v="152"/>
    <x v="0"/>
    <x v="3"/>
    <n v="1872"/>
    <n v="1854"/>
    <x v="0"/>
  </r>
  <r>
    <n v="42394"/>
    <x v="1"/>
    <x v="1"/>
    <x v="0"/>
    <n v="69"/>
    <x v="162"/>
    <n v="2"/>
    <n v="10"/>
    <x v="25"/>
    <n v="1"/>
    <n v="4"/>
    <n v="1"/>
    <n v="1"/>
    <n v="0"/>
    <x v="0"/>
    <n v="7"/>
    <x v="0"/>
    <x v="0"/>
    <x v="0"/>
    <x v="0"/>
    <x v="0"/>
    <x v="0"/>
    <n v="3"/>
    <x v="0"/>
    <n v="0"/>
    <n v="48"/>
    <x v="3"/>
    <x v="230"/>
    <x v="1"/>
    <x v="3"/>
    <n v="28"/>
    <n v="24"/>
    <x v="0"/>
  </r>
  <r>
    <n v="51813"/>
    <x v="1"/>
    <x v="1"/>
    <x v="1"/>
    <n v="37"/>
    <x v="195"/>
    <n v="2"/>
    <n v="7"/>
    <x v="25"/>
    <n v="1"/>
    <n v="2"/>
    <n v="2"/>
    <n v="2"/>
    <n v="0"/>
    <x v="0"/>
    <n v="7"/>
    <x v="0"/>
    <x v="0"/>
    <x v="0"/>
    <x v="0"/>
    <x v="0"/>
    <x v="0"/>
    <n v="3"/>
    <x v="0"/>
    <n v="0"/>
    <n v="48"/>
    <x v="3"/>
    <x v="472"/>
    <x v="3"/>
    <x v="2"/>
    <n v="61"/>
    <n v="59"/>
    <x v="0"/>
  </r>
  <r>
    <n v="46344"/>
    <x v="1"/>
    <x v="0"/>
    <x v="1"/>
    <n v="28"/>
    <x v="395"/>
    <n v="20"/>
    <n v="57"/>
    <x v="17"/>
    <n v="20"/>
    <n v="91"/>
    <n v="4"/>
    <n v="7"/>
    <n v="1"/>
    <x v="9"/>
    <n v="7"/>
    <x v="0"/>
    <x v="0"/>
    <x v="0"/>
    <x v="0"/>
    <x v="0"/>
    <x v="0"/>
    <n v="3"/>
    <x v="0"/>
    <n v="0"/>
    <n v="48"/>
    <x v="3"/>
    <x v="473"/>
    <x v="2"/>
    <x v="0"/>
    <n v="338"/>
    <n v="247"/>
    <x v="0"/>
  </r>
  <r>
    <n v="79930"/>
    <x v="2"/>
    <x v="0"/>
    <x v="0"/>
    <n v="72"/>
    <x v="396"/>
    <n v="86"/>
    <n v="740"/>
    <x v="20"/>
    <n v="51"/>
    <n v="17"/>
    <n v="1"/>
    <n v="3"/>
    <n v="5"/>
    <x v="3"/>
    <n v="2"/>
    <x v="0"/>
    <x v="0"/>
    <x v="0"/>
    <x v="0"/>
    <x v="0"/>
    <x v="0"/>
    <n v="3"/>
    <x v="0"/>
    <n v="0"/>
    <n v="48"/>
    <x v="3"/>
    <x v="215"/>
    <x v="0"/>
    <x v="4"/>
    <n v="1736"/>
    <n v="1719"/>
    <x v="0"/>
  </r>
  <r>
    <n v="80134"/>
    <x v="2"/>
    <x v="1"/>
    <x v="0"/>
    <n v="40"/>
    <x v="139"/>
    <n v="16"/>
    <n v="272"/>
    <x v="106"/>
    <n v="0"/>
    <n v="80"/>
    <n v="2"/>
    <n v="5"/>
    <n v="3"/>
    <x v="7"/>
    <n v="6"/>
    <x v="0"/>
    <x v="1"/>
    <x v="1"/>
    <x v="1"/>
    <x v="0"/>
    <x v="0"/>
    <n v="3"/>
    <x v="0"/>
    <n v="1"/>
    <n v="48"/>
    <x v="3"/>
    <x v="294"/>
    <x v="0"/>
    <x v="2"/>
    <n v="1610"/>
    <n v="1530"/>
    <x v="4"/>
  </r>
  <r>
    <n v="40321"/>
    <x v="1"/>
    <x v="1"/>
    <x v="1"/>
    <n v="59"/>
    <x v="194"/>
    <n v="4"/>
    <n v="21"/>
    <x v="32"/>
    <n v="0"/>
    <n v="27"/>
    <n v="2"/>
    <n v="3"/>
    <n v="0"/>
    <x v="0"/>
    <n v="7"/>
    <x v="0"/>
    <x v="0"/>
    <x v="0"/>
    <x v="0"/>
    <x v="0"/>
    <x v="0"/>
    <n v="3"/>
    <x v="0"/>
    <n v="0"/>
    <n v="48"/>
    <x v="3"/>
    <x v="474"/>
    <x v="0"/>
    <x v="2"/>
    <n v="75"/>
    <n v="48"/>
    <x v="0"/>
  </r>
  <r>
    <n v="30675"/>
    <x v="1"/>
    <x v="1"/>
    <x v="0"/>
    <n v="14"/>
    <x v="19"/>
    <n v="2"/>
    <n v="16"/>
    <x v="42"/>
    <n v="2"/>
    <n v="21"/>
    <n v="1"/>
    <n v="1"/>
    <n v="0"/>
    <x v="0"/>
    <n v="8"/>
    <x v="0"/>
    <x v="0"/>
    <x v="0"/>
    <x v="0"/>
    <x v="0"/>
    <x v="0"/>
    <n v="3"/>
    <x v="0"/>
    <n v="0"/>
    <n v="48"/>
    <x v="3"/>
    <x v="90"/>
    <x v="0"/>
    <x v="2"/>
    <n v="41"/>
    <n v="20"/>
    <x v="0"/>
  </r>
  <r>
    <n v="38578"/>
    <x v="1"/>
    <x v="1"/>
    <x v="1"/>
    <n v="2"/>
    <x v="109"/>
    <n v="4"/>
    <n v="22"/>
    <x v="1"/>
    <n v="3"/>
    <n v="3"/>
    <n v="3"/>
    <n v="3"/>
    <n v="0"/>
    <x v="0"/>
    <n v="8"/>
    <x v="0"/>
    <x v="0"/>
    <x v="0"/>
    <x v="0"/>
    <x v="0"/>
    <x v="0"/>
    <n v="3"/>
    <x v="0"/>
    <n v="1"/>
    <n v="48"/>
    <x v="3"/>
    <x v="34"/>
    <x v="1"/>
    <x v="4"/>
    <n v="70"/>
    <n v="67"/>
    <x v="0"/>
  </r>
  <r>
    <n v="27213"/>
    <x v="0"/>
    <x v="1"/>
    <x v="0"/>
    <n v="19"/>
    <x v="132"/>
    <n v="3"/>
    <n v="26"/>
    <x v="39"/>
    <n v="9"/>
    <n v="3"/>
    <n v="3"/>
    <n v="2"/>
    <n v="0"/>
    <x v="8"/>
    <n v="8"/>
    <x v="0"/>
    <x v="0"/>
    <x v="0"/>
    <x v="0"/>
    <x v="0"/>
    <x v="0"/>
    <n v="3"/>
    <x v="0"/>
    <n v="1"/>
    <n v="48"/>
    <x v="3"/>
    <x v="280"/>
    <x v="1"/>
    <x v="4"/>
    <n v="67"/>
    <n v="64"/>
    <x v="0"/>
  </r>
  <r>
    <n v="42618"/>
    <x v="1"/>
    <x v="1"/>
    <x v="0"/>
    <n v="92"/>
    <x v="112"/>
    <n v="14"/>
    <n v="74"/>
    <x v="35"/>
    <n v="5"/>
    <n v="10"/>
    <n v="2"/>
    <n v="5"/>
    <n v="0"/>
    <x v="8"/>
    <n v="8"/>
    <x v="0"/>
    <x v="0"/>
    <x v="0"/>
    <x v="0"/>
    <x v="0"/>
    <x v="0"/>
    <n v="3"/>
    <x v="0"/>
    <n v="0"/>
    <n v="48"/>
    <x v="3"/>
    <x v="105"/>
    <x v="3"/>
    <x v="3"/>
    <n v="182"/>
    <n v="172"/>
    <x v="0"/>
  </r>
  <r>
    <n v="38988"/>
    <x v="1"/>
    <x v="1"/>
    <x v="2"/>
    <n v="90"/>
    <x v="397"/>
    <n v="24"/>
    <n v="103"/>
    <x v="18"/>
    <n v="3"/>
    <n v="42"/>
    <n v="7"/>
    <n v="5"/>
    <n v="1"/>
    <x v="7"/>
    <n v="8"/>
    <x v="0"/>
    <x v="0"/>
    <x v="0"/>
    <x v="0"/>
    <x v="0"/>
    <x v="0"/>
    <n v="3"/>
    <x v="0"/>
    <n v="0"/>
    <n v="48"/>
    <x v="3"/>
    <x v="475"/>
    <x v="0"/>
    <x v="2"/>
    <n v="306"/>
    <n v="264"/>
    <x v="0"/>
  </r>
  <r>
    <n v="41644"/>
    <x v="1"/>
    <x v="1"/>
    <x v="1"/>
    <n v="67"/>
    <x v="129"/>
    <n v="3"/>
    <n v="4"/>
    <x v="2"/>
    <n v="0"/>
    <n v="2"/>
    <n v="2"/>
    <n v="1"/>
    <n v="0"/>
    <x v="0"/>
    <n v="3"/>
    <x v="0"/>
    <x v="0"/>
    <x v="0"/>
    <x v="0"/>
    <x v="0"/>
    <x v="0"/>
    <n v="3"/>
    <x v="0"/>
    <n v="0"/>
    <n v="48"/>
    <x v="3"/>
    <x v="476"/>
    <x v="1"/>
    <x v="4"/>
    <n v="29"/>
    <n v="27"/>
    <x v="0"/>
  </r>
  <r>
    <n v="62010"/>
    <x v="2"/>
    <x v="0"/>
    <x v="1"/>
    <n v="93"/>
    <x v="398"/>
    <n v="22"/>
    <n v="39"/>
    <x v="32"/>
    <n v="0"/>
    <n v="92"/>
    <n v="4"/>
    <n v="6"/>
    <n v="2"/>
    <x v="5"/>
    <n v="5"/>
    <x v="0"/>
    <x v="0"/>
    <x v="0"/>
    <x v="0"/>
    <x v="0"/>
    <x v="0"/>
    <n v="3"/>
    <x v="0"/>
    <n v="0"/>
    <n v="48"/>
    <x v="3"/>
    <x v="477"/>
    <x v="0"/>
    <x v="4"/>
    <n v="438"/>
    <n v="346"/>
    <x v="0"/>
  </r>
  <r>
    <n v="37760"/>
    <x v="1"/>
    <x v="1"/>
    <x v="0"/>
    <n v="54"/>
    <x v="164"/>
    <n v="3"/>
    <n v="13"/>
    <x v="2"/>
    <n v="10"/>
    <n v="0"/>
    <n v="1"/>
    <n v="2"/>
    <n v="0"/>
    <x v="0"/>
    <n v="6"/>
    <x v="0"/>
    <x v="0"/>
    <x v="0"/>
    <x v="0"/>
    <x v="0"/>
    <x v="0"/>
    <n v="3"/>
    <x v="0"/>
    <n v="0"/>
    <n v="48"/>
    <x v="3"/>
    <x v="442"/>
    <x v="3"/>
    <x v="3"/>
    <n v="54"/>
    <n v="54"/>
    <x v="0"/>
  </r>
  <r>
    <n v="59973"/>
    <x v="2"/>
    <x v="0"/>
    <x v="0"/>
    <n v="47"/>
    <x v="399"/>
    <n v="30"/>
    <n v="168"/>
    <x v="13"/>
    <n v="34"/>
    <n v="0"/>
    <n v="1"/>
    <n v="3"/>
    <n v="4"/>
    <x v="5"/>
    <n v="1"/>
    <x v="0"/>
    <x v="0"/>
    <x v="0"/>
    <x v="0"/>
    <x v="0"/>
    <x v="0"/>
    <n v="3"/>
    <x v="0"/>
    <n v="0"/>
    <n v="48"/>
    <x v="3"/>
    <x v="55"/>
    <x v="0"/>
    <x v="4"/>
    <n v="382"/>
    <n v="382"/>
    <x v="0"/>
  </r>
  <r>
    <n v="86857"/>
    <x v="2"/>
    <x v="0"/>
    <x v="0"/>
    <n v="96"/>
    <x v="400"/>
    <n v="102"/>
    <n v="838"/>
    <x v="142"/>
    <n v="102"/>
    <n v="40"/>
    <n v="1"/>
    <n v="5"/>
    <n v="6"/>
    <x v="6"/>
    <n v="2"/>
    <x v="0"/>
    <x v="0"/>
    <x v="0"/>
    <x v="0"/>
    <x v="0"/>
    <x v="0"/>
    <n v="3"/>
    <x v="0"/>
    <n v="1"/>
    <n v="48"/>
    <x v="3"/>
    <x v="395"/>
    <x v="1"/>
    <x v="4"/>
    <n v="2074"/>
    <n v="2034"/>
    <x v="0"/>
  </r>
  <r>
    <n v="83443"/>
    <x v="2"/>
    <x v="0"/>
    <x v="0"/>
    <n v="89"/>
    <x v="401"/>
    <n v="42"/>
    <n v="742"/>
    <x v="30"/>
    <n v="56"/>
    <n v="84"/>
    <n v="1"/>
    <n v="6"/>
    <n v="10"/>
    <x v="9"/>
    <n v="2"/>
    <x v="0"/>
    <x v="0"/>
    <x v="0"/>
    <x v="0"/>
    <x v="0"/>
    <x v="0"/>
    <n v="3"/>
    <x v="0"/>
    <n v="0"/>
    <n v="48"/>
    <x v="3"/>
    <x v="478"/>
    <x v="2"/>
    <x v="4"/>
    <n v="1413"/>
    <n v="1329"/>
    <x v="0"/>
  </r>
  <r>
    <n v="62220"/>
    <x v="2"/>
    <x v="0"/>
    <x v="1"/>
    <n v="55"/>
    <x v="402"/>
    <n v="12"/>
    <n v="375"/>
    <x v="44"/>
    <n v="12"/>
    <n v="12"/>
    <n v="5"/>
    <n v="7"/>
    <n v="6"/>
    <x v="9"/>
    <n v="6"/>
    <x v="0"/>
    <x v="0"/>
    <x v="0"/>
    <x v="0"/>
    <x v="0"/>
    <x v="0"/>
    <n v="3"/>
    <x v="0"/>
    <n v="1"/>
    <n v="48"/>
    <x v="3"/>
    <x v="282"/>
    <x v="2"/>
    <x v="4"/>
    <n v="1214"/>
    <n v="1202"/>
    <x v="0"/>
  </r>
  <r>
    <n v="33622"/>
    <x v="1"/>
    <x v="1"/>
    <x v="1"/>
    <n v="22"/>
    <x v="216"/>
    <n v="1"/>
    <n v="22"/>
    <x v="1"/>
    <n v="4"/>
    <n v="12"/>
    <n v="3"/>
    <n v="2"/>
    <n v="0"/>
    <x v="8"/>
    <n v="7"/>
    <x v="0"/>
    <x v="0"/>
    <x v="0"/>
    <x v="0"/>
    <x v="0"/>
    <x v="0"/>
    <n v="3"/>
    <x v="0"/>
    <n v="0"/>
    <n v="48"/>
    <x v="3"/>
    <x v="250"/>
    <x v="0"/>
    <x v="2"/>
    <n v="69"/>
    <n v="57"/>
    <x v="0"/>
  </r>
  <r>
    <n v="30467"/>
    <x v="1"/>
    <x v="1"/>
    <x v="0"/>
    <n v="8"/>
    <x v="24"/>
    <n v="3"/>
    <n v="8"/>
    <x v="2"/>
    <n v="5"/>
    <n v="5"/>
    <n v="1"/>
    <n v="1"/>
    <n v="0"/>
    <x v="1"/>
    <n v="7"/>
    <x v="0"/>
    <x v="0"/>
    <x v="0"/>
    <x v="0"/>
    <x v="0"/>
    <x v="0"/>
    <n v="3"/>
    <x v="0"/>
    <n v="0"/>
    <n v="48"/>
    <x v="3"/>
    <x v="284"/>
    <x v="0"/>
    <x v="2"/>
    <n v="19"/>
    <n v="14"/>
    <x v="0"/>
  </r>
  <r>
    <n v="31590"/>
    <x v="1"/>
    <x v="1"/>
    <x v="0"/>
    <n v="40"/>
    <x v="20"/>
    <n v="2"/>
    <n v="15"/>
    <x v="32"/>
    <n v="6"/>
    <n v="3"/>
    <n v="1"/>
    <n v="1"/>
    <n v="0"/>
    <x v="0"/>
    <n v="8"/>
    <x v="0"/>
    <x v="0"/>
    <x v="0"/>
    <x v="0"/>
    <x v="0"/>
    <x v="0"/>
    <n v="3"/>
    <x v="0"/>
    <n v="0"/>
    <n v="48"/>
    <x v="3"/>
    <x v="479"/>
    <x v="2"/>
    <x v="2"/>
    <n v="35"/>
    <n v="32"/>
    <x v="0"/>
  </r>
  <r>
    <n v="59666"/>
    <x v="2"/>
    <x v="1"/>
    <x v="1"/>
    <n v="87"/>
    <x v="403"/>
    <n v="53"/>
    <n v="178"/>
    <x v="21"/>
    <n v="17"/>
    <n v="133"/>
    <n v="7"/>
    <n v="3"/>
    <n v="2"/>
    <x v="3"/>
    <n v="8"/>
    <x v="0"/>
    <x v="1"/>
    <x v="0"/>
    <x v="0"/>
    <x v="0"/>
    <x v="0"/>
    <n v="3"/>
    <x v="0"/>
    <n v="0"/>
    <n v="48"/>
    <x v="3"/>
    <x v="480"/>
    <x v="0"/>
    <x v="2"/>
    <n v="894"/>
    <n v="761"/>
    <x v="1"/>
  </r>
  <r>
    <n v="72504"/>
    <x v="2"/>
    <x v="0"/>
    <x v="1"/>
    <n v="43"/>
    <x v="404"/>
    <n v="26"/>
    <n v="470"/>
    <x v="111"/>
    <n v="161"/>
    <n v="94"/>
    <n v="2"/>
    <n v="5"/>
    <n v="9"/>
    <x v="7"/>
    <n v="2"/>
    <x v="0"/>
    <x v="0"/>
    <x v="0"/>
    <x v="0"/>
    <x v="0"/>
    <x v="0"/>
    <n v="3"/>
    <x v="0"/>
    <n v="0"/>
    <n v="48"/>
    <x v="3"/>
    <x v="481"/>
    <x v="1"/>
    <x v="2"/>
    <n v="1384"/>
    <n v="1290"/>
    <x v="0"/>
  </r>
  <r>
    <n v="21359"/>
    <x v="0"/>
    <x v="1"/>
    <x v="0"/>
    <n v="1"/>
    <x v="46"/>
    <n v="2"/>
    <n v="17"/>
    <x v="32"/>
    <n v="1"/>
    <n v="10"/>
    <n v="2"/>
    <n v="2"/>
    <n v="0"/>
    <x v="0"/>
    <n v="8"/>
    <x v="0"/>
    <x v="0"/>
    <x v="0"/>
    <x v="0"/>
    <x v="0"/>
    <x v="0"/>
    <n v="3"/>
    <x v="0"/>
    <n v="1"/>
    <n v="48"/>
    <x v="3"/>
    <x v="285"/>
    <x v="1"/>
    <x v="2"/>
    <n v="38"/>
    <n v="28"/>
    <x v="0"/>
  </r>
  <r>
    <n v="65685"/>
    <x v="2"/>
    <x v="0"/>
    <x v="1"/>
    <n v="54"/>
    <x v="405"/>
    <n v="14"/>
    <n v="49"/>
    <x v="25"/>
    <n v="7"/>
    <n v="57"/>
    <n v="1"/>
    <n v="9"/>
    <n v="2"/>
    <x v="11"/>
    <n v="5"/>
    <x v="0"/>
    <x v="0"/>
    <x v="0"/>
    <x v="0"/>
    <x v="0"/>
    <x v="0"/>
    <n v="3"/>
    <x v="0"/>
    <n v="0"/>
    <n v="48"/>
    <x v="3"/>
    <x v="448"/>
    <x v="0"/>
    <x v="2"/>
    <n v="712"/>
    <n v="655"/>
    <x v="0"/>
  </r>
  <r>
    <n v="22063"/>
    <x v="0"/>
    <x v="1"/>
    <x v="0"/>
    <n v="43"/>
    <x v="68"/>
    <n v="10"/>
    <n v="13"/>
    <x v="1"/>
    <n v="11"/>
    <n v="11"/>
    <n v="2"/>
    <n v="2"/>
    <n v="0"/>
    <x v="0"/>
    <n v="7"/>
    <x v="0"/>
    <x v="0"/>
    <x v="0"/>
    <x v="0"/>
    <x v="0"/>
    <x v="0"/>
    <n v="3"/>
    <x v="0"/>
    <n v="0"/>
    <n v="48"/>
    <x v="3"/>
    <x v="482"/>
    <x v="0"/>
    <x v="2"/>
    <n v="44"/>
    <n v="33"/>
    <x v="0"/>
  </r>
  <r>
    <n v="49494"/>
    <x v="1"/>
    <x v="1"/>
    <x v="0"/>
    <n v="46"/>
    <x v="234"/>
    <n v="9"/>
    <n v="97"/>
    <x v="25"/>
    <n v="6"/>
    <n v="82"/>
    <n v="2"/>
    <n v="6"/>
    <n v="1"/>
    <x v="9"/>
    <n v="7"/>
    <x v="0"/>
    <x v="0"/>
    <x v="0"/>
    <x v="0"/>
    <x v="0"/>
    <x v="0"/>
    <n v="3"/>
    <x v="0"/>
    <n v="0"/>
    <n v="48"/>
    <x v="3"/>
    <x v="483"/>
    <x v="1"/>
    <x v="3"/>
    <n v="303"/>
    <n v="221"/>
    <x v="0"/>
  </r>
  <r>
    <n v="24762"/>
    <x v="0"/>
    <x v="1"/>
    <x v="0"/>
    <n v="16"/>
    <x v="20"/>
    <n v="10"/>
    <n v="12"/>
    <x v="1"/>
    <n v="15"/>
    <n v="40"/>
    <n v="3"/>
    <n v="3"/>
    <n v="1"/>
    <x v="1"/>
    <n v="8"/>
    <x v="1"/>
    <x v="0"/>
    <x v="0"/>
    <x v="0"/>
    <x v="0"/>
    <x v="0"/>
    <n v="3"/>
    <x v="0"/>
    <n v="1"/>
    <n v="48"/>
    <x v="3"/>
    <x v="66"/>
    <x v="1"/>
    <x v="2"/>
    <n v="46"/>
    <n v="6"/>
    <x v="1"/>
  </r>
  <r>
    <n v="86857"/>
    <x v="2"/>
    <x v="0"/>
    <x v="0"/>
    <n v="96"/>
    <x v="400"/>
    <n v="102"/>
    <n v="838"/>
    <x v="142"/>
    <n v="102"/>
    <n v="40"/>
    <n v="1"/>
    <n v="5"/>
    <n v="6"/>
    <x v="6"/>
    <n v="2"/>
    <x v="0"/>
    <x v="0"/>
    <x v="0"/>
    <x v="0"/>
    <x v="0"/>
    <x v="0"/>
    <n v="3"/>
    <x v="0"/>
    <n v="1"/>
    <n v="48"/>
    <x v="3"/>
    <x v="395"/>
    <x v="1"/>
    <x v="4"/>
    <n v="2074"/>
    <n v="2034"/>
    <x v="0"/>
  </r>
  <r>
    <n v="55260"/>
    <x v="1"/>
    <x v="0"/>
    <x v="1"/>
    <n v="81"/>
    <x v="406"/>
    <n v="8"/>
    <n v="53"/>
    <x v="42"/>
    <n v="0"/>
    <n v="242"/>
    <n v="2"/>
    <n v="8"/>
    <n v="10"/>
    <x v="9"/>
    <n v="6"/>
    <x v="0"/>
    <x v="0"/>
    <x v="0"/>
    <x v="0"/>
    <x v="0"/>
    <x v="0"/>
    <n v="3"/>
    <x v="0"/>
    <n v="0"/>
    <n v="48"/>
    <x v="3"/>
    <x v="258"/>
    <x v="1"/>
    <x v="4"/>
    <n v="897"/>
    <n v="655"/>
    <x v="0"/>
  </r>
  <r>
    <n v="35641"/>
    <x v="1"/>
    <x v="1"/>
    <x v="0"/>
    <n v="11"/>
    <x v="272"/>
    <n v="3"/>
    <n v="67"/>
    <x v="17"/>
    <n v="9"/>
    <n v="28"/>
    <n v="2"/>
    <n v="3"/>
    <n v="1"/>
    <x v="8"/>
    <n v="7"/>
    <x v="0"/>
    <x v="0"/>
    <x v="0"/>
    <x v="0"/>
    <x v="0"/>
    <x v="0"/>
    <n v="3"/>
    <x v="0"/>
    <n v="1"/>
    <n v="48"/>
    <x v="3"/>
    <x v="484"/>
    <x v="0"/>
    <x v="3"/>
    <n v="150"/>
    <n v="122"/>
    <x v="0"/>
  </r>
  <r>
    <n v="24884"/>
    <x v="0"/>
    <x v="1"/>
    <x v="0"/>
    <n v="32"/>
    <x v="0"/>
    <n v="6"/>
    <n v="7"/>
    <x v="25"/>
    <n v="0"/>
    <n v="3"/>
    <n v="1"/>
    <n v="0"/>
    <n v="0"/>
    <x v="0"/>
    <n v="7"/>
    <x v="0"/>
    <x v="0"/>
    <x v="0"/>
    <x v="0"/>
    <x v="0"/>
    <x v="0"/>
    <n v="3"/>
    <x v="0"/>
    <n v="0"/>
    <n v="48"/>
    <x v="3"/>
    <x v="338"/>
    <x v="0"/>
    <x v="0"/>
    <n v="16"/>
    <n v="13"/>
    <x v="0"/>
  </r>
  <r>
    <n v="46423"/>
    <x v="1"/>
    <x v="1"/>
    <x v="1"/>
    <n v="6"/>
    <x v="95"/>
    <n v="0"/>
    <n v="16"/>
    <x v="25"/>
    <n v="0"/>
    <n v="8"/>
    <n v="3"/>
    <n v="2"/>
    <n v="0"/>
    <x v="8"/>
    <n v="7"/>
    <x v="0"/>
    <x v="0"/>
    <x v="0"/>
    <x v="0"/>
    <x v="0"/>
    <x v="0"/>
    <n v="3"/>
    <x v="0"/>
    <n v="0"/>
    <n v="48"/>
    <x v="3"/>
    <x v="391"/>
    <x v="1"/>
    <x v="3"/>
    <n v="84"/>
    <n v="76"/>
    <x v="0"/>
  </r>
  <r>
    <n v="38578"/>
    <x v="1"/>
    <x v="1"/>
    <x v="1"/>
    <n v="2"/>
    <x v="109"/>
    <n v="4"/>
    <n v="22"/>
    <x v="1"/>
    <n v="3"/>
    <n v="3"/>
    <n v="3"/>
    <n v="3"/>
    <n v="0"/>
    <x v="0"/>
    <n v="8"/>
    <x v="0"/>
    <x v="0"/>
    <x v="0"/>
    <x v="0"/>
    <x v="0"/>
    <x v="0"/>
    <n v="3"/>
    <x v="0"/>
    <n v="0"/>
    <n v="48"/>
    <x v="3"/>
    <x v="34"/>
    <x v="1"/>
    <x v="4"/>
    <n v="70"/>
    <n v="67"/>
    <x v="0"/>
  </r>
  <r>
    <n v="30023"/>
    <x v="1"/>
    <x v="1"/>
    <x v="0"/>
    <n v="28"/>
    <x v="39"/>
    <n v="0"/>
    <n v="16"/>
    <x v="14"/>
    <n v="6"/>
    <n v="21"/>
    <n v="1"/>
    <n v="2"/>
    <n v="0"/>
    <x v="0"/>
    <n v="8"/>
    <x v="0"/>
    <x v="0"/>
    <x v="0"/>
    <x v="0"/>
    <x v="0"/>
    <x v="0"/>
    <n v="3"/>
    <x v="0"/>
    <n v="0"/>
    <n v="48"/>
    <x v="3"/>
    <x v="467"/>
    <x v="0"/>
    <x v="2"/>
    <n v="40"/>
    <n v="19"/>
    <x v="0"/>
  </r>
  <r>
    <n v="62710"/>
    <x v="2"/>
    <x v="0"/>
    <x v="1"/>
    <n v="53"/>
    <x v="407"/>
    <n v="35"/>
    <n v="83"/>
    <x v="14"/>
    <n v="29"/>
    <n v="11"/>
    <n v="4"/>
    <n v="4"/>
    <n v="2"/>
    <x v="2"/>
    <n v="4"/>
    <x v="0"/>
    <x v="0"/>
    <x v="0"/>
    <x v="0"/>
    <x v="0"/>
    <x v="0"/>
    <n v="3"/>
    <x v="0"/>
    <n v="0"/>
    <n v="48"/>
    <x v="3"/>
    <x v="485"/>
    <x v="0"/>
    <x v="2"/>
    <n v="595"/>
    <n v="584"/>
    <x v="0"/>
  </r>
  <r>
    <n v="78075"/>
    <x v="2"/>
    <x v="0"/>
    <x v="0"/>
    <n v="72"/>
    <x v="408"/>
    <n v="8"/>
    <n v="259"/>
    <x v="8"/>
    <n v="35"/>
    <n v="80"/>
    <n v="1"/>
    <n v="3"/>
    <n v="5"/>
    <x v="9"/>
    <n v="1"/>
    <x v="0"/>
    <x v="0"/>
    <x v="0"/>
    <x v="0"/>
    <x v="0"/>
    <x v="0"/>
    <n v="3"/>
    <x v="0"/>
    <n v="0"/>
    <n v="48"/>
    <x v="3"/>
    <x v="57"/>
    <x v="0"/>
    <x v="4"/>
    <n v="908"/>
    <n v="828"/>
    <x v="0"/>
  </r>
  <r>
    <n v="77044"/>
    <x v="2"/>
    <x v="0"/>
    <x v="1"/>
    <n v="12"/>
    <x v="409"/>
    <n v="38"/>
    <n v="242"/>
    <x v="129"/>
    <n v="34"/>
    <n v="76"/>
    <n v="2"/>
    <n v="7"/>
    <n v="11"/>
    <x v="4"/>
    <n v="4"/>
    <x v="1"/>
    <x v="0"/>
    <x v="0"/>
    <x v="0"/>
    <x v="0"/>
    <x v="0"/>
    <n v="3"/>
    <x v="0"/>
    <n v="0"/>
    <n v="48"/>
    <x v="3"/>
    <x v="148"/>
    <x v="2"/>
    <x v="2"/>
    <n v="989"/>
    <n v="913"/>
    <x v="1"/>
  </r>
  <r>
    <n v="56721"/>
    <x v="1"/>
    <x v="1"/>
    <x v="1"/>
    <n v="64"/>
    <x v="410"/>
    <n v="6"/>
    <n v="39"/>
    <x v="32"/>
    <n v="13"/>
    <n v="75"/>
    <n v="5"/>
    <n v="4"/>
    <n v="1"/>
    <x v="9"/>
    <n v="6"/>
    <x v="0"/>
    <x v="0"/>
    <x v="0"/>
    <x v="0"/>
    <x v="0"/>
    <x v="0"/>
    <n v="3"/>
    <x v="0"/>
    <n v="0"/>
    <n v="48"/>
    <x v="3"/>
    <x v="128"/>
    <x v="0"/>
    <x v="2"/>
    <n v="221"/>
    <n v="146"/>
    <x v="0"/>
  </r>
  <r>
    <n v="84906"/>
    <x v="2"/>
    <x v="0"/>
    <x v="0"/>
    <n v="98"/>
    <x v="411"/>
    <n v="15"/>
    <n v="414"/>
    <x v="23"/>
    <n v="30"/>
    <n v="76"/>
    <n v="1"/>
    <n v="5"/>
    <n v="6"/>
    <x v="2"/>
    <n v="2"/>
    <x v="0"/>
    <x v="1"/>
    <x v="1"/>
    <x v="0"/>
    <x v="1"/>
    <x v="0"/>
    <n v="3"/>
    <x v="0"/>
    <n v="0"/>
    <n v="48"/>
    <x v="3"/>
    <x v="279"/>
    <x v="2"/>
    <x v="2"/>
    <n v="1555"/>
    <n v="1479"/>
    <x v="4"/>
  </r>
  <r>
    <n v="74716"/>
    <x v="2"/>
    <x v="0"/>
    <x v="1"/>
    <n v="92"/>
    <x v="412"/>
    <n v="27"/>
    <n v="421"/>
    <x v="35"/>
    <n v="195"/>
    <n v="71"/>
    <n v="2"/>
    <n v="7"/>
    <n v="3"/>
    <x v="9"/>
    <n v="4"/>
    <x v="0"/>
    <x v="0"/>
    <x v="0"/>
    <x v="0"/>
    <x v="0"/>
    <x v="0"/>
    <n v="3"/>
    <x v="0"/>
    <n v="0"/>
    <n v="48"/>
    <x v="3"/>
    <x v="312"/>
    <x v="0"/>
    <x v="2"/>
    <n v="789"/>
    <n v="718"/>
    <x v="0"/>
  </r>
  <r>
    <n v="38808"/>
    <x v="1"/>
    <x v="1"/>
    <x v="0"/>
    <n v="21"/>
    <x v="413"/>
    <n v="17"/>
    <n v="52"/>
    <x v="1"/>
    <n v="19"/>
    <n v="30"/>
    <n v="4"/>
    <n v="5"/>
    <n v="1"/>
    <x v="8"/>
    <n v="8"/>
    <x v="1"/>
    <x v="0"/>
    <x v="0"/>
    <x v="0"/>
    <x v="0"/>
    <x v="0"/>
    <n v="3"/>
    <x v="0"/>
    <n v="1"/>
    <n v="48"/>
    <x v="3"/>
    <x v="40"/>
    <x v="1"/>
    <x v="2"/>
    <n v="216"/>
    <n v="186"/>
    <x v="1"/>
  </r>
  <r>
    <n v="57091"/>
    <x v="1"/>
    <x v="0"/>
    <x v="1"/>
    <n v="82"/>
    <x v="307"/>
    <n v="0"/>
    <n v="24"/>
    <x v="32"/>
    <n v="0"/>
    <n v="4"/>
    <n v="2"/>
    <n v="9"/>
    <n v="2"/>
    <x v="9"/>
    <n v="7"/>
    <x v="0"/>
    <x v="1"/>
    <x v="0"/>
    <x v="0"/>
    <x v="0"/>
    <x v="0"/>
    <n v="3"/>
    <x v="0"/>
    <n v="1"/>
    <n v="48"/>
    <x v="3"/>
    <x v="316"/>
    <x v="0"/>
    <x v="4"/>
    <n v="492"/>
    <n v="488"/>
    <x v="1"/>
  </r>
  <r>
    <n v="83151"/>
    <x v="2"/>
    <x v="0"/>
    <x v="0"/>
    <n v="80"/>
    <x v="414"/>
    <n v="147"/>
    <n v="842"/>
    <x v="45"/>
    <n v="42"/>
    <n v="210"/>
    <n v="1"/>
    <n v="5"/>
    <n v="7"/>
    <x v="6"/>
    <n v="2"/>
    <x v="1"/>
    <x v="0"/>
    <x v="1"/>
    <x v="1"/>
    <x v="0"/>
    <x v="0"/>
    <n v="3"/>
    <x v="0"/>
    <n v="1"/>
    <n v="48"/>
    <x v="3"/>
    <x v="377"/>
    <x v="0"/>
    <x v="3"/>
    <n v="2136"/>
    <n v="1926"/>
    <x v="4"/>
  </r>
  <r>
    <n v="59868"/>
    <x v="2"/>
    <x v="0"/>
    <x v="1"/>
    <n v="37"/>
    <x v="415"/>
    <n v="51"/>
    <n v="154"/>
    <x v="93"/>
    <n v="10"/>
    <n v="154"/>
    <n v="7"/>
    <n v="11"/>
    <n v="2"/>
    <x v="2"/>
    <n v="6"/>
    <x v="0"/>
    <x v="0"/>
    <x v="0"/>
    <x v="0"/>
    <x v="0"/>
    <x v="0"/>
    <n v="3"/>
    <x v="0"/>
    <n v="0"/>
    <n v="48"/>
    <x v="3"/>
    <x v="486"/>
    <x v="2"/>
    <x v="2"/>
    <n v="1040"/>
    <n v="886"/>
    <x v="0"/>
  </r>
  <r>
    <n v="40321"/>
    <x v="1"/>
    <x v="1"/>
    <x v="1"/>
    <n v="59"/>
    <x v="194"/>
    <n v="4"/>
    <n v="21"/>
    <x v="32"/>
    <n v="0"/>
    <n v="27"/>
    <n v="2"/>
    <n v="3"/>
    <n v="0"/>
    <x v="0"/>
    <n v="7"/>
    <x v="0"/>
    <x v="0"/>
    <x v="0"/>
    <x v="0"/>
    <x v="0"/>
    <x v="0"/>
    <n v="3"/>
    <x v="0"/>
    <n v="0"/>
    <n v="48"/>
    <x v="3"/>
    <x v="474"/>
    <x v="0"/>
    <x v="2"/>
    <n v="75"/>
    <n v="48"/>
    <x v="0"/>
  </r>
  <r>
    <n v="53761"/>
    <x v="1"/>
    <x v="1"/>
    <x v="1"/>
    <n v="7"/>
    <x v="90"/>
    <n v="0"/>
    <n v="76"/>
    <x v="35"/>
    <n v="7"/>
    <n v="71"/>
    <n v="6"/>
    <n v="4"/>
    <n v="4"/>
    <x v="0"/>
    <n v="5"/>
    <x v="0"/>
    <x v="0"/>
    <x v="0"/>
    <x v="0"/>
    <x v="0"/>
    <x v="0"/>
    <n v="3"/>
    <x v="0"/>
    <n v="0"/>
    <n v="48"/>
    <x v="3"/>
    <x v="487"/>
    <x v="0"/>
    <x v="3"/>
    <n v="254"/>
    <n v="183"/>
    <x v="0"/>
  </r>
  <r>
    <n v="38887"/>
    <x v="1"/>
    <x v="1"/>
    <x v="0"/>
    <n v="17"/>
    <x v="124"/>
    <n v="1"/>
    <n v="13"/>
    <x v="25"/>
    <n v="0"/>
    <n v="3"/>
    <n v="1"/>
    <n v="1"/>
    <n v="0"/>
    <x v="0"/>
    <n v="7"/>
    <x v="0"/>
    <x v="0"/>
    <x v="0"/>
    <x v="0"/>
    <x v="0"/>
    <x v="0"/>
    <n v="3"/>
    <x v="0"/>
    <n v="0"/>
    <n v="48"/>
    <x v="3"/>
    <x v="488"/>
    <x v="2"/>
    <x v="4"/>
    <n v="39"/>
    <n v="36"/>
    <x v="0"/>
  </r>
  <r>
    <n v="29791"/>
    <x v="0"/>
    <x v="1"/>
    <x v="0"/>
    <n v="21"/>
    <x v="102"/>
    <n v="0"/>
    <n v="6"/>
    <x v="25"/>
    <n v="0"/>
    <n v="0"/>
    <n v="2"/>
    <n v="2"/>
    <n v="0"/>
    <x v="0"/>
    <n v="5"/>
    <x v="0"/>
    <x v="0"/>
    <x v="0"/>
    <x v="0"/>
    <x v="0"/>
    <x v="0"/>
    <n v="3"/>
    <x v="0"/>
    <n v="0"/>
    <n v="48"/>
    <x v="3"/>
    <x v="489"/>
    <x v="0"/>
    <x v="4"/>
    <n v="20"/>
    <n v="20"/>
    <x v="0"/>
  </r>
  <r>
    <n v="26759"/>
    <x v="0"/>
    <x v="1"/>
    <x v="0"/>
    <n v="65"/>
    <x v="124"/>
    <n v="3"/>
    <n v="16"/>
    <x v="17"/>
    <n v="5"/>
    <n v="2"/>
    <n v="2"/>
    <n v="2"/>
    <n v="1"/>
    <x v="0"/>
    <n v="6"/>
    <x v="0"/>
    <x v="0"/>
    <x v="0"/>
    <x v="0"/>
    <x v="0"/>
    <x v="0"/>
    <n v="3"/>
    <x v="0"/>
    <n v="0"/>
    <n v="48"/>
    <x v="3"/>
    <x v="115"/>
    <x v="3"/>
    <x v="2"/>
    <n v="57"/>
    <n v="55"/>
    <x v="0"/>
  </r>
  <r>
    <n v="65685"/>
    <x v="2"/>
    <x v="0"/>
    <x v="1"/>
    <n v="54"/>
    <x v="405"/>
    <n v="14"/>
    <n v="49"/>
    <x v="25"/>
    <n v="7"/>
    <n v="57"/>
    <n v="1"/>
    <n v="9"/>
    <n v="2"/>
    <x v="11"/>
    <n v="5"/>
    <x v="0"/>
    <x v="0"/>
    <x v="0"/>
    <x v="0"/>
    <x v="0"/>
    <x v="0"/>
    <n v="3"/>
    <x v="0"/>
    <n v="0"/>
    <n v="48"/>
    <x v="3"/>
    <x v="448"/>
    <x v="0"/>
    <x v="2"/>
    <n v="712"/>
    <n v="655"/>
    <x v="0"/>
  </r>
  <r>
    <n v="80134"/>
    <x v="2"/>
    <x v="1"/>
    <x v="0"/>
    <n v="40"/>
    <x v="139"/>
    <n v="16"/>
    <n v="272"/>
    <x v="106"/>
    <n v="0"/>
    <n v="80"/>
    <n v="2"/>
    <n v="5"/>
    <n v="3"/>
    <x v="7"/>
    <n v="6"/>
    <x v="0"/>
    <x v="1"/>
    <x v="1"/>
    <x v="1"/>
    <x v="0"/>
    <x v="0"/>
    <n v="3"/>
    <x v="0"/>
    <n v="1"/>
    <n v="48"/>
    <x v="3"/>
    <x v="294"/>
    <x v="0"/>
    <x v="2"/>
    <n v="1610"/>
    <n v="1530"/>
    <x v="4"/>
  </r>
  <r>
    <n v="36026"/>
    <x v="1"/>
    <x v="2"/>
    <x v="1"/>
    <n v="34"/>
    <x v="129"/>
    <n v="4"/>
    <n v="10"/>
    <x v="32"/>
    <n v="4"/>
    <n v="17"/>
    <n v="2"/>
    <n v="2"/>
    <n v="0"/>
    <x v="0"/>
    <n v="6"/>
    <x v="0"/>
    <x v="0"/>
    <x v="0"/>
    <x v="0"/>
    <x v="0"/>
    <x v="0"/>
    <n v="3"/>
    <x v="0"/>
    <n v="0"/>
    <n v="48"/>
    <x v="3"/>
    <x v="490"/>
    <x v="0"/>
    <x v="2"/>
    <n v="44"/>
    <n v="27"/>
    <x v="0"/>
  </r>
  <r>
    <n v="34578"/>
    <x v="1"/>
    <x v="2"/>
    <x v="1"/>
    <n v="1"/>
    <x v="68"/>
    <n v="0"/>
    <n v="1"/>
    <x v="25"/>
    <n v="0"/>
    <n v="0"/>
    <n v="1"/>
    <n v="1"/>
    <n v="0"/>
    <x v="1"/>
    <n v="6"/>
    <x v="0"/>
    <x v="0"/>
    <x v="0"/>
    <x v="0"/>
    <x v="0"/>
    <x v="0"/>
    <n v="3"/>
    <x v="0"/>
    <n v="0"/>
    <n v="48"/>
    <x v="3"/>
    <x v="82"/>
    <x v="2"/>
    <x v="4"/>
    <n v="8"/>
    <n v="8"/>
    <x v="0"/>
  </r>
  <r>
    <n v="65704"/>
    <x v="2"/>
    <x v="0"/>
    <x v="0"/>
    <n v="18"/>
    <x v="416"/>
    <n v="172"/>
    <n v="74"/>
    <x v="4"/>
    <n v="8"/>
    <n v="246"/>
    <n v="1"/>
    <n v="2"/>
    <n v="10"/>
    <x v="6"/>
    <n v="1"/>
    <x v="0"/>
    <x v="0"/>
    <x v="0"/>
    <x v="0"/>
    <x v="0"/>
    <x v="0"/>
    <n v="3"/>
    <x v="0"/>
    <n v="0"/>
    <n v="48"/>
    <x v="3"/>
    <x v="447"/>
    <x v="1"/>
    <x v="0"/>
    <n v="571"/>
    <n v="325"/>
    <x v="0"/>
  </r>
  <r>
    <n v="43269"/>
    <x v="1"/>
    <x v="1"/>
    <x v="0"/>
    <n v="61"/>
    <x v="19"/>
    <n v="1"/>
    <n v="7"/>
    <x v="25"/>
    <n v="0"/>
    <n v="1"/>
    <n v="1"/>
    <n v="1"/>
    <n v="0"/>
    <x v="1"/>
    <n v="8"/>
    <x v="0"/>
    <x v="0"/>
    <x v="0"/>
    <x v="0"/>
    <x v="0"/>
    <x v="0"/>
    <n v="3"/>
    <x v="0"/>
    <n v="0"/>
    <n v="48"/>
    <x v="3"/>
    <x v="399"/>
    <x v="0"/>
    <x v="4"/>
    <n v="18"/>
    <n v="17"/>
    <x v="0"/>
  </r>
  <r>
    <n v="31907"/>
    <x v="1"/>
    <x v="0"/>
    <x v="0"/>
    <n v="75"/>
    <x v="64"/>
    <n v="87"/>
    <n v="64"/>
    <x v="51"/>
    <n v="16"/>
    <n v="74"/>
    <n v="1"/>
    <n v="6"/>
    <n v="1"/>
    <x v="7"/>
    <n v="7"/>
    <x v="0"/>
    <x v="0"/>
    <x v="0"/>
    <x v="0"/>
    <x v="0"/>
    <x v="0"/>
    <n v="3"/>
    <x v="0"/>
    <n v="0"/>
    <n v="48"/>
    <x v="3"/>
    <x v="491"/>
    <x v="1"/>
    <x v="2"/>
    <n v="375"/>
    <n v="301"/>
    <x v="0"/>
  </r>
  <r>
    <n v="46053"/>
    <x v="1"/>
    <x v="1"/>
    <x v="0"/>
    <n v="46"/>
    <x v="117"/>
    <n v="10"/>
    <n v="92"/>
    <x v="40"/>
    <n v="7"/>
    <n v="25"/>
    <n v="3"/>
    <n v="3"/>
    <n v="2"/>
    <x v="8"/>
    <n v="5"/>
    <x v="0"/>
    <x v="0"/>
    <x v="0"/>
    <x v="0"/>
    <x v="0"/>
    <x v="0"/>
    <n v="3"/>
    <x v="0"/>
    <n v="0"/>
    <n v="48"/>
    <x v="3"/>
    <x v="492"/>
    <x v="2"/>
    <x v="2"/>
    <n v="184"/>
    <n v="159"/>
    <x v="0"/>
  </r>
  <r>
    <n v="26290"/>
    <x v="0"/>
    <x v="1"/>
    <x v="1"/>
    <n v="49"/>
    <x v="162"/>
    <n v="8"/>
    <n v="16"/>
    <x v="42"/>
    <n v="5"/>
    <n v="22"/>
    <n v="4"/>
    <n v="2"/>
    <n v="0"/>
    <x v="8"/>
    <n v="6"/>
    <x v="0"/>
    <x v="0"/>
    <x v="0"/>
    <x v="0"/>
    <x v="0"/>
    <x v="0"/>
    <n v="3"/>
    <x v="0"/>
    <n v="0"/>
    <n v="48"/>
    <x v="3"/>
    <x v="155"/>
    <x v="2"/>
    <x v="2"/>
    <n v="55"/>
    <n v="33"/>
    <x v="0"/>
  </r>
  <r>
    <n v="49854"/>
    <x v="1"/>
    <x v="1"/>
    <x v="0"/>
    <n v="63"/>
    <x v="283"/>
    <n v="17"/>
    <n v="171"/>
    <x v="133"/>
    <n v="0"/>
    <n v="30"/>
    <n v="5"/>
    <n v="6"/>
    <n v="2"/>
    <x v="9"/>
    <n v="6"/>
    <x v="0"/>
    <x v="0"/>
    <x v="0"/>
    <x v="0"/>
    <x v="0"/>
    <x v="0"/>
    <n v="3"/>
    <x v="0"/>
    <n v="0"/>
    <n v="48"/>
    <x v="3"/>
    <x v="493"/>
    <x v="2"/>
    <x v="3"/>
    <n v="350"/>
    <n v="320"/>
    <x v="0"/>
  </r>
  <r>
    <n v="57136"/>
    <x v="1"/>
    <x v="1"/>
    <x v="1"/>
    <n v="48"/>
    <x v="417"/>
    <n v="5"/>
    <n v="109"/>
    <x v="37"/>
    <n v="109"/>
    <n v="92"/>
    <n v="9"/>
    <n v="5"/>
    <n v="2"/>
    <x v="6"/>
    <n v="6"/>
    <x v="0"/>
    <x v="0"/>
    <x v="0"/>
    <x v="0"/>
    <x v="0"/>
    <x v="0"/>
    <n v="3"/>
    <x v="0"/>
    <n v="0"/>
    <n v="48"/>
    <x v="3"/>
    <x v="494"/>
    <x v="0"/>
    <x v="3"/>
    <n v="550"/>
    <n v="458"/>
    <x v="0"/>
  </r>
  <r>
    <n v="37787"/>
    <x v="1"/>
    <x v="1"/>
    <x v="0"/>
    <n v="50"/>
    <x v="52"/>
    <n v="1"/>
    <n v="40"/>
    <x v="34"/>
    <n v="3"/>
    <n v="18"/>
    <n v="1"/>
    <n v="3"/>
    <n v="0"/>
    <x v="0"/>
    <n v="8"/>
    <x v="0"/>
    <x v="0"/>
    <x v="0"/>
    <x v="0"/>
    <x v="0"/>
    <x v="0"/>
    <n v="3"/>
    <x v="0"/>
    <n v="0"/>
    <n v="48"/>
    <x v="3"/>
    <x v="201"/>
    <x v="0"/>
    <x v="3"/>
    <n v="88"/>
    <n v="70"/>
    <x v="0"/>
  </r>
  <r>
    <n v="50334"/>
    <x v="1"/>
    <x v="0"/>
    <x v="1"/>
    <n v="24"/>
    <x v="359"/>
    <n v="16"/>
    <n v="160"/>
    <x v="43"/>
    <n v="16"/>
    <n v="134"/>
    <n v="6"/>
    <n v="7"/>
    <n v="4"/>
    <x v="7"/>
    <n v="6"/>
    <x v="0"/>
    <x v="0"/>
    <x v="0"/>
    <x v="0"/>
    <x v="0"/>
    <x v="0"/>
    <n v="3"/>
    <x v="0"/>
    <n v="0"/>
    <n v="48"/>
    <x v="3"/>
    <x v="495"/>
    <x v="2"/>
    <x v="0"/>
    <n v="560"/>
    <n v="426"/>
    <x v="0"/>
  </r>
  <r>
    <n v="77981"/>
    <x v="2"/>
    <x v="1"/>
    <x v="0"/>
    <n v="78"/>
    <x v="352"/>
    <n v="120"/>
    <n v="204"/>
    <x v="44"/>
    <n v="126"/>
    <n v="60"/>
    <n v="3"/>
    <n v="7"/>
    <n v="4"/>
    <x v="5"/>
    <n v="5"/>
    <x v="0"/>
    <x v="0"/>
    <x v="0"/>
    <x v="0"/>
    <x v="0"/>
    <x v="0"/>
    <n v="3"/>
    <x v="0"/>
    <n v="0"/>
    <n v="48"/>
    <x v="3"/>
    <x v="496"/>
    <x v="0"/>
    <x v="2"/>
    <n v="604"/>
    <n v="544"/>
    <x v="0"/>
  </r>
  <r>
    <n v="70116"/>
    <x v="2"/>
    <x v="0"/>
    <x v="0"/>
    <n v="73"/>
    <x v="279"/>
    <n v="44"/>
    <n v="603"/>
    <x v="113"/>
    <n v="58"/>
    <n v="29"/>
    <n v="1"/>
    <n v="2"/>
    <n v="8"/>
    <x v="2"/>
    <n v="1"/>
    <x v="0"/>
    <x v="0"/>
    <x v="0"/>
    <x v="0"/>
    <x v="0"/>
    <x v="0"/>
    <n v="3"/>
    <x v="0"/>
    <n v="0"/>
    <n v="48"/>
    <x v="3"/>
    <x v="497"/>
    <x v="0"/>
    <x v="4"/>
    <n v="1507"/>
    <n v="1478"/>
    <x v="0"/>
  </r>
  <r>
    <n v="44503"/>
    <x v="1"/>
    <x v="1"/>
    <x v="1"/>
    <n v="83"/>
    <x v="59"/>
    <n v="1"/>
    <n v="8"/>
    <x v="25"/>
    <n v="0"/>
    <n v="8"/>
    <n v="2"/>
    <n v="2"/>
    <n v="0"/>
    <x v="0"/>
    <n v="6"/>
    <x v="0"/>
    <x v="0"/>
    <x v="0"/>
    <x v="0"/>
    <x v="0"/>
    <x v="0"/>
    <n v="3"/>
    <x v="0"/>
    <n v="0"/>
    <n v="48"/>
    <x v="3"/>
    <x v="361"/>
    <x v="1"/>
    <x v="2"/>
    <n v="40"/>
    <n v="32"/>
    <x v="0"/>
  </r>
  <r>
    <n v="70932"/>
    <x v="2"/>
    <x v="0"/>
    <x v="1"/>
    <n v="57"/>
    <x v="418"/>
    <n v="193"/>
    <n v="100"/>
    <x v="71"/>
    <n v="185"/>
    <n v="185"/>
    <n v="2"/>
    <n v="6"/>
    <n v="2"/>
    <x v="2"/>
    <n v="3"/>
    <x v="0"/>
    <x v="0"/>
    <x v="0"/>
    <x v="0"/>
    <x v="0"/>
    <x v="0"/>
    <n v="3"/>
    <x v="0"/>
    <n v="0"/>
    <n v="48"/>
    <x v="3"/>
    <x v="239"/>
    <x v="0"/>
    <x v="0"/>
    <n v="724"/>
    <n v="539"/>
    <x v="0"/>
  </r>
  <r>
    <n v="64474"/>
    <x v="2"/>
    <x v="0"/>
    <x v="1"/>
    <n v="59"/>
    <x v="419"/>
    <n v="35"/>
    <n v="172"/>
    <x v="57"/>
    <n v="86"/>
    <n v="93"/>
    <n v="2"/>
    <n v="8"/>
    <n v="2"/>
    <x v="6"/>
    <n v="5"/>
    <x v="0"/>
    <x v="0"/>
    <x v="0"/>
    <x v="0"/>
    <x v="0"/>
    <x v="0"/>
    <n v="3"/>
    <x v="0"/>
    <n v="0"/>
    <n v="48"/>
    <x v="3"/>
    <x v="125"/>
    <x v="2"/>
    <x v="2"/>
    <n v="730"/>
    <n v="637"/>
    <x v="0"/>
  </r>
  <r>
    <n v="46423"/>
    <x v="1"/>
    <x v="1"/>
    <x v="1"/>
    <n v="6"/>
    <x v="95"/>
    <n v="0"/>
    <n v="16"/>
    <x v="25"/>
    <n v="0"/>
    <n v="8"/>
    <n v="3"/>
    <n v="2"/>
    <n v="0"/>
    <x v="8"/>
    <n v="7"/>
    <x v="0"/>
    <x v="0"/>
    <x v="0"/>
    <x v="0"/>
    <x v="0"/>
    <x v="0"/>
    <n v="3"/>
    <x v="0"/>
    <n v="0"/>
    <n v="48"/>
    <x v="3"/>
    <x v="391"/>
    <x v="1"/>
    <x v="3"/>
    <n v="84"/>
    <n v="76"/>
    <x v="0"/>
  </r>
  <r>
    <n v="30261"/>
    <x v="1"/>
    <x v="1"/>
    <x v="2"/>
    <n v="75"/>
    <x v="33"/>
    <n v="0"/>
    <n v="5"/>
    <x v="25"/>
    <n v="3"/>
    <n v="6"/>
    <n v="1"/>
    <n v="0"/>
    <n v="0"/>
    <x v="0"/>
    <n v="8"/>
    <x v="0"/>
    <x v="0"/>
    <x v="0"/>
    <x v="0"/>
    <x v="0"/>
    <x v="0"/>
    <n v="3"/>
    <x v="0"/>
    <n v="0"/>
    <n v="48"/>
    <x v="3"/>
    <x v="220"/>
    <x v="2"/>
    <x v="2"/>
    <n v="16"/>
    <n v="10"/>
    <x v="0"/>
  </r>
  <r>
    <n v="14188"/>
    <x v="0"/>
    <x v="0"/>
    <x v="0"/>
    <n v="40"/>
    <x v="21"/>
    <n v="7"/>
    <n v="11"/>
    <x v="44"/>
    <n v="12"/>
    <n v="27"/>
    <n v="1"/>
    <n v="2"/>
    <n v="0"/>
    <x v="8"/>
    <n v="6"/>
    <x v="0"/>
    <x v="0"/>
    <x v="0"/>
    <x v="0"/>
    <x v="0"/>
    <x v="0"/>
    <n v="3"/>
    <x v="0"/>
    <n v="0"/>
    <n v="48"/>
    <x v="3"/>
    <x v="498"/>
    <x v="0"/>
    <x v="1"/>
    <n v="48"/>
    <n v="21"/>
    <x v="0"/>
  </r>
  <r>
    <n v="84906"/>
    <x v="2"/>
    <x v="0"/>
    <x v="0"/>
    <n v="98"/>
    <x v="411"/>
    <n v="15"/>
    <n v="414"/>
    <x v="23"/>
    <n v="30"/>
    <n v="76"/>
    <n v="1"/>
    <n v="5"/>
    <n v="6"/>
    <x v="2"/>
    <n v="2"/>
    <x v="0"/>
    <x v="1"/>
    <x v="1"/>
    <x v="0"/>
    <x v="1"/>
    <x v="0"/>
    <n v="3"/>
    <x v="0"/>
    <n v="0"/>
    <n v="48"/>
    <x v="3"/>
    <x v="279"/>
    <x v="2"/>
    <x v="2"/>
    <n v="1555"/>
    <n v="1479"/>
    <x v="4"/>
  </r>
  <r>
    <n v="69209"/>
    <x v="2"/>
    <x v="0"/>
    <x v="0"/>
    <n v="4"/>
    <x v="420"/>
    <n v="32"/>
    <n v="849"/>
    <x v="143"/>
    <n v="48"/>
    <n v="128"/>
    <n v="2"/>
    <n v="5"/>
    <n v="3"/>
    <x v="7"/>
    <n v="4"/>
    <x v="0"/>
    <x v="0"/>
    <x v="0"/>
    <x v="1"/>
    <x v="0"/>
    <x v="0"/>
    <n v="3"/>
    <x v="0"/>
    <n v="0"/>
    <n v="48"/>
    <x v="3"/>
    <x v="188"/>
    <x v="0"/>
    <x v="2"/>
    <n v="1654"/>
    <n v="1526"/>
    <x v="1"/>
  </r>
  <r>
    <n v="44325"/>
    <x v="1"/>
    <x v="0"/>
    <x v="1"/>
    <n v="69"/>
    <x v="421"/>
    <n v="0"/>
    <n v="21"/>
    <x v="25"/>
    <n v="0"/>
    <n v="5"/>
    <n v="4"/>
    <n v="8"/>
    <n v="2"/>
    <x v="5"/>
    <n v="8"/>
    <x v="0"/>
    <x v="1"/>
    <x v="0"/>
    <x v="0"/>
    <x v="0"/>
    <x v="0"/>
    <n v="3"/>
    <x v="0"/>
    <n v="0"/>
    <n v="48"/>
    <x v="3"/>
    <x v="84"/>
    <x v="0"/>
    <x v="4"/>
    <n v="537"/>
    <n v="532"/>
    <x v="1"/>
  </r>
  <r>
    <n v="76234"/>
    <x v="2"/>
    <x v="0"/>
    <x v="1"/>
    <n v="21"/>
    <x v="202"/>
    <n v="50"/>
    <n v="167"/>
    <x v="141"/>
    <n v="0"/>
    <n v="41"/>
    <n v="1"/>
    <n v="8"/>
    <n v="3"/>
    <x v="4"/>
    <n v="3"/>
    <x v="0"/>
    <x v="1"/>
    <x v="0"/>
    <x v="0"/>
    <x v="0"/>
    <x v="0"/>
    <n v="3"/>
    <x v="0"/>
    <n v="0"/>
    <n v="48"/>
    <x v="3"/>
    <x v="182"/>
    <x v="0"/>
    <x v="3"/>
    <n v="866"/>
    <n v="825"/>
    <x v="1"/>
  </r>
  <r>
    <n v="25224"/>
    <x v="0"/>
    <x v="1"/>
    <x v="0"/>
    <n v="36"/>
    <x v="2"/>
    <n v="9"/>
    <n v="12"/>
    <x v="42"/>
    <n v="2"/>
    <n v="8"/>
    <n v="2"/>
    <n v="1"/>
    <n v="1"/>
    <x v="0"/>
    <n v="3"/>
    <x v="0"/>
    <x v="0"/>
    <x v="0"/>
    <x v="0"/>
    <x v="0"/>
    <x v="0"/>
    <n v="3"/>
    <x v="0"/>
    <n v="0"/>
    <n v="48"/>
    <x v="3"/>
    <x v="490"/>
    <x v="0"/>
    <x v="1"/>
    <n v="38"/>
    <n v="30"/>
    <x v="0"/>
  </r>
  <r>
    <n v="24434"/>
    <x v="0"/>
    <x v="2"/>
    <x v="0"/>
    <n v="9"/>
    <x v="0"/>
    <n v="2"/>
    <n v="8"/>
    <x v="13"/>
    <n v="0"/>
    <n v="17"/>
    <n v="2"/>
    <n v="2"/>
    <n v="1"/>
    <x v="1"/>
    <n v="7"/>
    <x v="0"/>
    <x v="0"/>
    <x v="0"/>
    <x v="0"/>
    <x v="0"/>
    <x v="0"/>
    <n v="3"/>
    <x v="0"/>
    <n v="0"/>
    <n v="48"/>
    <x v="3"/>
    <x v="87"/>
    <x v="0"/>
    <x v="2"/>
    <n v="33"/>
    <n v="16"/>
    <x v="0"/>
  </r>
  <r>
    <n v="55635"/>
    <x v="1"/>
    <x v="0"/>
    <x v="1"/>
    <n v="34"/>
    <x v="54"/>
    <n v="65"/>
    <n v="164"/>
    <x v="129"/>
    <n v="49"/>
    <n v="27"/>
    <n v="4"/>
    <n v="7"/>
    <n v="3"/>
    <x v="5"/>
    <n v="6"/>
    <x v="0"/>
    <x v="0"/>
    <x v="0"/>
    <x v="0"/>
    <x v="0"/>
    <x v="0"/>
    <n v="3"/>
    <x v="0"/>
    <n v="0"/>
    <n v="49"/>
    <x v="3"/>
    <x v="171"/>
    <x v="3"/>
    <x v="2"/>
    <n v="563"/>
    <n v="536"/>
    <x v="0"/>
  </r>
  <r>
    <n v="25721"/>
    <x v="0"/>
    <x v="1"/>
    <x v="0"/>
    <n v="75"/>
    <x v="24"/>
    <n v="3"/>
    <n v="6"/>
    <x v="1"/>
    <n v="6"/>
    <n v="15"/>
    <n v="1"/>
    <n v="1"/>
    <n v="1"/>
    <x v="1"/>
    <n v="7"/>
    <x v="0"/>
    <x v="0"/>
    <x v="0"/>
    <x v="0"/>
    <x v="0"/>
    <x v="0"/>
    <n v="3"/>
    <x v="0"/>
    <n v="1"/>
    <n v="49"/>
    <x v="3"/>
    <x v="499"/>
    <x v="0"/>
    <x v="2"/>
    <n v="19"/>
    <n v="4"/>
    <x v="0"/>
  </r>
  <r>
    <n v="38590"/>
    <x v="1"/>
    <x v="1"/>
    <x v="0"/>
    <n v="65"/>
    <x v="0"/>
    <n v="1"/>
    <n v="8"/>
    <x v="34"/>
    <n v="3"/>
    <n v="3"/>
    <n v="1"/>
    <n v="1"/>
    <n v="0"/>
    <x v="1"/>
    <n v="8"/>
    <x v="0"/>
    <x v="0"/>
    <x v="0"/>
    <x v="0"/>
    <x v="0"/>
    <x v="0"/>
    <n v="3"/>
    <x v="0"/>
    <n v="0"/>
    <n v="49"/>
    <x v="3"/>
    <x v="500"/>
    <x v="2"/>
    <x v="2"/>
    <n v="19"/>
    <n v="16"/>
    <x v="0"/>
  </r>
  <r>
    <n v="22804"/>
    <x v="0"/>
    <x v="1"/>
    <x v="0"/>
    <n v="75"/>
    <x v="102"/>
    <n v="1"/>
    <n v="7"/>
    <x v="2"/>
    <n v="1"/>
    <n v="1"/>
    <n v="1"/>
    <n v="2"/>
    <n v="0"/>
    <x v="1"/>
    <n v="9"/>
    <x v="0"/>
    <x v="0"/>
    <x v="0"/>
    <x v="0"/>
    <x v="0"/>
    <x v="0"/>
    <n v="3"/>
    <x v="0"/>
    <n v="0"/>
    <n v="49"/>
    <x v="3"/>
    <x v="501"/>
    <x v="1"/>
    <x v="2"/>
    <n v="25"/>
    <n v="24"/>
    <x v="0"/>
  </r>
  <r>
    <n v="16626"/>
    <x v="0"/>
    <x v="2"/>
    <x v="0"/>
    <n v="76"/>
    <x v="33"/>
    <n v="3"/>
    <n v="22"/>
    <x v="37"/>
    <n v="1"/>
    <n v="13"/>
    <n v="3"/>
    <n v="3"/>
    <n v="0"/>
    <x v="0"/>
    <n v="9"/>
    <x v="0"/>
    <x v="0"/>
    <x v="0"/>
    <x v="0"/>
    <x v="0"/>
    <x v="0"/>
    <n v="3"/>
    <x v="0"/>
    <n v="0"/>
    <n v="49"/>
    <x v="3"/>
    <x v="502"/>
    <x v="2"/>
    <x v="2"/>
    <n v="55"/>
    <n v="42"/>
    <x v="0"/>
  </r>
  <r>
    <n v="64795"/>
    <x v="2"/>
    <x v="0"/>
    <x v="1"/>
    <n v="23"/>
    <x v="29"/>
    <n v="5"/>
    <n v="119"/>
    <x v="4"/>
    <n v="29"/>
    <n v="77"/>
    <n v="3"/>
    <n v="3"/>
    <n v="3"/>
    <x v="2"/>
    <n v="2"/>
    <x v="0"/>
    <x v="0"/>
    <x v="0"/>
    <x v="0"/>
    <x v="0"/>
    <x v="0"/>
    <n v="3"/>
    <x v="0"/>
    <n v="0"/>
    <n v="49"/>
    <x v="3"/>
    <x v="326"/>
    <x v="0"/>
    <x v="2"/>
    <n v="603"/>
    <n v="526"/>
    <x v="0"/>
  </r>
  <r>
    <n v="35178"/>
    <x v="1"/>
    <x v="1"/>
    <x v="0"/>
    <n v="10"/>
    <x v="61"/>
    <n v="1"/>
    <n v="13"/>
    <x v="2"/>
    <n v="2"/>
    <n v="18"/>
    <n v="1"/>
    <n v="1"/>
    <n v="1"/>
    <x v="1"/>
    <n v="7"/>
    <x v="1"/>
    <x v="0"/>
    <x v="0"/>
    <x v="0"/>
    <x v="0"/>
    <x v="0"/>
    <n v="3"/>
    <x v="0"/>
    <n v="1"/>
    <n v="49"/>
    <x v="3"/>
    <x v="108"/>
    <x v="0"/>
    <x v="3"/>
    <n v="41"/>
    <n v="23"/>
    <x v="1"/>
  </r>
  <r>
    <n v="30372"/>
    <x v="1"/>
    <x v="1"/>
    <x v="1"/>
    <n v="33"/>
    <x v="162"/>
    <n v="0"/>
    <n v="12"/>
    <x v="14"/>
    <n v="3"/>
    <n v="7"/>
    <n v="3"/>
    <n v="2"/>
    <n v="0"/>
    <x v="0"/>
    <n v="7"/>
    <x v="0"/>
    <x v="0"/>
    <x v="0"/>
    <x v="0"/>
    <x v="0"/>
    <x v="0"/>
    <n v="3"/>
    <x v="0"/>
    <n v="0"/>
    <n v="49"/>
    <x v="3"/>
    <x v="429"/>
    <x v="4"/>
    <x v="2"/>
    <n v="37"/>
    <n v="30"/>
    <x v="0"/>
  </r>
  <r>
    <n v="10245"/>
    <x v="0"/>
    <x v="1"/>
    <x v="0"/>
    <n v="32"/>
    <x v="2"/>
    <n v="7"/>
    <n v="7"/>
    <x v="32"/>
    <n v="4"/>
    <n v="13"/>
    <n v="3"/>
    <n v="1"/>
    <n v="2"/>
    <x v="1"/>
    <n v="5"/>
    <x v="0"/>
    <x v="0"/>
    <x v="0"/>
    <x v="0"/>
    <x v="0"/>
    <x v="0"/>
    <n v="3"/>
    <x v="0"/>
    <n v="0"/>
    <n v="49"/>
    <x v="3"/>
    <x v="500"/>
    <x v="1"/>
    <x v="2"/>
    <n v="28"/>
    <n v="15"/>
    <x v="0"/>
  </r>
  <r>
    <n v="43824"/>
    <x v="1"/>
    <x v="1"/>
    <x v="1"/>
    <n v="18"/>
    <x v="375"/>
    <n v="1"/>
    <n v="42"/>
    <x v="18"/>
    <n v="3"/>
    <n v="32"/>
    <n v="4"/>
    <n v="3"/>
    <n v="1"/>
    <x v="8"/>
    <n v="8"/>
    <x v="0"/>
    <x v="0"/>
    <x v="0"/>
    <x v="0"/>
    <x v="0"/>
    <x v="0"/>
    <n v="3"/>
    <x v="0"/>
    <n v="0"/>
    <n v="49"/>
    <x v="3"/>
    <x v="503"/>
    <x v="0"/>
    <x v="2"/>
    <n v="154"/>
    <n v="122"/>
    <x v="0"/>
  </r>
  <r>
    <n v="65808"/>
    <x v="2"/>
    <x v="1"/>
    <x v="1"/>
    <n v="1"/>
    <x v="207"/>
    <n v="7"/>
    <n v="80"/>
    <x v="35"/>
    <n v="7"/>
    <n v="10"/>
    <n v="3"/>
    <n v="5"/>
    <n v="1"/>
    <x v="9"/>
    <n v="6"/>
    <x v="0"/>
    <x v="0"/>
    <x v="0"/>
    <x v="0"/>
    <x v="0"/>
    <x v="0"/>
    <n v="3"/>
    <x v="0"/>
    <n v="0"/>
    <n v="49"/>
    <x v="3"/>
    <x v="504"/>
    <x v="3"/>
    <x v="4"/>
    <n v="262"/>
    <n v="252"/>
    <x v="0"/>
  </r>
  <r>
    <n v="49505"/>
    <x v="1"/>
    <x v="1"/>
    <x v="1"/>
    <n v="4"/>
    <x v="404"/>
    <n v="0"/>
    <n v="100"/>
    <x v="40"/>
    <n v="0"/>
    <n v="28"/>
    <n v="9"/>
    <n v="10"/>
    <n v="2"/>
    <x v="3"/>
    <n v="8"/>
    <x v="0"/>
    <x v="0"/>
    <x v="0"/>
    <x v="0"/>
    <x v="0"/>
    <x v="0"/>
    <n v="3"/>
    <x v="0"/>
    <n v="0"/>
    <n v="49"/>
    <x v="3"/>
    <x v="505"/>
    <x v="0"/>
    <x v="3"/>
    <n v="723"/>
    <n v="695"/>
    <x v="0"/>
  </r>
  <r>
    <n v="32011"/>
    <x v="1"/>
    <x v="1"/>
    <x v="0"/>
    <n v="89"/>
    <x v="171"/>
    <n v="0"/>
    <n v="15"/>
    <x v="2"/>
    <n v="1"/>
    <n v="5"/>
    <n v="3"/>
    <n v="2"/>
    <n v="1"/>
    <x v="8"/>
    <n v="7"/>
    <x v="0"/>
    <x v="0"/>
    <x v="0"/>
    <x v="0"/>
    <x v="0"/>
    <x v="0"/>
    <n v="3"/>
    <x v="0"/>
    <n v="0"/>
    <n v="49"/>
    <x v="3"/>
    <x v="272"/>
    <x v="0"/>
    <x v="4"/>
    <n v="117"/>
    <n v="112"/>
    <x v="0"/>
  </r>
  <r>
    <n v="36230"/>
    <x v="1"/>
    <x v="1"/>
    <x v="0"/>
    <n v="17"/>
    <x v="102"/>
    <n v="2"/>
    <n v="30"/>
    <x v="17"/>
    <n v="2"/>
    <n v="3"/>
    <n v="1"/>
    <n v="2"/>
    <n v="0"/>
    <x v="8"/>
    <n v="5"/>
    <x v="0"/>
    <x v="0"/>
    <x v="0"/>
    <x v="0"/>
    <x v="0"/>
    <x v="0"/>
    <n v="3"/>
    <x v="0"/>
    <n v="0"/>
    <n v="49"/>
    <x v="3"/>
    <x v="343"/>
    <x v="1"/>
    <x v="3"/>
    <n v="56"/>
    <n v="53"/>
    <x v="0"/>
  </r>
  <r>
    <n v="49269"/>
    <x v="1"/>
    <x v="1"/>
    <x v="0"/>
    <n v="92"/>
    <x v="422"/>
    <n v="8"/>
    <n v="166"/>
    <x v="42"/>
    <n v="8"/>
    <n v="58"/>
    <n v="3"/>
    <n v="7"/>
    <n v="3"/>
    <x v="2"/>
    <n v="7"/>
    <x v="0"/>
    <x v="0"/>
    <x v="0"/>
    <x v="0"/>
    <x v="0"/>
    <x v="0"/>
    <n v="3"/>
    <x v="0"/>
    <n v="0"/>
    <n v="49"/>
    <x v="3"/>
    <x v="506"/>
    <x v="2"/>
    <x v="4"/>
    <n v="832"/>
    <n v="774"/>
    <x v="0"/>
  </r>
  <r>
    <n v="78642"/>
    <x v="2"/>
    <x v="0"/>
    <x v="1"/>
    <n v="83"/>
    <x v="423"/>
    <n v="0"/>
    <n v="322"/>
    <x v="71"/>
    <n v="35"/>
    <n v="17"/>
    <n v="1"/>
    <n v="4"/>
    <n v="9"/>
    <x v="8"/>
    <n v="6"/>
    <x v="0"/>
    <x v="0"/>
    <x v="0"/>
    <x v="0"/>
    <x v="0"/>
    <x v="0"/>
    <n v="3"/>
    <x v="0"/>
    <n v="0"/>
    <n v="49"/>
    <x v="3"/>
    <x v="164"/>
    <x v="2"/>
    <x v="4"/>
    <n v="1799"/>
    <n v="1782"/>
    <x v="0"/>
  </r>
  <r>
    <n v="60504"/>
    <x v="2"/>
    <x v="0"/>
    <x v="1"/>
    <n v="73"/>
    <x v="424"/>
    <n v="0"/>
    <n v="24"/>
    <x v="32"/>
    <n v="4"/>
    <n v="34"/>
    <n v="2"/>
    <n v="6"/>
    <n v="2"/>
    <x v="3"/>
    <n v="6"/>
    <x v="0"/>
    <x v="0"/>
    <x v="0"/>
    <x v="0"/>
    <x v="0"/>
    <x v="0"/>
    <n v="3"/>
    <x v="0"/>
    <n v="0"/>
    <n v="49"/>
    <x v="3"/>
    <x v="115"/>
    <x v="1"/>
    <x v="4"/>
    <n v="492"/>
    <n v="458"/>
    <x v="0"/>
  </r>
  <r>
    <n v="71499"/>
    <x v="2"/>
    <x v="0"/>
    <x v="1"/>
    <n v="12"/>
    <x v="425"/>
    <n v="25"/>
    <n v="132"/>
    <x v="144"/>
    <n v="0"/>
    <n v="37"/>
    <n v="2"/>
    <n v="8"/>
    <n v="3"/>
    <x v="12"/>
    <n v="4"/>
    <x v="0"/>
    <x v="0"/>
    <x v="0"/>
    <x v="0"/>
    <x v="0"/>
    <x v="0"/>
    <n v="3"/>
    <x v="0"/>
    <n v="0"/>
    <n v="49"/>
    <x v="3"/>
    <x v="507"/>
    <x v="2"/>
    <x v="3"/>
    <n v="758"/>
    <n v="721"/>
    <x v="0"/>
  </r>
  <r>
    <n v="26850"/>
    <x v="0"/>
    <x v="1"/>
    <x v="1"/>
    <n v="10"/>
    <x v="59"/>
    <n v="1"/>
    <n v="13"/>
    <x v="14"/>
    <n v="2"/>
    <n v="9"/>
    <n v="4"/>
    <n v="2"/>
    <n v="1"/>
    <x v="8"/>
    <n v="4"/>
    <x v="0"/>
    <x v="0"/>
    <x v="0"/>
    <x v="0"/>
    <x v="0"/>
    <x v="0"/>
    <n v="3"/>
    <x v="0"/>
    <n v="0"/>
    <n v="49"/>
    <x v="3"/>
    <x v="226"/>
    <x v="2"/>
    <x v="0"/>
    <n v="54"/>
    <n v="45"/>
    <x v="0"/>
  </r>
  <r>
    <n v="31632"/>
    <x v="1"/>
    <x v="0"/>
    <x v="0"/>
    <n v="92"/>
    <x v="161"/>
    <n v="8"/>
    <n v="12"/>
    <x v="42"/>
    <n v="15"/>
    <n v="32"/>
    <n v="1"/>
    <n v="2"/>
    <n v="1"/>
    <x v="1"/>
    <n v="7"/>
    <x v="0"/>
    <x v="0"/>
    <x v="0"/>
    <x v="0"/>
    <x v="0"/>
    <x v="0"/>
    <n v="3"/>
    <x v="0"/>
    <n v="0"/>
    <n v="49"/>
    <x v="3"/>
    <x v="484"/>
    <x v="1"/>
    <x v="2"/>
    <n v="63"/>
    <n v="31"/>
    <x v="0"/>
  </r>
  <r>
    <n v="73691"/>
    <x v="2"/>
    <x v="0"/>
    <x v="1"/>
    <n v="58"/>
    <x v="279"/>
    <n v="21"/>
    <n v="250"/>
    <x v="61"/>
    <n v="43"/>
    <n v="73"/>
    <n v="2"/>
    <n v="6"/>
    <n v="2"/>
    <x v="3"/>
    <n v="2"/>
    <x v="1"/>
    <x v="0"/>
    <x v="0"/>
    <x v="0"/>
    <x v="0"/>
    <x v="0"/>
    <n v="3"/>
    <x v="0"/>
    <n v="0"/>
    <n v="49"/>
    <x v="3"/>
    <x v="508"/>
    <x v="0"/>
    <x v="2"/>
    <n v="1106"/>
    <n v="1033"/>
    <x v="1"/>
  </r>
  <r>
    <n v="46463"/>
    <x v="1"/>
    <x v="1"/>
    <x v="1"/>
    <n v="56"/>
    <x v="79"/>
    <n v="2"/>
    <n v="40"/>
    <x v="17"/>
    <n v="11"/>
    <n v="11"/>
    <n v="7"/>
    <n v="3"/>
    <n v="1"/>
    <x v="7"/>
    <n v="6"/>
    <x v="0"/>
    <x v="0"/>
    <x v="0"/>
    <x v="0"/>
    <x v="0"/>
    <x v="0"/>
    <n v="3"/>
    <x v="0"/>
    <n v="0"/>
    <n v="49"/>
    <x v="3"/>
    <x v="509"/>
    <x v="0"/>
    <x v="4"/>
    <n v="224"/>
    <n v="213"/>
    <x v="0"/>
  </r>
  <r>
    <n v="54690"/>
    <x v="1"/>
    <x v="1"/>
    <x v="1"/>
    <n v="76"/>
    <x v="426"/>
    <n v="16"/>
    <n v="37"/>
    <x v="14"/>
    <n v="9"/>
    <n v="18"/>
    <n v="3"/>
    <n v="3"/>
    <n v="1"/>
    <x v="9"/>
    <n v="3"/>
    <x v="0"/>
    <x v="0"/>
    <x v="0"/>
    <x v="0"/>
    <x v="0"/>
    <x v="0"/>
    <n v="3"/>
    <x v="0"/>
    <n v="0"/>
    <n v="49"/>
    <x v="3"/>
    <x v="17"/>
    <x v="0"/>
    <x v="0"/>
    <n v="180"/>
    <n v="162"/>
    <x v="0"/>
  </r>
  <r>
    <n v="35178"/>
    <x v="1"/>
    <x v="1"/>
    <x v="0"/>
    <n v="10"/>
    <x v="61"/>
    <n v="1"/>
    <n v="13"/>
    <x v="2"/>
    <n v="2"/>
    <n v="18"/>
    <n v="1"/>
    <n v="1"/>
    <n v="1"/>
    <x v="1"/>
    <n v="7"/>
    <x v="1"/>
    <x v="0"/>
    <x v="0"/>
    <x v="0"/>
    <x v="0"/>
    <x v="0"/>
    <n v="3"/>
    <x v="0"/>
    <n v="1"/>
    <n v="49"/>
    <x v="3"/>
    <x v="108"/>
    <x v="0"/>
    <x v="3"/>
    <n v="41"/>
    <n v="23"/>
    <x v="1"/>
  </r>
  <r>
    <n v="72258"/>
    <x v="2"/>
    <x v="0"/>
    <x v="1"/>
    <n v="28"/>
    <x v="427"/>
    <n v="0"/>
    <n v="522"/>
    <x v="120"/>
    <n v="120"/>
    <n v="134"/>
    <n v="2"/>
    <n v="6"/>
    <n v="9"/>
    <x v="9"/>
    <n v="2"/>
    <x v="0"/>
    <x v="0"/>
    <x v="0"/>
    <x v="0"/>
    <x v="0"/>
    <x v="0"/>
    <n v="3"/>
    <x v="0"/>
    <n v="0"/>
    <n v="49"/>
    <x v="3"/>
    <x v="312"/>
    <x v="1"/>
    <x v="2"/>
    <n v="1391"/>
    <n v="1257"/>
    <x v="0"/>
  </r>
  <r>
    <n v="56850"/>
    <x v="1"/>
    <x v="0"/>
    <x v="1"/>
    <n v="83"/>
    <x v="15"/>
    <n v="1"/>
    <n v="19"/>
    <x v="2"/>
    <n v="7"/>
    <n v="0"/>
    <n v="1"/>
    <n v="1"/>
    <n v="1"/>
    <x v="0"/>
    <n v="2"/>
    <x v="0"/>
    <x v="0"/>
    <x v="0"/>
    <x v="0"/>
    <x v="0"/>
    <x v="0"/>
    <n v="3"/>
    <x v="0"/>
    <n v="0"/>
    <n v="49"/>
    <x v="3"/>
    <x v="230"/>
    <x v="0"/>
    <x v="3"/>
    <n v="63"/>
    <n v="63"/>
    <x v="0"/>
  </r>
  <r>
    <n v="42835"/>
    <x v="1"/>
    <x v="1"/>
    <x v="1"/>
    <n v="64"/>
    <x v="428"/>
    <n v="4"/>
    <n v="93"/>
    <x v="18"/>
    <n v="9"/>
    <n v="98"/>
    <n v="7"/>
    <n v="6"/>
    <n v="6"/>
    <x v="8"/>
    <n v="6"/>
    <x v="0"/>
    <x v="0"/>
    <x v="0"/>
    <x v="0"/>
    <x v="0"/>
    <x v="0"/>
    <n v="3"/>
    <x v="0"/>
    <n v="0"/>
    <n v="49"/>
    <x v="3"/>
    <x v="38"/>
    <x v="3"/>
    <x v="3"/>
    <n v="497"/>
    <n v="399"/>
    <x v="0"/>
  </r>
  <r>
    <n v="45684"/>
    <x v="1"/>
    <x v="1"/>
    <x v="0"/>
    <n v="37"/>
    <x v="49"/>
    <n v="1"/>
    <n v="5"/>
    <x v="39"/>
    <n v="0"/>
    <n v="7"/>
    <n v="1"/>
    <n v="1"/>
    <n v="0"/>
    <x v="1"/>
    <n v="7"/>
    <x v="0"/>
    <x v="0"/>
    <x v="0"/>
    <x v="0"/>
    <x v="0"/>
    <x v="0"/>
    <n v="3"/>
    <x v="0"/>
    <n v="0"/>
    <n v="49"/>
    <x v="3"/>
    <x v="371"/>
    <x v="4"/>
    <x v="2"/>
    <n v="21"/>
    <n v="14"/>
    <x v="0"/>
  </r>
  <r>
    <n v="32892"/>
    <x v="1"/>
    <x v="1"/>
    <x v="0"/>
    <n v="78"/>
    <x v="164"/>
    <n v="0"/>
    <n v="15"/>
    <x v="2"/>
    <n v="1"/>
    <n v="2"/>
    <n v="2"/>
    <n v="3"/>
    <n v="0"/>
    <x v="0"/>
    <n v="8"/>
    <x v="0"/>
    <x v="0"/>
    <x v="0"/>
    <x v="0"/>
    <x v="0"/>
    <x v="0"/>
    <n v="3"/>
    <x v="0"/>
    <n v="0"/>
    <n v="49"/>
    <x v="3"/>
    <x v="510"/>
    <x v="2"/>
    <x v="4"/>
    <n v="44"/>
    <n v="42"/>
    <x v="0"/>
  </r>
  <r>
    <n v="71796"/>
    <x v="2"/>
    <x v="0"/>
    <x v="0"/>
    <n v="54"/>
    <x v="429"/>
    <n v="21"/>
    <n v="311"/>
    <x v="145"/>
    <n v="75"/>
    <n v="32"/>
    <n v="1"/>
    <n v="9"/>
    <n v="3"/>
    <x v="8"/>
    <n v="4"/>
    <x v="0"/>
    <x v="0"/>
    <x v="0"/>
    <x v="0"/>
    <x v="0"/>
    <x v="0"/>
    <n v="3"/>
    <x v="0"/>
    <n v="0"/>
    <n v="49"/>
    <x v="3"/>
    <x v="511"/>
    <x v="2"/>
    <x v="2"/>
    <n v="928"/>
    <n v="896"/>
    <x v="0"/>
  </r>
  <r>
    <n v="55239"/>
    <x v="1"/>
    <x v="0"/>
    <x v="1"/>
    <n v="59"/>
    <x v="398"/>
    <n v="17"/>
    <n v="238"/>
    <x v="21"/>
    <n v="24"/>
    <n v="106"/>
    <n v="3"/>
    <n v="7"/>
    <n v="5"/>
    <x v="4"/>
    <n v="5"/>
    <x v="0"/>
    <x v="0"/>
    <x v="0"/>
    <x v="0"/>
    <x v="0"/>
    <x v="0"/>
    <n v="3"/>
    <x v="0"/>
    <n v="0"/>
    <n v="49"/>
    <x v="3"/>
    <x v="484"/>
    <x v="1"/>
    <x v="2"/>
    <n v="673"/>
    <n v="567"/>
    <x v="0"/>
  </r>
  <r>
    <n v="42767"/>
    <x v="1"/>
    <x v="2"/>
    <x v="0"/>
    <n v="53"/>
    <x v="129"/>
    <n v="6"/>
    <n v="43"/>
    <x v="40"/>
    <n v="5"/>
    <n v="38"/>
    <n v="1"/>
    <n v="3"/>
    <n v="1"/>
    <x v="1"/>
    <n v="8"/>
    <x v="0"/>
    <x v="0"/>
    <x v="0"/>
    <x v="0"/>
    <x v="0"/>
    <x v="0"/>
    <n v="3"/>
    <x v="0"/>
    <n v="0"/>
    <n v="49"/>
    <x v="3"/>
    <x v="512"/>
    <x v="1"/>
    <x v="4"/>
    <n v="93"/>
    <n v="55"/>
    <x v="0"/>
  </r>
  <r>
    <n v="80573"/>
    <x v="2"/>
    <x v="0"/>
    <x v="0"/>
    <n v="85"/>
    <x v="430"/>
    <n v="138"/>
    <n v="430"/>
    <x v="87"/>
    <n v="92"/>
    <n v="15"/>
    <n v="1"/>
    <n v="4"/>
    <n v="6"/>
    <x v="12"/>
    <n v="2"/>
    <x v="0"/>
    <x v="0"/>
    <x v="0"/>
    <x v="0"/>
    <x v="0"/>
    <x v="0"/>
    <n v="3"/>
    <x v="0"/>
    <n v="0"/>
    <n v="49"/>
    <x v="3"/>
    <x v="163"/>
    <x v="2"/>
    <x v="3"/>
    <n v="1549"/>
    <n v="1534"/>
    <x v="0"/>
  </r>
  <r>
    <n v="38196"/>
    <x v="1"/>
    <x v="1"/>
    <x v="1"/>
    <n v="20"/>
    <x v="69"/>
    <n v="0"/>
    <n v="11"/>
    <x v="25"/>
    <n v="0"/>
    <n v="3"/>
    <n v="3"/>
    <n v="2"/>
    <n v="0"/>
    <x v="8"/>
    <n v="5"/>
    <x v="0"/>
    <x v="0"/>
    <x v="0"/>
    <x v="0"/>
    <x v="0"/>
    <x v="0"/>
    <n v="3"/>
    <x v="0"/>
    <n v="0"/>
    <n v="49"/>
    <x v="3"/>
    <x v="226"/>
    <x v="0"/>
    <x v="3"/>
    <n v="41"/>
    <n v="38"/>
    <x v="0"/>
  </r>
  <r>
    <n v="74538"/>
    <x v="2"/>
    <x v="0"/>
    <x v="0"/>
    <n v="21"/>
    <x v="431"/>
    <n v="98"/>
    <n v="733"/>
    <x v="75"/>
    <n v="112"/>
    <n v="28"/>
    <n v="1"/>
    <n v="8"/>
    <n v="8"/>
    <x v="9"/>
    <n v="3"/>
    <x v="0"/>
    <x v="0"/>
    <x v="1"/>
    <x v="0"/>
    <x v="0"/>
    <x v="0"/>
    <n v="3"/>
    <x v="0"/>
    <n v="1"/>
    <n v="49"/>
    <x v="3"/>
    <x v="132"/>
    <x v="2"/>
    <x v="2"/>
    <n v="1433"/>
    <n v="1405"/>
    <x v="1"/>
  </r>
  <r>
    <n v="91700"/>
    <x v="2"/>
    <x v="0"/>
    <x v="0"/>
    <n v="58"/>
    <x v="432"/>
    <n v="172"/>
    <n v="961"/>
    <x v="146"/>
    <n v="115"/>
    <n v="19"/>
    <n v="1"/>
    <n v="8"/>
    <n v="6"/>
    <x v="9"/>
    <n v="3"/>
    <x v="0"/>
    <x v="0"/>
    <x v="0"/>
    <x v="0"/>
    <x v="0"/>
    <x v="0"/>
    <n v="3"/>
    <x v="0"/>
    <n v="1"/>
    <n v="49"/>
    <x v="3"/>
    <x v="326"/>
    <x v="1"/>
    <x v="2"/>
    <n v="1949"/>
    <n v="1930"/>
    <x v="0"/>
  </r>
  <r>
    <n v="37126"/>
    <x v="1"/>
    <x v="1"/>
    <x v="0"/>
    <n v="9"/>
    <x v="108"/>
    <n v="3"/>
    <n v="9"/>
    <x v="34"/>
    <n v="4"/>
    <n v="7"/>
    <n v="1"/>
    <n v="1"/>
    <n v="2"/>
    <x v="1"/>
    <n v="6"/>
    <x v="1"/>
    <x v="0"/>
    <x v="0"/>
    <x v="0"/>
    <x v="0"/>
    <x v="0"/>
    <n v="3"/>
    <x v="0"/>
    <n v="1"/>
    <n v="49"/>
    <x v="3"/>
    <x v="241"/>
    <x v="0"/>
    <x v="4"/>
    <n v="65"/>
    <n v="58"/>
    <x v="1"/>
  </r>
  <r>
    <n v="32892"/>
    <x v="1"/>
    <x v="1"/>
    <x v="0"/>
    <n v="78"/>
    <x v="164"/>
    <n v="0"/>
    <n v="15"/>
    <x v="2"/>
    <n v="1"/>
    <n v="2"/>
    <n v="2"/>
    <n v="3"/>
    <n v="0"/>
    <x v="0"/>
    <n v="8"/>
    <x v="0"/>
    <x v="0"/>
    <x v="0"/>
    <x v="0"/>
    <x v="0"/>
    <x v="0"/>
    <n v="3"/>
    <x v="0"/>
    <n v="0"/>
    <n v="49"/>
    <x v="3"/>
    <x v="510"/>
    <x v="2"/>
    <x v="4"/>
    <n v="44"/>
    <n v="42"/>
    <x v="0"/>
  </r>
  <r>
    <n v="36715"/>
    <x v="1"/>
    <x v="1"/>
    <x v="0"/>
    <n v="16"/>
    <x v="181"/>
    <n v="10"/>
    <n v="125"/>
    <x v="37"/>
    <n v="13"/>
    <n v="16"/>
    <n v="6"/>
    <n v="7"/>
    <n v="2"/>
    <x v="8"/>
    <n v="9"/>
    <x v="0"/>
    <x v="0"/>
    <x v="0"/>
    <x v="0"/>
    <x v="0"/>
    <x v="0"/>
    <n v="3"/>
    <x v="0"/>
    <n v="1"/>
    <n v="49"/>
    <x v="3"/>
    <x v="218"/>
    <x v="0"/>
    <x v="2"/>
    <n v="341"/>
    <n v="325"/>
    <x v="0"/>
  </r>
  <r>
    <n v="71819"/>
    <x v="2"/>
    <x v="0"/>
    <x v="1"/>
    <n v="70"/>
    <x v="433"/>
    <n v="28"/>
    <n v="140"/>
    <x v="25"/>
    <n v="14"/>
    <n v="168"/>
    <n v="3"/>
    <n v="3"/>
    <n v="3"/>
    <x v="9"/>
    <n v="6"/>
    <x v="0"/>
    <x v="1"/>
    <x v="1"/>
    <x v="0"/>
    <x v="0"/>
    <x v="0"/>
    <n v="3"/>
    <x v="0"/>
    <n v="0"/>
    <n v="49"/>
    <x v="3"/>
    <x v="240"/>
    <x v="2"/>
    <x v="2"/>
    <n v="1406"/>
    <n v="1238"/>
    <x v="2"/>
  </r>
  <r>
    <n v="26954"/>
    <x v="0"/>
    <x v="1"/>
    <x v="0"/>
    <n v="17"/>
    <x v="2"/>
    <n v="1"/>
    <n v="11"/>
    <x v="25"/>
    <n v="0"/>
    <n v="1"/>
    <n v="1"/>
    <n v="1"/>
    <n v="0"/>
    <x v="1"/>
    <n v="7"/>
    <x v="0"/>
    <x v="0"/>
    <x v="0"/>
    <x v="0"/>
    <x v="0"/>
    <x v="0"/>
    <n v="3"/>
    <x v="0"/>
    <n v="0"/>
    <n v="49"/>
    <x v="3"/>
    <x v="360"/>
    <x v="1"/>
    <x v="2"/>
    <n v="16"/>
    <n v="15"/>
    <x v="0"/>
  </r>
  <r>
    <n v="44421"/>
    <x v="1"/>
    <x v="1"/>
    <x v="1"/>
    <n v="53"/>
    <x v="144"/>
    <n v="5"/>
    <n v="59"/>
    <x v="14"/>
    <n v="1"/>
    <n v="7"/>
    <n v="5"/>
    <n v="5"/>
    <n v="0"/>
    <x v="8"/>
    <n v="8"/>
    <x v="0"/>
    <x v="0"/>
    <x v="0"/>
    <x v="0"/>
    <x v="0"/>
    <x v="0"/>
    <n v="3"/>
    <x v="0"/>
    <n v="0"/>
    <n v="49"/>
    <x v="3"/>
    <x v="138"/>
    <x v="3"/>
    <x v="2"/>
    <n v="182"/>
    <n v="175"/>
    <x v="0"/>
  </r>
  <r>
    <n v="64722"/>
    <x v="2"/>
    <x v="1"/>
    <x v="0"/>
    <n v="47"/>
    <x v="434"/>
    <n v="0"/>
    <n v="280"/>
    <x v="87"/>
    <n v="147"/>
    <n v="15"/>
    <n v="4"/>
    <n v="8"/>
    <n v="2"/>
    <x v="4"/>
    <n v="6"/>
    <x v="0"/>
    <x v="0"/>
    <x v="0"/>
    <x v="0"/>
    <x v="0"/>
    <x v="0"/>
    <n v="3"/>
    <x v="0"/>
    <n v="0"/>
    <n v="49"/>
    <x v="3"/>
    <x v="450"/>
    <x v="0"/>
    <x v="2"/>
    <n v="790"/>
    <n v="775"/>
    <x v="0"/>
  </r>
  <r>
    <n v="1730"/>
    <x v="0"/>
    <x v="0"/>
    <x v="0"/>
    <n v="65"/>
    <x v="24"/>
    <n v="1"/>
    <n v="3"/>
    <x v="104"/>
    <n v="1"/>
    <n v="1"/>
    <n v="15"/>
    <n v="0"/>
    <n v="0"/>
    <x v="10"/>
    <n v="20"/>
    <x v="0"/>
    <x v="0"/>
    <x v="0"/>
    <x v="0"/>
    <x v="0"/>
    <x v="0"/>
    <n v="3"/>
    <x v="0"/>
    <n v="0"/>
    <n v="49"/>
    <x v="3"/>
    <x v="87"/>
    <x v="3"/>
    <x v="2"/>
    <n v="7"/>
    <n v="6"/>
    <x v="0"/>
  </r>
  <r>
    <n v="66303"/>
    <x v="2"/>
    <x v="0"/>
    <x v="1"/>
    <n v="56"/>
    <x v="435"/>
    <n v="12"/>
    <n v="96"/>
    <x v="44"/>
    <n v="12"/>
    <n v="60"/>
    <n v="4"/>
    <n v="3"/>
    <n v="4"/>
    <x v="4"/>
    <n v="8"/>
    <x v="0"/>
    <x v="1"/>
    <x v="0"/>
    <x v="0"/>
    <x v="0"/>
    <x v="0"/>
    <n v="3"/>
    <x v="0"/>
    <n v="0"/>
    <n v="49"/>
    <x v="3"/>
    <x v="235"/>
    <x v="0"/>
    <x v="2"/>
    <n v="1226"/>
    <n v="1166"/>
    <x v="1"/>
  </r>
  <r>
    <n v="49118"/>
    <x v="1"/>
    <x v="0"/>
    <x v="0"/>
    <n v="90"/>
    <x v="436"/>
    <n v="54"/>
    <n v="239"/>
    <x v="23"/>
    <n v="98"/>
    <n v="119"/>
    <n v="2"/>
    <n v="9"/>
    <n v="7"/>
    <x v="6"/>
    <n v="7"/>
    <x v="0"/>
    <x v="1"/>
    <x v="0"/>
    <x v="0"/>
    <x v="1"/>
    <x v="0"/>
    <n v="3"/>
    <x v="0"/>
    <n v="1"/>
    <n v="49"/>
    <x v="3"/>
    <x v="335"/>
    <x v="3"/>
    <x v="0"/>
    <n v="1110"/>
    <n v="991"/>
    <x v="2"/>
  </r>
  <r>
    <n v="52531"/>
    <x v="1"/>
    <x v="0"/>
    <x v="0"/>
    <n v="68"/>
    <x v="3"/>
    <n v="112"/>
    <n v="151"/>
    <x v="109"/>
    <n v="72"/>
    <n v="125"/>
    <n v="2"/>
    <n v="7"/>
    <n v="2"/>
    <x v="6"/>
    <n v="6"/>
    <x v="0"/>
    <x v="0"/>
    <x v="0"/>
    <x v="0"/>
    <x v="0"/>
    <x v="0"/>
    <n v="3"/>
    <x v="0"/>
    <n v="0"/>
    <n v="49"/>
    <x v="3"/>
    <x v="56"/>
    <x v="0"/>
    <x v="2"/>
    <n v="669"/>
    <n v="544"/>
    <x v="0"/>
  </r>
  <r>
    <n v="22804"/>
    <x v="0"/>
    <x v="1"/>
    <x v="0"/>
    <n v="75"/>
    <x v="102"/>
    <n v="1"/>
    <n v="7"/>
    <x v="2"/>
    <n v="1"/>
    <n v="1"/>
    <n v="1"/>
    <n v="2"/>
    <n v="0"/>
    <x v="1"/>
    <n v="9"/>
    <x v="0"/>
    <x v="0"/>
    <x v="0"/>
    <x v="0"/>
    <x v="0"/>
    <x v="0"/>
    <n v="3"/>
    <x v="0"/>
    <n v="0"/>
    <n v="49"/>
    <x v="3"/>
    <x v="501"/>
    <x v="1"/>
    <x v="2"/>
    <n v="25"/>
    <n v="24"/>
    <x v="0"/>
  </r>
  <r>
    <n v="33316"/>
    <x v="1"/>
    <x v="1"/>
    <x v="1"/>
    <n v="34"/>
    <x v="382"/>
    <n v="1"/>
    <n v="31"/>
    <x v="34"/>
    <n v="4"/>
    <n v="12"/>
    <n v="3"/>
    <n v="2"/>
    <n v="1"/>
    <x v="8"/>
    <n v="6"/>
    <x v="0"/>
    <x v="0"/>
    <x v="0"/>
    <x v="0"/>
    <x v="0"/>
    <x v="0"/>
    <n v="3"/>
    <x v="0"/>
    <n v="0"/>
    <n v="49"/>
    <x v="3"/>
    <x v="279"/>
    <x v="1"/>
    <x v="3"/>
    <n v="119"/>
    <n v="107"/>
    <x v="0"/>
  </r>
  <r>
    <n v="57420"/>
    <x v="1"/>
    <x v="0"/>
    <x v="1"/>
    <n v="22"/>
    <x v="343"/>
    <n v="0"/>
    <n v="18"/>
    <x v="25"/>
    <n v="0"/>
    <n v="24"/>
    <n v="3"/>
    <n v="5"/>
    <n v="1"/>
    <x v="7"/>
    <n v="7"/>
    <x v="0"/>
    <x v="1"/>
    <x v="0"/>
    <x v="0"/>
    <x v="0"/>
    <x v="0"/>
    <n v="3"/>
    <x v="0"/>
    <n v="0"/>
    <n v="49"/>
    <x v="3"/>
    <x v="507"/>
    <x v="2"/>
    <x v="3"/>
    <n v="298"/>
    <n v="274"/>
    <x v="1"/>
  </r>
  <r>
    <n v="78041"/>
    <x v="2"/>
    <x v="0"/>
    <x v="0"/>
    <n v="93"/>
    <x v="437"/>
    <n v="35"/>
    <n v="553"/>
    <x v="5"/>
    <n v="160"/>
    <n v="17"/>
    <n v="1"/>
    <n v="4"/>
    <n v="4"/>
    <x v="11"/>
    <n v="2"/>
    <x v="0"/>
    <x v="0"/>
    <x v="0"/>
    <x v="0"/>
    <x v="0"/>
    <x v="0"/>
    <n v="3"/>
    <x v="0"/>
    <n v="0"/>
    <n v="49"/>
    <x v="3"/>
    <x v="271"/>
    <x v="0"/>
    <x v="0"/>
    <n v="1302"/>
    <n v="1285"/>
    <x v="0"/>
  </r>
  <r>
    <n v="43300"/>
    <x v="1"/>
    <x v="0"/>
    <x v="1"/>
    <n v="87"/>
    <x v="115"/>
    <n v="3"/>
    <n v="52"/>
    <x v="2"/>
    <n v="1"/>
    <n v="31"/>
    <n v="3"/>
    <n v="4"/>
    <n v="0"/>
    <x v="8"/>
    <n v="8"/>
    <x v="0"/>
    <x v="0"/>
    <x v="0"/>
    <x v="0"/>
    <x v="0"/>
    <x v="0"/>
    <n v="3"/>
    <x v="0"/>
    <n v="1"/>
    <n v="49"/>
    <x v="3"/>
    <x v="130"/>
    <x v="3"/>
    <x v="2"/>
    <n v="149"/>
    <n v="118"/>
    <x v="0"/>
  </r>
  <r>
    <n v="60585"/>
    <x v="2"/>
    <x v="1"/>
    <x v="1"/>
    <n v="17"/>
    <x v="152"/>
    <n v="42"/>
    <n v="309"/>
    <x v="30"/>
    <n v="42"/>
    <n v="21"/>
    <n v="10"/>
    <n v="7"/>
    <n v="4"/>
    <x v="11"/>
    <n v="5"/>
    <x v="0"/>
    <x v="0"/>
    <x v="0"/>
    <x v="0"/>
    <x v="0"/>
    <x v="0"/>
    <n v="3"/>
    <x v="0"/>
    <n v="1"/>
    <n v="49"/>
    <x v="3"/>
    <x v="455"/>
    <x v="0"/>
    <x v="4"/>
    <n v="715"/>
    <n v="694"/>
    <x v="0"/>
  </r>
  <r>
    <n v="78931"/>
    <x v="2"/>
    <x v="0"/>
    <x v="0"/>
    <n v="19"/>
    <x v="438"/>
    <n v="197"/>
    <n v="170"/>
    <x v="97"/>
    <n v="152"/>
    <n v="35"/>
    <n v="1"/>
    <n v="2"/>
    <n v="8"/>
    <x v="12"/>
    <n v="1"/>
    <x v="0"/>
    <x v="0"/>
    <x v="0"/>
    <x v="0"/>
    <x v="0"/>
    <x v="0"/>
    <n v="3"/>
    <x v="0"/>
    <n v="0"/>
    <n v="49"/>
    <x v="3"/>
    <x v="229"/>
    <x v="0"/>
    <x v="4"/>
    <n v="908"/>
    <n v="873"/>
    <x v="0"/>
  </r>
  <r>
    <n v="69930"/>
    <x v="2"/>
    <x v="0"/>
    <x v="0"/>
    <n v="21"/>
    <x v="131"/>
    <n v="98"/>
    <n v="827"/>
    <x v="126"/>
    <n v="70"/>
    <n v="196"/>
    <n v="1"/>
    <n v="4"/>
    <n v="5"/>
    <x v="2"/>
    <n v="3"/>
    <x v="0"/>
    <x v="0"/>
    <x v="0"/>
    <x v="0"/>
    <x v="0"/>
    <x v="0"/>
    <n v="3"/>
    <x v="0"/>
    <n v="0"/>
    <n v="49"/>
    <x v="3"/>
    <x v="496"/>
    <x v="2"/>
    <x v="2"/>
    <n v="1466"/>
    <n v="1270"/>
    <x v="0"/>
  </r>
  <r>
    <n v="71969"/>
    <x v="2"/>
    <x v="0"/>
    <x v="1"/>
    <n v="59"/>
    <x v="439"/>
    <n v="0"/>
    <n v="76"/>
    <x v="25"/>
    <n v="0"/>
    <n v="10"/>
    <n v="3"/>
    <n v="3"/>
    <n v="4"/>
    <x v="11"/>
    <n v="8"/>
    <x v="0"/>
    <x v="1"/>
    <x v="0"/>
    <x v="0"/>
    <x v="0"/>
    <x v="0"/>
    <n v="3"/>
    <x v="0"/>
    <n v="0"/>
    <n v="49"/>
    <x v="3"/>
    <x v="411"/>
    <x v="0"/>
    <x v="4"/>
    <n v="1076"/>
    <n v="1066"/>
    <x v="1"/>
  </r>
  <r>
    <n v="76445"/>
    <x v="2"/>
    <x v="1"/>
    <x v="0"/>
    <n v="2"/>
    <x v="440"/>
    <n v="107"/>
    <n v="309"/>
    <x v="121"/>
    <n v="80"/>
    <n v="35"/>
    <n v="1"/>
    <n v="2"/>
    <n v="5"/>
    <x v="12"/>
    <n v="6"/>
    <x v="0"/>
    <x v="0"/>
    <x v="0"/>
    <x v="0"/>
    <x v="0"/>
    <x v="0"/>
    <n v="3"/>
    <x v="0"/>
    <n v="0"/>
    <n v="49"/>
    <x v="3"/>
    <x v="357"/>
    <x v="0"/>
    <x v="2"/>
    <n v="1375"/>
    <n v="1340"/>
    <x v="0"/>
  </r>
  <r>
    <n v="18793"/>
    <x v="0"/>
    <x v="1"/>
    <x v="0"/>
    <n v="14"/>
    <x v="2"/>
    <n v="16"/>
    <n v="20"/>
    <x v="25"/>
    <n v="17"/>
    <n v="20"/>
    <n v="3"/>
    <n v="2"/>
    <n v="0"/>
    <x v="8"/>
    <n v="8"/>
    <x v="0"/>
    <x v="0"/>
    <x v="0"/>
    <x v="0"/>
    <x v="0"/>
    <x v="0"/>
    <n v="3"/>
    <x v="0"/>
    <n v="0"/>
    <n v="49"/>
    <x v="3"/>
    <x v="155"/>
    <x v="0"/>
    <x v="2"/>
    <n v="57"/>
    <n v="37"/>
    <x v="0"/>
  </r>
  <r>
    <n v="47111"/>
    <x v="1"/>
    <x v="0"/>
    <x v="1"/>
    <n v="35"/>
    <x v="82"/>
    <n v="71"/>
    <n v="153"/>
    <x v="28"/>
    <n v="112"/>
    <n v="41"/>
    <n v="6"/>
    <n v="3"/>
    <n v="2"/>
    <x v="6"/>
    <n v="9"/>
    <x v="0"/>
    <x v="0"/>
    <x v="0"/>
    <x v="0"/>
    <x v="0"/>
    <x v="0"/>
    <n v="3"/>
    <x v="0"/>
    <n v="0"/>
    <n v="49"/>
    <x v="3"/>
    <x v="100"/>
    <x v="4"/>
    <x v="4"/>
    <n v="1051"/>
    <n v="1010"/>
    <x v="0"/>
  </r>
  <r>
    <n v="38232"/>
    <x v="1"/>
    <x v="1"/>
    <x v="1"/>
    <n v="84"/>
    <x v="384"/>
    <n v="5"/>
    <n v="28"/>
    <x v="14"/>
    <n v="6"/>
    <n v="33"/>
    <n v="4"/>
    <n v="3"/>
    <n v="1"/>
    <x v="0"/>
    <n v="5"/>
    <x v="0"/>
    <x v="0"/>
    <x v="0"/>
    <x v="0"/>
    <x v="0"/>
    <x v="0"/>
    <n v="3"/>
    <x v="0"/>
    <n v="0"/>
    <n v="49"/>
    <x v="3"/>
    <x v="393"/>
    <x v="2"/>
    <x v="2"/>
    <n v="89"/>
    <n v="56"/>
    <x v="0"/>
  </r>
  <r>
    <n v="58350"/>
    <x v="2"/>
    <x v="0"/>
    <x v="1"/>
    <n v="5"/>
    <x v="55"/>
    <n v="26"/>
    <n v="206"/>
    <x v="136"/>
    <n v="80"/>
    <n v="80"/>
    <n v="4"/>
    <n v="8"/>
    <n v="3"/>
    <x v="2"/>
    <n v="6"/>
    <x v="0"/>
    <x v="0"/>
    <x v="0"/>
    <x v="0"/>
    <x v="0"/>
    <x v="0"/>
    <n v="3"/>
    <x v="0"/>
    <n v="0"/>
    <n v="49"/>
    <x v="3"/>
    <x v="513"/>
    <x v="1"/>
    <x v="2"/>
    <n v="921"/>
    <n v="841"/>
    <x v="0"/>
  </r>
  <r>
    <n v="42033"/>
    <x v="1"/>
    <x v="1"/>
    <x v="1"/>
    <n v="95"/>
    <x v="39"/>
    <n v="1"/>
    <n v="4"/>
    <x v="2"/>
    <n v="0"/>
    <n v="7"/>
    <n v="1"/>
    <n v="1"/>
    <n v="0"/>
    <x v="1"/>
    <n v="7"/>
    <x v="0"/>
    <x v="0"/>
    <x v="0"/>
    <x v="0"/>
    <x v="0"/>
    <x v="0"/>
    <n v="3"/>
    <x v="0"/>
    <n v="0"/>
    <n v="49"/>
    <x v="3"/>
    <x v="514"/>
    <x v="2"/>
    <x v="0"/>
    <n v="18"/>
    <n v="11"/>
    <x v="0"/>
  </r>
  <r>
    <n v="42403"/>
    <x v="1"/>
    <x v="1"/>
    <x v="0"/>
    <n v="18"/>
    <x v="43"/>
    <n v="1"/>
    <n v="11"/>
    <x v="25"/>
    <n v="5"/>
    <n v="3"/>
    <n v="1"/>
    <n v="1"/>
    <n v="0"/>
    <x v="0"/>
    <n v="8"/>
    <x v="0"/>
    <x v="0"/>
    <x v="0"/>
    <x v="0"/>
    <x v="0"/>
    <x v="0"/>
    <n v="3"/>
    <x v="0"/>
    <n v="0"/>
    <n v="49"/>
    <x v="3"/>
    <x v="44"/>
    <x v="0"/>
    <x v="4"/>
    <n v="39"/>
    <n v="36"/>
    <x v="0"/>
  </r>
  <r>
    <n v="30372"/>
    <x v="1"/>
    <x v="1"/>
    <x v="1"/>
    <n v="33"/>
    <x v="162"/>
    <n v="0"/>
    <n v="12"/>
    <x v="14"/>
    <n v="3"/>
    <n v="7"/>
    <n v="3"/>
    <n v="2"/>
    <n v="0"/>
    <x v="0"/>
    <n v="7"/>
    <x v="0"/>
    <x v="0"/>
    <x v="0"/>
    <x v="0"/>
    <x v="0"/>
    <x v="0"/>
    <n v="3"/>
    <x v="0"/>
    <n v="0"/>
    <n v="49"/>
    <x v="3"/>
    <x v="429"/>
    <x v="4"/>
    <x v="2"/>
    <n v="37"/>
    <n v="30"/>
    <x v="0"/>
  </r>
  <r>
    <n v="39763"/>
    <x v="1"/>
    <x v="1"/>
    <x v="0"/>
    <n v="9"/>
    <x v="71"/>
    <n v="1"/>
    <n v="60"/>
    <x v="34"/>
    <n v="6"/>
    <n v="16"/>
    <n v="2"/>
    <n v="5"/>
    <n v="1"/>
    <x v="1"/>
    <n v="9"/>
    <x v="0"/>
    <x v="0"/>
    <x v="0"/>
    <x v="0"/>
    <x v="0"/>
    <x v="0"/>
    <n v="3"/>
    <x v="0"/>
    <n v="1"/>
    <n v="49"/>
    <x v="3"/>
    <x v="515"/>
    <x v="1"/>
    <x v="3"/>
    <n v="151"/>
    <n v="135"/>
    <x v="0"/>
  </r>
  <r>
    <n v="34600"/>
    <x v="1"/>
    <x v="1"/>
    <x v="1"/>
    <n v="8"/>
    <x v="389"/>
    <n v="33"/>
    <n v="60"/>
    <x v="17"/>
    <n v="3"/>
    <n v="15"/>
    <n v="5"/>
    <n v="5"/>
    <n v="2"/>
    <x v="9"/>
    <n v="8"/>
    <x v="0"/>
    <x v="0"/>
    <x v="0"/>
    <x v="0"/>
    <x v="0"/>
    <x v="0"/>
    <n v="3"/>
    <x v="0"/>
    <n v="1"/>
    <n v="49"/>
    <x v="3"/>
    <x v="516"/>
    <x v="2"/>
    <x v="2"/>
    <n v="303"/>
    <n v="288"/>
    <x v="0"/>
  </r>
  <r>
    <n v="44635"/>
    <x v="1"/>
    <x v="1"/>
    <x v="1"/>
    <n v="25"/>
    <x v="117"/>
    <n v="0"/>
    <n v="9"/>
    <x v="25"/>
    <n v="0"/>
    <n v="3"/>
    <n v="2"/>
    <n v="2"/>
    <n v="0"/>
    <x v="0"/>
    <n v="7"/>
    <x v="0"/>
    <x v="0"/>
    <x v="0"/>
    <x v="0"/>
    <x v="0"/>
    <x v="0"/>
    <n v="3"/>
    <x v="0"/>
    <n v="0"/>
    <n v="49"/>
    <x v="3"/>
    <x v="487"/>
    <x v="3"/>
    <x v="3"/>
    <n v="65"/>
    <n v="62"/>
    <x v="0"/>
  </r>
  <r>
    <n v="33316"/>
    <x v="1"/>
    <x v="1"/>
    <x v="1"/>
    <n v="34"/>
    <x v="382"/>
    <n v="1"/>
    <n v="31"/>
    <x v="34"/>
    <n v="4"/>
    <n v="12"/>
    <n v="3"/>
    <n v="2"/>
    <n v="1"/>
    <x v="8"/>
    <n v="6"/>
    <x v="0"/>
    <x v="0"/>
    <x v="0"/>
    <x v="0"/>
    <x v="0"/>
    <x v="0"/>
    <n v="3"/>
    <x v="0"/>
    <n v="0"/>
    <n v="49"/>
    <x v="3"/>
    <x v="279"/>
    <x v="1"/>
    <x v="3"/>
    <n v="119"/>
    <n v="107"/>
    <x v="0"/>
  </r>
  <r>
    <n v="74290"/>
    <x v="2"/>
    <x v="0"/>
    <x v="1"/>
    <n v="70"/>
    <x v="441"/>
    <n v="0"/>
    <n v="72"/>
    <x v="25"/>
    <n v="12"/>
    <n v="12"/>
    <n v="4"/>
    <n v="10"/>
    <n v="8"/>
    <x v="6"/>
    <n v="6"/>
    <x v="0"/>
    <x v="1"/>
    <x v="0"/>
    <x v="1"/>
    <x v="0"/>
    <x v="0"/>
    <n v="3"/>
    <x v="0"/>
    <n v="0"/>
    <n v="49"/>
    <x v="3"/>
    <x v="517"/>
    <x v="3"/>
    <x v="3"/>
    <n v="1205"/>
    <n v="1193"/>
    <x v="2"/>
  </r>
  <r>
    <n v="70886"/>
    <x v="2"/>
    <x v="1"/>
    <x v="0"/>
    <n v="65"/>
    <x v="291"/>
    <n v="70"/>
    <n v="239"/>
    <x v="147"/>
    <n v="88"/>
    <n v="53"/>
    <n v="1"/>
    <n v="5"/>
    <n v="4"/>
    <x v="8"/>
    <n v="2"/>
    <x v="0"/>
    <x v="0"/>
    <x v="0"/>
    <x v="0"/>
    <x v="0"/>
    <x v="0"/>
    <n v="3"/>
    <x v="0"/>
    <n v="0"/>
    <n v="49"/>
    <x v="3"/>
    <x v="314"/>
    <x v="0"/>
    <x v="2"/>
    <n v="907"/>
    <n v="854"/>
    <x v="0"/>
  </r>
  <r>
    <n v="30538"/>
    <x v="1"/>
    <x v="1"/>
    <x v="0"/>
    <n v="27"/>
    <x v="359"/>
    <n v="0"/>
    <n v="52"/>
    <x v="17"/>
    <n v="3"/>
    <n v="20"/>
    <n v="4"/>
    <n v="9"/>
    <n v="0"/>
    <x v="8"/>
    <n v="10"/>
    <x v="0"/>
    <x v="0"/>
    <x v="0"/>
    <x v="0"/>
    <x v="0"/>
    <x v="0"/>
    <n v="3"/>
    <x v="0"/>
    <n v="0"/>
    <n v="49"/>
    <x v="3"/>
    <x v="104"/>
    <x v="2"/>
    <x v="3"/>
    <n v="347"/>
    <n v="327"/>
    <x v="0"/>
  </r>
  <r>
    <n v="86979"/>
    <x v="2"/>
    <x v="0"/>
    <x v="0"/>
    <n v="67"/>
    <x v="442"/>
    <n v="100"/>
    <n v="835"/>
    <x v="74"/>
    <n v="83"/>
    <n v="35"/>
    <n v="1"/>
    <n v="5"/>
    <n v="5"/>
    <x v="9"/>
    <n v="2"/>
    <x v="1"/>
    <x v="0"/>
    <x v="0"/>
    <x v="0"/>
    <x v="0"/>
    <x v="0"/>
    <n v="3"/>
    <x v="0"/>
    <n v="1"/>
    <n v="49"/>
    <x v="3"/>
    <x v="17"/>
    <x v="3"/>
    <x v="4"/>
    <n v="1667"/>
    <n v="1632"/>
    <x v="1"/>
  </r>
  <r>
    <n v="29819"/>
    <x v="0"/>
    <x v="1"/>
    <x v="0"/>
    <n v="77"/>
    <x v="63"/>
    <n v="1"/>
    <n v="24"/>
    <x v="2"/>
    <n v="1"/>
    <n v="2"/>
    <n v="3"/>
    <n v="3"/>
    <n v="0"/>
    <x v="0"/>
    <n v="6"/>
    <x v="0"/>
    <x v="0"/>
    <x v="0"/>
    <x v="0"/>
    <x v="0"/>
    <x v="0"/>
    <n v="3"/>
    <x v="0"/>
    <n v="0"/>
    <n v="49"/>
    <x v="3"/>
    <x v="511"/>
    <x v="3"/>
    <x v="2"/>
    <n v="37"/>
    <n v="35"/>
    <x v="0"/>
  </r>
  <r>
    <n v="60491"/>
    <x v="2"/>
    <x v="0"/>
    <x v="1"/>
    <n v="81"/>
    <x v="443"/>
    <n v="47"/>
    <n v="237"/>
    <x v="18"/>
    <n v="19"/>
    <n v="76"/>
    <n v="4"/>
    <n v="6"/>
    <n v="11"/>
    <x v="5"/>
    <n v="5"/>
    <x v="0"/>
    <x v="0"/>
    <x v="0"/>
    <x v="0"/>
    <x v="0"/>
    <x v="0"/>
    <n v="3"/>
    <x v="0"/>
    <n v="0"/>
    <n v="49"/>
    <x v="3"/>
    <x v="518"/>
    <x v="0"/>
    <x v="4"/>
    <n v="952"/>
    <n v="876"/>
    <x v="0"/>
  </r>
  <r>
    <n v="80573"/>
    <x v="2"/>
    <x v="0"/>
    <x v="0"/>
    <n v="85"/>
    <x v="430"/>
    <n v="138"/>
    <n v="430"/>
    <x v="87"/>
    <n v="92"/>
    <n v="15"/>
    <n v="1"/>
    <n v="4"/>
    <n v="6"/>
    <x v="12"/>
    <n v="2"/>
    <x v="0"/>
    <x v="0"/>
    <x v="0"/>
    <x v="0"/>
    <x v="0"/>
    <x v="0"/>
    <n v="3"/>
    <x v="0"/>
    <n v="0"/>
    <n v="49"/>
    <x v="3"/>
    <x v="163"/>
    <x v="2"/>
    <x v="3"/>
    <n v="1549"/>
    <n v="1534"/>
    <x v="0"/>
  </r>
  <r>
    <n v="34600"/>
    <x v="1"/>
    <x v="1"/>
    <x v="1"/>
    <n v="8"/>
    <x v="389"/>
    <n v="33"/>
    <n v="60"/>
    <x v="17"/>
    <n v="3"/>
    <n v="15"/>
    <n v="5"/>
    <n v="5"/>
    <n v="2"/>
    <x v="9"/>
    <n v="8"/>
    <x v="0"/>
    <x v="0"/>
    <x v="0"/>
    <x v="0"/>
    <x v="0"/>
    <x v="0"/>
    <n v="3"/>
    <x v="0"/>
    <n v="1"/>
    <n v="49"/>
    <x v="3"/>
    <x v="516"/>
    <x v="2"/>
    <x v="2"/>
    <n v="303"/>
    <n v="288"/>
    <x v="0"/>
  </r>
  <r>
    <n v="54690"/>
    <x v="1"/>
    <x v="1"/>
    <x v="1"/>
    <n v="76"/>
    <x v="426"/>
    <n v="16"/>
    <n v="37"/>
    <x v="14"/>
    <n v="9"/>
    <n v="18"/>
    <n v="3"/>
    <n v="3"/>
    <n v="1"/>
    <x v="9"/>
    <n v="3"/>
    <x v="0"/>
    <x v="0"/>
    <x v="0"/>
    <x v="0"/>
    <x v="0"/>
    <x v="0"/>
    <n v="3"/>
    <x v="0"/>
    <n v="0"/>
    <n v="49"/>
    <x v="3"/>
    <x v="17"/>
    <x v="0"/>
    <x v="0"/>
    <n v="180"/>
    <n v="162"/>
    <x v="0"/>
  </r>
  <r>
    <n v="39791"/>
    <x v="1"/>
    <x v="0"/>
    <x v="1"/>
    <n v="89"/>
    <x v="80"/>
    <n v="15"/>
    <n v="27"/>
    <x v="35"/>
    <n v="13"/>
    <n v="21"/>
    <n v="2"/>
    <n v="3"/>
    <n v="1"/>
    <x v="8"/>
    <n v="7"/>
    <x v="0"/>
    <x v="0"/>
    <x v="0"/>
    <x v="0"/>
    <x v="0"/>
    <x v="0"/>
    <n v="3"/>
    <x v="0"/>
    <n v="0"/>
    <n v="49"/>
    <x v="3"/>
    <x v="187"/>
    <x v="0"/>
    <x v="3"/>
    <n v="153"/>
    <n v="132"/>
    <x v="0"/>
  </r>
  <r>
    <n v="37150"/>
    <x v="1"/>
    <x v="1"/>
    <x v="0"/>
    <n v="80"/>
    <x v="316"/>
    <n v="37"/>
    <n v="64"/>
    <x v="84"/>
    <n v="34"/>
    <n v="116"/>
    <n v="8"/>
    <n v="4"/>
    <n v="3"/>
    <x v="7"/>
    <n v="7"/>
    <x v="0"/>
    <x v="0"/>
    <x v="0"/>
    <x v="0"/>
    <x v="0"/>
    <x v="0"/>
    <n v="3"/>
    <x v="0"/>
    <n v="0"/>
    <n v="49"/>
    <x v="3"/>
    <x v="350"/>
    <x v="0"/>
    <x v="2"/>
    <n v="351"/>
    <n v="235"/>
    <x v="0"/>
  </r>
  <r>
    <n v="34109"/>
    <x v="1"/>
    <x v="0"/>
    <x v="1"/>
    <n v="39"/>
    <x v="63"/>
    <n v="1"/>
    <n v="5"/>
    <x v="2"/>
    <n v="1"/>
    <n v="4"/>
    <n v="1"/>
    <n v="0"/>
    <n v="0"/>
    <x v="0"/>
    <n v="4"/>
    <x v="0"/>
    <x v="0"/>
    <x v="0"/>
    <x v="0"/>
    <x v="0"/>
    <x v="0"/>
    <n v="3"/>
    <x v="0"/>
    <n v="0"/>
    <n v="49"/>
    <x v="3"/>
    <x v="508"/>
    <x v="0"/>
    <x v="3"/>
    <n v="18"/>
    <n v="14"/>
    <x v="0"/>
  </r>
  <r>
    <n v="25818"/>
    <x v="0"/>
    <x v="1"/>
    <x v="0"/>
    <n v="51"/>
    <x v="49"/>
    <n v="2"/>
    <n v="8"/>
    <x v="2"/>
    <n v="2"/>
    <n v="9"/>
    <n v="1"/>
    <n v="0"/>
    <n v="1"/>
    <x v="1"/>
    <n v="7"/>
    <x v="0"/>
    <x v="0"/>
    <x v="0"/>
    <x v="0"/>
    <x v="0"/>
    <x v="0"/>
    <n v="3"/>
    <x v="0"/>
    <n v="0"/>
    <n v="49"/>
    <x v="3"/>
    <x v="368"/>
    <x v="3"/>
    <x v="2"/>
    <n v="19"/>
    <n v="10"/>
    <x v="0"/>
  </r>
  <r>
    <n v="35788"/>
    <x v="1"/>
    <x v="1"/>
    <x v="1"/>
    <n v="34"/>
    <x v="61"/>
    <n v="2"/>
    <n v="11"/>
    <x v="1"/>
    <n v="1"/>
    <n v="4"/>
    <n v="2"/>
    <n v="2"/>
    <n v="0"/>
    <x v="0"/>
    <n v="6"/>
    <x v="0"/>
    <x v="0"/>
    <x v="0"/>
    <x v="0"/>
    <x v="0"/>
    <x v="0"/>
    <n v="3"/>
    <x v="0"/>
    <n v="0"/>
    <n v="49"/>
    <x v="3"/>
    <x v="275"/>
    <x v="0"/>
    <x v="2"/>
    <n v="40"/>
    <n v="36"/>
    <x v="0"/>
  </r>
  <r>
    <n v="29732"/>
    <x v="0"/>
    <x v="1"/>
    <x v="0"/>
    <n v="23"/>
    <x v="124"/>
    <n v="0"/>
    <n v="8"/>
    <x v="25"/>
    <n v="1"/>
    <n v="4"/>
    <n v="1"/>
    <n v="2"/>
    <n v="0"/>
    <x v="1"/>
    <n v="9"/>
    <x v="0"/>
    <x v="0"/>
    <x v="0"/>
    <x v="0"/>
    <x v="0"/>
    <x v="0"/>
    <n v="3"/>
    <x v="0"/>
    <n v="0"/>
    <n v="49"/>
    <x v="3"/>
    <x v="212"/>
    <x v="2"/>
    <x v="4"/>
    <n v="34"/>
    <n v="30"/>
    <x v="0"/>
  </r>
  <r>
    <n v="52914"/>
    <x v="1"/>
    <x v="0"/>
    <x v="1"/>
    <n v="32"/>
    <x v="303"/>
    <n v="10"/>
    <n v="44"/>
    <x v="72"/>
    <n v="10"/>
    <n v="227"/>
    <n v="2"/>
    <n v="7"/>
    <n v="3"/>
    <x v="0"/>
    <n v="7"/>
    <x v="1"/>
    <x v="0"/>
    <x v="0"/>
    <x v="0"/>
    <x v="0"/>
    <x v="0"/>
    <n v="3"/>
    <x v="0"/>
    <n v="0"/>
    <n v="49"/>
    <x v="3"/>
    <x v="519"/>
    <x v="0"/>
    <x v="2"/>
    <n v="348"/>
    <n v="121"/>
    <x v="1"/>
  </r>
  <r>
    <n v="40851"/>
    <x v="1"/>
    <x v="1"/>
    <x v="1"/>
    <n v="63"/>
    <x v="61"/>
    <n v="1"/>
    <n v="7"/>
    <x v="25"/>
    <n v="4"/>
    <n v="24"/>
    <n v="1"/>
    <n v="1"/>
    <n v="1"/>
    <x v="1"/>
    <n v="7"/>
    <x v="0"/>
    <x v="0"/>
    <x v="0"/>
    <x v="0"/>
    <x v="0"/>
    <x v="0"/>
    <n v="3"/>
    <x v="0"/>
    <n v="0"/>
    <n v="49"/>
    <x v="3"/>
    <x v="520"/>
    <x v="3"/>
    <x v="2"/>
    <n v="35"/>
    <n v="11"/>
    <x v="0"/>
  </r>
  <r>
    <n v="40548"/>
    <x v="1"/>
    <x v="0"/>
    <x v="1"/>
    <n v="31"/>
    <x v="144"/>
    <n v="0"/>
    <n v="5"/>
    <x v="2"/>
    <n v="0"/>
    <n v="3"/>
    <n v="2"/>
    <n v="2"/>
    <n v="1"/>
    <x v="8"/>
    <n v="5"/>
    <x v="0"/>
    <x v="1"/>
    <x v="0"/>
    <x v="0"/>
    <x v="0"/>
    <x v="0"/>
    <n v="3"/>
    <x v="0"/>
    <n v="0"/>
    <n v="50"/>
    <x v="3"/>
    <x v="96"/>
    <x v="2"/>
    <x v="2"/>
    <n v="117"/>
    <n v="114"/>
    <x v="1"/>
  </r>
  <r>
    <n v="67353"/>
    <x v="2"/>
    <x v="0"/>
    <x v="1"/>
    <n v="37"/>
    <x v="444"/>
    <n v="17"/>
    <n v="151"/>
    <x v="25"/>
    <n v="8"/>
    <n v="35"/>
    <n v="5"/>
    <n v="5"/>
    <n v="6"/>
    <x v="2"/>
    <n v="2"/>
    <x v="0"/>
    <x v="0"/>
    <x v="0"/>
    <x v="0"/>
    <x v="0"/>
    <x v="0"/>
    <n v="3"/>
    <x v="0"/>
    <n v="0"/>
    <n v="50"/>
    <x v="3"/>
    <x v="478"/>
    <x v="0"/>
    <x v="4"/>
    <n v="878"/>
    <n v="843"/>
    <x v="0"/>
  </r>
  <r>
    <n v="74854"/>
    <x v="2"/>
    <x v="1"/>
    <x v="2"/>
    <n v="90"/>
    <x v="445"/>
    <n v="59"/>
    <n v="487"/>
    <x v="97"/>
    <n v="29"/>
    <n v="73"/>
    <n v="7"/>
    <n v="2"/>
    <n v="5"/>
    <x v="9"/>
    <n v="5"/>
    <x v="0"/>
    <x v="0"/>
    <x v="0"/>
    <x v="0"/>
    <x v="0"/>
    <x v="0"/>
    <n v="3"/>
    <x v="0"/>
    <n v="0"/>
    <n v="50"/>
    <x v="3"/>
    <x v="521"/>
    <x v="2"/>
    <x v="2"/>
    <n v="1489"/>
    <n v="1416"/>
    <x v="0"/>
  </r>
  <r>
    <n v="36138"/>
    <x v="1"/>
    <x v="1"/>
    <x v="1"/>
    <n v="48"/>
    <x v="399"/>
    <n v="0"/>
    <n v="16"/>
    <x v="25"/>
    <n v="0"/>
    <n v="5"/>
    <n v="5"/>
    <n v="3"/>
    <n v="1"/>
    <x v="8"/>
    <n v="7"/>
    <x v="0"/>
    <x v="1"/>
    <x v="0"/>
    <x v="0"/>
    <x v="0"/>
    <x v="0"/>
    <n v="3"/>
    <x v="0"/>
    <n v="0"/>
    <n v="50"/>
    <x v="3"/>
    <x v="522"/>
    <x v="0"/>
    <x v="3"/>
    <n v="146"/>
    <n v="141"/>
    <x v="1"/>
  </r>
  <r>
    <n v="23626"/>
    <x v="0"/>
    <x v="1"/>
    <x v="0"/>
    <n v="84"/>
    <x v="253"/>
    <n v="2"/>
    <n v="14"/>
    <x v="25"/>
    <n v="0"/>
    <n v="0"/>
    <n v="3"/>
    <n v="3"/>
    <n v="1"/>
    <x v="0"/>
    <n v="5"/>
    <x v="0"/>
    <x v="0"/>
    <x v="0"/>
    <x v="0"/>
    <x v="0"/>
    <x v="0"/>
    <n v="3"/>
    <x v="0"/>
    <n v="0"/>
    <n v="50"/>
    <x v="3"/>
    <x v="416"/>
    <x v="0"/>
    <x v="4"/>
    <n v="43"/>
    <n v="43"/>
    <x v="0"/>
  </r>
  <r>
    <n v="90765"/>
    <x v="2"/>
    <x v="0"/>
    <x v="0"/>
    <n v="25"/>
    <x v="446"/>
    <n v="99"/>
    <n v="812"/>
    <x v="79"/>
    <n v="82"/>
    <n v="33"/>
    <n v="0"/>
    <n v="4"/>
    <n v="6"/>
    <x v="9"/>
    <n v="1"/>
    <x v="0"/>
    <x v="0"/>
    <x v="1"/>
    <x v="1"/>
    <x v="0"/>
    <x v="0"/>
    <n v="3"/>
    <x v="0"/>
    <n v="0"/>
    <n v="50"/>
    <x v="3"/>
    <x v="523"/>
    <x v="0"/>
    <x v="2"/>
    <n v="1691"/>
    <n v="1658"/>
    <x v="2"/>
  </r>
  <r>
    <n v="50447"/>
    <x v="1"/>
    <x v="2"/>
    <x v="0"/>
    <n v="4"/>
    <x v="80"/>
    <n v="7"/>
    <n v="24"/>
    <x v="2"/>
    <n v="3"/>
    <n v="27"/>
    <n v="1"/>
    <n v="3"/>
    <n v="1"/>
    <x v="0"/>
    <n v="6"/>
    <x v="0"/>
    <x v="0"/>
    <x v="0"/>
    <x v="0"/>
    <x v="0"/>
    <x v="0"/>
    <n v="3"/>
    <x v="0"/>
    <n v="0"/>
    <n v="50"/>
    <x v="3"/>
    <x v="456"/>
    <x v="0"/>
    <x v="2"/>
    <n v="121"/>
    <n v="94"/>
    <x v="0"/>
  </r>
  <r>
    <n v="38853"/>
    <x v="1"/>
    <x v="1"/>
    <x v="1"/>
    <n v="90"/>
    <x v="150"/>
    <n v="0"/>
    <n v="14"/>
    <x v="25"/>
    <n v="0"/>
    <n v="2"/>
    <n v="2"/>
    <n v="2"/>
    <n v="0"/>
    <x v="0"/>
    <n v="7"/>
    <x v="0"/>
    <x v="0"/>
    <x v="0"/>
    <x v="0"/>
    <x v="0"/>
    <x v="0"/>
    <n v="3"/>
    <x v="0"/>
    <n v="0"/>
    <n v="50"/>
    <x v="3"/>
    <x v="170"/>
    <x v="0"/>
    <x v="4"/>
    <n v="43"/>
    <n v="41"/>
    <x v="0"/>
  </r>
  <r>
    <n v="32303"/>
    <x v="1"/>
    <x v="0"/>
    <x v="1"/>
    <n v="63"/>
    <x v="62"/>
    <n v="0"/>
    <n v="2"/>
    <x v="25"/>
    <n v="0"/>
    <n v="2"/>
    <n v="2"/>
    <n v="1"/>
    <n v="0"/>
    <x v="8"/>
    <n v="5"/>
    <x v="0"/>
    <x v="0"/>
    <x v="0"/>
    <x v="0"/>
    <x v="0"/>
    <x v="0"/>
    <n v="3"/>
    <x v="0"/>
    <n v="0"/>
    <n v="50"/>
    <x v="3"/>
    <x v="39"/>
    <x v="1"/>
    <x v="4"/>
    <n v="37"/>
    <n v="35"/>
    <x v="0"/>
  </r>
  <r>
    <n v="77622"/>
    <x v="2"/>
    <x v="0"/>
    <x v="2"/>
    <n v="3"/>
    <x v="447"/>
    <n v="7"/>
    <n v="154"/>
    <x v="40"/>
    <n v="0"/>
    <n v="14"/>
    <n v="2"/>
    <n v="6"/>
    <n v="3"/>
    <x v="4"/>
    <n v="3"/>
    <x v="0"/>
    <x v="0"/>
    <x v="0"/>
    <x v="0"/>
    <x v="0"/>
    <x v="0"/>
    <n v="3"/>
    <x v="0"/>
    <n v="0"/>
    <n v="50"/>
    <x v="3"/>
    <x v="372"/>
    <x v="2"/>
    <x v="4"/>
    <n v="700"/>
    <n v="686"/>
    <x v="0"/>
  </r>
  <r>
    <n v="44159"/>
    <x v="1"/>
    <x v="1"/>
    <x v="0"/>
    <n v="85"/>
    <x v="316"/>
    <n v="2"/>
    <n v="62"/>
    <x v="27"/>
    <n v="13"/>
    <n v="7"/>
    <n v="4"/>
    <n v="4"/>
    <n v="1"/>
    <x v="7"/>
    <n v="5"/>
    <x v="0"/>
    <x v="0"/>
    <x v="0"/>
    <x v="0"/>
    <x v="0"/>
    <x v="0"/>
    <n v="3"/>
    <x v="0"/>
    <n v="0"/>
    <n v="50"/>
    <x v="3"/>
    <x v="136"/>
    <x v="0"/>
    <x v="3"/>
    <n v="268"/>
    <n v="261"/>
    <x v="0"/>
  </r>
  <r>
    <n v="38097"/>
    <x v="1"/>
    <x v="1"/>
    <x v="1"/>
    <n v="70"/>
    <x v="448"/>
    <n v="2"/>
    <n v="35"/>
    <x v="25"/>
    <n v="1"/>
    <n v="69"/>
    <n v="4"/>
    <n v="3"/>
    <n v="2"/>
    <x v="1"/>
    <n v="7"/>
    <x v="1"/>
    <x v="0"/>
    <x v="0"/>
    <x v="0"/>
    <x v="0"/>
    <x v="0"/>
    <n v="3"/>
    <x v="0"/>
    <n v="1"/>
    <n v="50"/>
    <x v="3"/>
    <x v="181"/>
    <x v="0"/>
    <x v="4"/>
    <n v="115"/>
    <n v="46"/>
    <x v="1"/>
  </r>
  <r>
    <n v="72940"/>
    <x v="2"/>
    <x v="0"/>
    <x v="0"/>
    <n v="13"/>
    <x v="262"/>
    <n v="74"/>
    <n v="298"/>
    <x v="148"/>
    <n v="149"/>
    <n v="116"/>
    <n v="1"/>
    <n v="3"/>
    <n v="3"/>
    <x v="7"/>
    <n v="1"/>
    <x v="0"/>
    <x v="0"/>
    <x v="0"/>
    <x v="0"/>
    <x v="0"/>
    <x v="0"/>
    <n v="3"/>
    <x v="0"/>
    <n v="0"/>
    <n v="50"/>
    <x v="3"/>
    <x v="159"/>
    <x v="0"/>
    <x v="2"/>
    <n v="865"/>
    <n v="749"/>
    <x v="0"/>
  </r>
  <r>
    <n v="22070"/>
    <x v="0"/>
    <x v="1"/>
    <x v="0"/>
    <n v="11"/>
    <x v="19"/>
    <n v="7"/>
    <n v="19"/>
    <x v="17"/>
    <n v="2"/>
    <n v="21"/>
    <n v="2"/>
    <n v="2"/>
    <n v="2"/>
    <x v="1"/>
    <n v="6"/>
    <x v="0"/>
    <x v="0"/>
    <x v="0"/>
    <x v="0"/>
    <x v="0"/>
    <x v="0"/>
    <n v="3"/>
    <x v="0"/>
    <n v="0"/>
    <n v="50"/>
    <x v="3"/>
    <x v="279"/>
    <x v="2"/>
    <x v="2"/>
    <n v="46"/>
    <n v="25"/>
    <x v="0"/>
  </r>
  <r>
    <n v="84835"/>
    <x v="2"/>
    <x v="0"/>
    <x v="0"/>
    <n v="0"/>
    <x v="449"/>
    <n v="104"/>
    <n v="379"/>
    <x v="139"/>
    <n v="189"/>
    <n v="218"/>
    <n v="1"/>
    <n v="4"/>
    <n v="4"/>
    <x v="7"/>
    <n v="1"/>
    <x v="0"/>
    <x v="0"/>
    <x v="0"/>
    <x v="0"/>
    <x v="0"/>
    <x v="0"/>
    <n v="3"/>
    <x v="0"/>
    <n v="1"/>
    <n v="50"/>
    <x v="3"/>
    <x v="158"/>
    <x v="3"/>
    <x v="2"/>
    <n v="972"/>
    <n v="754"/>
    <x v="0"/>
  </r>
  <r>
    <n v="29548"/>
    <x v="0"/>
    <x v="1"/>
    <x v="0"/>
    <n v="52"/>
    <x v="68"/>
    <n v="1"/>
    <n v="6"/>
    <x v="1"/>
    <n v="1"/>
    <n v="11"/>
    <n v="1"/>
    <n v="1"/>
    <n v="1"/>
    <x v="1"/>
    <n v="4"/>
    <x v="1"/>
    <x v="0"/>
    <x v="0"/>
    <x v="0"/>
    <x v="0"/>
    <x v="0"/>
    <n v="3"/>
    <x v="0"/>
    <n v="0"/>
    <n v="50"/>
    <x v="3"/>
    <x v="524"/>
    <x v="1"/>
    <x v="3"/>
    <n v="18"/>
    <n v="7"/>
    <x v="1"/>
  </r>
  <r>
    <n v="22585"/>
    <x v="0"/>
    <x v="0"/>
    <x v="0"/>
    <n v="23"/>
    <x v="0"/>
    <n v="9"/>
    <n v="15"/>
    <x v="35"/>
    <n v="2"/>
    <n v="39"/>
    <n v="1"/>
    <n v="1"/>
    <n v="1"/>
    <x v="1"/>
    <n v="9"/>
    <x v="1"/>
    <x v="0"/>
    <x v="0"/>
    <x v="0"/>
    <x v="0"/>
    <x v="0"/>
    <n v="3"/>
    <x v="0"/>
    <n v="1"/>
    <n v="50"/>
    <x v="3"/>
    <x v="63"/>
    <x v="1"/>
    <x v="2"/>
    <n v="42"/>
    <n v="3"/>
    <x v="1"/>
  </r>
  <r>
    <n v="30015"/>
    <x v="1"/>
    <x v="1"/>
    <x v="0"/>
    <n v="28"/>
    <x v="124"/>
    <n v="0"/>
    <n v="22"/>
    <x v="2"/>
    <n v="3"/>
    <n v="5"/>
    <n v="2"/>
    <n v="1"/>
    <n v="0"/>
    <x v="8"/>
    <n v="5"/>
    <x v="0"/>
    <x v="0"/>
    <x v="0"/>
    <x v="0"/>
    <x v="0"/>
    <x v="0"/>
    <n v="3"/>
    <x v="0"/>
    <n v="0"/>
    <n v="50"/>
    <x v="3"/>
    <x v="89"/>
    <x v="1"/>
    <x v="2"/>
    <n v="52"/>
    <n v="47"/>
    <x v="0"/>
  </r>
  <r>
    <n v="31880"/>
    <x v="1"/>
    <x v="1"/>
    <x v="0"/>
    <n v="13"/>
    <x v="2"/>
    <n v="1"/>
    <n v="5"/>
    <x v="2"/>
    <n v="0"/>
    <n v="3"/>
    <n v="1"/>
    <n v="1"/>
    <n v="0"/>
    <x v="1"/>
    <n v="8"/>
    <x v="0"/>
    <x v="0"/>
    <x v="0"/>
    <x v="0"/>
    <x v="0"/>
    <x v="0"/>
    <n v="3"/>
    <x v="0"/>
    <n v="0"/>
    <n v="50"/>
    <x v="3"/>
    <x v="128"/>
    <x v="4"/>
    <x v="2"/>
    <n v="12"/>
    <n v="9"/>
    <x v="0"/>
  </r>
  <r>
    <n v="15315"/>
    <x v="0"/>
    <x v="0"/>
    <x v="0"/>
    <n v="27"/>
    <x v="68"/>
    <n v="4"/>
    <n v="13"/>
    <x v="0"/>
    <n v="8"/>
    <n v="17"/>
    <n v="2"/>
    <n v="2"/>
    <n v="0"/>
    <x v="8"/>
    <n v="5"/>
    <x v="0"/>
    <x v="0"/>
    <x v="0"/>
    <x v="0"/>
    <x v="0"/>
    <x v="0"/>
    <n v="3"/>
    <x v="0"/>
    <n v="0"/>
    <n v="50"/>
    <x v="3"/>
    <x v="525"/>
    <x v="0"/>
    <x v="0"/>
    <n v="47"/>
    <n v="30"/>
    <x v="0"/>
  </r>
  <r>
    <n v="62466"/>
    <x v="2"/>
    <x v="0"/>
    <x v="1"/>
    <n v="13"/>
    <x v="450"/>
    <n v="129"/>
    <n v="259"/>
    <x v="132"/>
    <n v="121"/>
    <n v="83"/>
    <n v="5"/>
    <n v="6"/>
    <n v="3"/>
    <x v="2"/>
    <n v="4"/>
    <x v="0"/>
    <x v="0"/>
    <x v="0"/>
    <x v="0"/>
    <x v="0"/>
    <x v="0"/>
    <n v="3"/>
    <x v="0"/>
    <n v="0"/>
    <n v="50"/>
    <x v="3"/>
    <x v="502"/>
    <x v="0"/>
    <x v="0"/>
    <n v="806"/>
    <n v="723"/>
    <x v="0"/>
  </r>
  <r>
    <n v="38200"/>
    <x v="1"/>
    <x v="1"/>
    <x v="1"/>
    <n v="19"/>
    <x v="46"/>
    <n v="0"/>
    <n v="4"/>
    <x v="25"/>
    <n v="0"/>
    <n v="1"/>
    <n v="1"/>
    <n v="1"/>
    <n v="0"/>
    <x v="1"/>
    <n v="7"/>
    <x v="0"/>
    <x v="0"/>
    <x v="0"/>
    <x v="0"/>
    <x v="0"/>
    <x v="0"/>
    <n v="3"/>
    <x v="0"/>
    <n v="0"/>
    <n v="50"/>
    <x v="3"/>
    <x v="408"/>
    <x v="2"/>
    <x v="2"/>
    <n v="16"/>
    <n v="15"/>
    <x v="0"/>
  </r>
  <r>
    <n v="64413"/>
    <x v="2"/>
    <x v="0"/>
    <x v="1"/>
    <n v="27"/>
    <x v="418"/>
    <n v="5"/>
    <n v="44"/>
    <x v="25"/>
    <n v="10"/>
    <n v="20"/>
    <n v="1"/>
    <n v="5"/>
    <n v="1"/>
    <x v="9"/>
    <n v="5"/>
    <x v="0"/>
    <x v="0"/>
    <x v="0"/>
    <x v="0"/>
    <x v="0"/>
    <x v="0"/>
    <n v="3"/>
    <x v="0"/>
    <n v="0"/>
    <n v="50"/>
    <x v="3"/>
    <x v="178"/>
    <x v="2"/>
    <x v="4"/>
    <n v="259"/>
    <n v="239"/>
    <x v="0"/>
  </r>
  <r>
    <n v="13260"/>
    <x v="0"/>
    <x v="1"/>
    <x v="1"/>
    <n v="48"/>
    <x v="63"/>
    <n v="4"/>
    <n v="17"/>
    <x v="39"/>
    <n v="2"/>
    <n v="7"/>
    <n v="4"/>
    <n v="3"/>
    <n v="0"/>
    <x v="0"/>
    <n v="8"/>
    <x v="0"/>
    <x v="0"/>
    <x v="0"/>
    <x v="0"/>
    <x v="0"/>
    <x v="0"/>
    <n v="3"/>
    <x v="0"/>
    <n v="0"/>
    <n v="50"/>
    <x v="3"/>
    <x v="526"/>
    <x v="0"/>
    <x v="2"/>
    <n v="42"/>
    <n v="35"/>
    <x v="0"/>
  </r>
  <r>
    <n v="69084"/>
    <x v="2"/>
    <x v="1"/>
    <x v="0"/>
    <n v="43"/>
    <x v="451"/>
    <n v="107"/>
    <n v="199"/>
    <x v="133"/>
    <n v="30"/>
    <n v="30"/>
    <n v="2"/>
    <n v="7"/>
    <n v="3"/>
    <x v="12"/>
    <n v="8"/>
    <x v="0"/>
    <x v="0"/>
    <x v="0"/>
    <x v="0"/>
    <x v="0"/>
    <x v="0"/>
    <n v="3"/>
    <x v="0"/>
    <n v="0"/>
    <n v="50"/>
    <x v="3"/>
    <x v="249"/>
    <x v="0"/>
    <x v="4"/>
    <n v="1556"/>
    <n v="1526"/>
    <x v="0"/>
  </r>
  <r>
    <n v="62466"/>
    <x v="2"/>
    <x v="0"/>
    <x v="1"/>
    <n v="13"/>
    <x v="450"/>
    <n v="129"/>
    <n v="259"/>
    <x v="132"/>
    <n v="121"/>
    <n v="83"/>
    <n v="5"/>
    <n v="6"/>
    <n v="3"/>
    <x v="2"/>
    <n v="4"/>
    <x v="0"/>
    <x v="0"/>
    <x v="0"/>
    <x v="0"/>
    <x v="0"/>
    <x v="0"/>
    <n v="3"/>
    <x v="0"/>
    <n v="0"/>
    <n v="50"/>
    <x v="3"/>
    <x v="502"/>
    <x v="0"/>
    <x v="0"/>
    <n v="806"/>
    <n v="723"/>
    <x v="0"/>
  </r>
  <r>
    <n v="105471"/>
    <x v="3"/>
    <x v="0"/>
    <x v="0"/>
    <n v="36"/>
    <x v="452"/>
    <n v="181"/>
    <n v="104"/>
    <x v="149"/>
    <n v="21"/>
    <n v="207"/>
    <n v="0"/>
    <n v="9"/>
    <n v="8"/>
    <x v="12"/>
    <n v="3"/>
    <x v="0"/>
    <x v="0"/>
    <x v="1"/>
    <x v="1"/>
    <x v="0"/>
    <x v="0"/>
    <n v="3"/>
    <x v="0"/>
    <n v="1"/>
    <n v="50"/>
    <x v="3"/>
    <x v="433"/>
    <x v="2"/>
    <x v="2"/>
    <n v="1517"/>
    <n v="1310"/>
    <x v="2"/>
  </r>
  <r>
    <n v="55282"/>
    <x v="1"/>
    <x v="1"/>
    <x v="0"/>
    <n v="9"/>
    <x v="413"/>
    <n v="6"/>
    <n v="73"/>
    <x v="17"/>
    <n v="4"/>
    <n v="19"/>
    <n v="1"/>
    <n v="3"/>
    <n v="1"/>
    <x v="7"/>
    <n v="4"/>
    <x v="0"/>
    <x v="0"/>
    <x v="0"/>
    <x v="0"/>
    <x v="0"/>
    <x v="0"/>
    <n v="3"/>
    <x v="0"/>
    <n v="0"/>
    <n v="50"/>
    <x v="3"/>
    <x v="527"/>
    <x v="3"/>
    <x v="3"/>
    <n v="216"/>
    <n v="197"/>
    <x v="0"/>
  </r>
  <r>
    <n v="66731"/>
    <x v="2"/>
    <x v="0"/>
    <x v="1"/>
    <n v="33"/>
    <x v="398"/>
    <n v="159"/>
    <n v="194"/>
    <x v="97"/>
    <n v="106"/>
    <n v="141"/>
    <n v="4"/>
    <n v="4"/>
    <n v="3"/>
    <x v="7"/>
    <n v="3"/>
    <x v="0"/>
    <x v="0"/>
    <x v="0"/>
    <x v="0"/>
    <x v="0"/>
    <x v="0"/>
    <n v="3"/>
    <x v="0"/>
    <n v="0"/>
    <n v="50"/>
    <x v="3"/>
    <x v="395"/>
    <x v="4"/>
    <x v="2"/>
    <n v="888"/>
    <n v="747"/>
    <x v="0"/>
  </r>
  <r>
    <n v="61209"/>
    <x v="2"/>
    <x v="0"/>
    <x v="0"/>
    <n v="73"/>
    <x v="51"/>
    <n v="0"/>
    <n v="224"/>
    <x v="116"/>
    <n v="49"/>
    <n v="99"/>
    <n v="1"/>
    <n v="5"/>
    <n v="3"/>
    <x v="8"/>
    <n v="2"/>
    <x v="0"/>
    <x v="0"/>
    <x v="0"/>
    <x v="0"/>
    <x v="0"/>
    <x v="0"/>
    <n v="3"/>
    <x v="0"/>
    <n v="0"/>
    <n v="50"/>
    <x v="3"/>
    <x v="528"/>
    <x v="1"/>
    <x v="2"/>
    <n v="858"/>
    <n v="759"/>
    <x v="0"/>
  </r>
  <r>
    <n v="35682"/>
    <x v="1"/>
    <x v="1"/>
    <x v="0"/>
    <n v="34"/>
    <x v="61"/>
    <n v="0"/>
    <n v="8"/>
    <x v="32"/>
    <n v="2"/>
    <n v="18"/>
    <n v="1"/>
    <n v="1"/>
    <n v="1"/>
    <x v="0"/>
    <n v="2"/>
    <x v="0"/>
    <x v="0"/>
    <x v="0"/>
    <x v="0"/>
    <x v="0"/>
    <x v="0"/>
    <n v="3"/>
    <x v="0"/>
    <n v="0"/>
    <n v="50"/>
    <x v="3"/>
    <x v="389"/>
    <x v="3"/>
    <x v="4"/>
    <n v="39"/>
    <n v="21"/>
    <x v="0"/>
  </r>
  <r>
    <n v="58710"/>
    <x v="2"/>
    <x v="0"/>
    <x v="1"/>
    <n v="77"/>
    <x v="453"/>
    <n v="81"/>
    <n v="368"/>
    <x v="25"/>
    <n v="122"/>
    <n v="174"/>
    <n v="6"/>
    <n v="11"/>
    <n v="5"/>
    <x v="11"/>
    <n v="6"/>
    <x v="0"/>
    <x v="0"/>
    <x v="0"/>
    <x v="0"/>
    <x v="0"/>
    <x v="0"/>
    <n v="3"/>
    <x v="0"/>
    <n v="0"/>
    <n v="50"/>
    <x v="3"/>
    <x v="107"/>
    <x v="3"/>
    <x v="2"/>
    <n v="1011"/>
    <n v="837"/>
    <x v="0"/>
  </r>
  <r>
    <n v="33697"/>
    <x v="1"/>
    <x v="1"/>
    <x v="0"/>
    <n v="34"/>
    <x v="2"/>
    <n v="3"/>
    <n v="7"/>
    <x v="25"/>
    <n v="3"/>
    <n v="11"/>
    <n v="1"/>
    <n v="1"/>
    <n v="0"/>
    <x v="1"/>
    <n v="7"/>
    <x v="1"/>
    <x v="0"/>
    <x v="0"/>
    <x v="0"/>
    <x v="0"/>
    <x v="0"/>
    <n v="3"/>
    <x v="0"/>
    <n v="0"/>
    <n v="50"/>
    <x v="3"/>
    <x v="529"/>
    <x v="1"/>
    <x v="2"/>
    <n v="17"/>
    <n v="6"/>
    <x v="1"/>
  </r>
  <r>
    <n v="20587"/>
    <x v="0"/>
    <x v="1"/>
    <x v="0"/>
    <n v="39"/>
    <x v="21"/>
    <n v="3"/>
    <n v="6"/>
    <x v="34"/>
    <n v="1"/>
    <n v="9"/>
    <n v="1"/>
    <n v="1"/>
    <n v="1"/>
    <x v="1"/>
    <n v="7"/>
    <x v="0"/>
    <x v="0"/>
    <x v="0"/>
    <x v="0"/>
    <x v="0"/>
    <x v="0"/>
    <n v="3"/>
    <x v="0"/>
    <n v="0"/>
    <n v="50"/>
    <x v="3"/>
    <x v="180"/>
    <x v="1"/>
    <x v="2"/>
    <n v="16"/>
    <n v="7"/>
    <x v="0"/>
  </r>
  <r>
    <n v="61872"/>
    <x v="2"/>
    <x v="0"/>
    <x v="1"/>
    <n v="81"/>
    <x v="454"/>
    <n v="5"/>
    <n v="159"/>
    <x v="46"/>
    <n v="27"/>
    <n v="16"/>
    <n v="4"/>
    <n v="4"/>
    <n v="4"/>
    <x v="11"/>
    <n v="4"/>
    <x v="0"/>
    <x v="0"/>
    <x v="0"/>
    <x v="0"/>
    <x v="0"/>
    <x v="0"/>
    <n v="3"/>
    <x v="0"/>
    <n v="0"/>
    <n v="50"/>
    <x v="3"/>
    <x v="527"/>
    <x v="0"/>
    <x v="3"/>
    <n v="557"/>
    <n v="541"/>
    <x v="0"/>
  </r>
  <r>
    <n v="65968"/>
    <x v="2"/>
    <x v="0"/>
    <x v="1"/>
    <n v="12"/>
    <x v="390"/>
    <n v="9"/>
    <n v="83"/>
    <x v="40"/>
    <n v="4"/>
    <n v="4"/>
    <n v="2"/>
    <n v="5"/>
    <n v="4"/>
    <x v="5"/>
    <n v="3"/>
    <x v="0"/>
    <x v="0"/>
    <x v="0"/>
    <x v="0"/>
    <x v="0"/>
    <x v="0"/>
    <n v="3"/>
    <x v="0"/>
    <n v="0"/>
    <n v="50"/>
    <x v="3"/>
    <x v="77"/>
    <x v="2"/>
    <x v="4"/>
    <n v="491"/>
    <n v="487"/>
    <x v="0"/>
  </r>
  <r>
    <n v="81205"/>
    <x v="2"/>
    <x v="0"/>
    <x v="0"/>
    <n v="43"/>
    <x v="455"/>
    <n v="74"/>
    <n v="929"/>
    <x v="53"/>
    <n v="55"/>
    <n v="130"/>
    <n v="1"/>
    <n v="5"/>
    <n v="6"/>
    <x v="5"/>
    <n v="2"/>
    <x v="1"/>
    <x v="0"/>
    <x v="1"/>
    <x v="0"/>
    <x v="1"/>
    <x v="0"/>
    <n v="3"/>
    <x v="0"/>
    <n v="1"/>
    <n v="50"/>
    <x v="3"/>
    <x v="530"/>
    <x v="2"/>
    <x v="2"/>
    <n v="1879"/>
    <n v="1749"/>
    <x v="4"/>
  </r>
  <r>
    <n v="82072"/>
    <x v="2"/>
    <x v="0"/>
    <x v="0"/>
    <n v="67"/>
    <x v="456"/>
    <n v="55"/>
    <n v="685"/>
    <x v="132"/>
    <n v="92"/>
    <n v="129"/>
    <n v="1"/>
    <n v="3"/>
    <n v="2"/>
    <x v="12"/>
    <n v="1"/>
    <x v="0"/>
    <x v="0"/>
    <x v="0"/>
    <x v="0"/>
    <x v="0"/>
    <x v="0"/>
    <n v="3"/>
    <x v="0"/>
    <n v="0"/>
    <n v="50"/>
    <x v="3"/>
    <x v="268"/>
    <x v="2"/>
    <x v="4"/>
    <n v="1889"/>
    <n v="1760"/>
    <x v="0"/>
  </r>
  <r>
    <n v="54137"/>
    <x v="1"/>
    <x v="0"/>
    <x v="1"/>
    <n v="46"/>
    <x v="125"/>
    <n v="0"/>
    <n v="11"/>
    <x v="25"/>
    <n v="1"/>
    <n v="20"/>
    <n v="2"/>
    <n v="4"/>
    <n v="1"/>
    <x v="8"/>
    <n v="6"/>
    <x v="0"/>
    <x v="0"/>
    <x v="0"/>
    <x v="0"/>
    <x v="0"/>
    <x v="0"/>
    <n v="3"/>
    <x v="0"/>
    <n v="0"/>
    <n v="50"/>
    <x v="3"/>
    <x v="27"/>
    <x v="3"/>
    <x v="2"/>
    <n v="183"/>
    <n v="163"/>
    <x v="0"/>
  </r>
  <r>
    <n v="67536"/>
    <x v="2"/>
    <x v="0"/>
    <x v="1"/>
    <n v="45"/>
    <x v="457"/>
    <n v="0"/>
    <n v="447"/>
    <x v="21"/>
    <n v="71"/>
    <n v="35"/>
    <n v="3"/>
    <n v="11"/>
    <n v="5"/>
    <x v="4"/>
    <n v="8"/>
    <x v="0"/>
    <x v="0"/>
    <x v="0"/>
    <x v="1"/>
    <x v="0"/>
    <x v="0"/>
    <n v="3"/>
    <x v="0"/>
    <n v="0"/>
    <n v="50"/>
    <x v="3"/>
    <x v="203"/>
    <x v="0"/>
    <x v="4"/>
    <n v="1794"/>
    <n v="1759"/>
    <x v="1"/>
  </r>
  <r>
    <n v="25959"/>
    <x v="0"/>
    <x v="1"/>
    <x v="1"/>
    <n v="1"/>
    <x v="2"/>
    <n v="2"/>
    <n v="12"/>
    <x v="14"/>
    <n v="5"/>
    <n v="26"/>
    <n v="2"/>
    <n v="1"/>
    <n v="2"/>
    <x v="1"/>
    <n v="6"/>
    <x v="0"/>
    <x v="0"/>
    <x v="0"/>
    <x v="0"/>
    <x v="0"/>
    <x v="0"/>
    <n v="3"/>
    <x v="0"/>
    <n v="1"/>
    <n v="50"/>
    <x v="3"/>
    <x v="140"/>
    <x v="3"/>
    <x v="0"/>
    <n v="30"/>
    <n v="4"/>
    <x v="0"/>
  </r>
  <r>
    <n v="75345"/>
    <x v="2"/>
    <x v="0"/>
    <x v="0"/>
    <n v="16"/>
    <x v="458"/>
    <n v="57"/>
    <n v="842"/>
    <x v="23"/>
    <n v="38"/>
    <n v="133"/>
    <n v="1"/>
    <n v="5"/>
    <n v="8"/>
    <x v="7"/>
    <n v="3"/>
    <x v="0"/>
    <x v="0"/>
    <x v="0"/>
    <x v="1"/>
    <x v="0"/>
    <x v="0"/>
    <n v="3"/>
    <x v="0"/>
    <n v="1"/>
    <n v="50"/>
    <x v="3"/>
    <x v="531"/>
    <x v="1"/>
    <x v="3"/>
    <n v="1954"/>
    <n v="1821"/>
    <x v="1"/>
  </r>
  <r>
    <n v="24163"/>
    <x v="0"/>
    <x v="1"/>
    <x v="1"/>
    <n v="3"/>
    <x v="2"/>
    <n v="1"/>
    <n v="7"/>
    <x v="2"/>
    <n v="1"/>
    <n v="2"/>
    <n v="2"/>
    <n v="1"/>
    <n v="0"/>
    <x v="0"/>
    <n v="4"/>
    <x v="0"/>
    <x v="0"/>
    <x v="0"/>
    <x v="0"/>
    <x v="0"/>
    <x v="0"/>
    <n v="3"/>
    <x v="0"/>
    <n v="0"/>
    <n v="50"/>
    <x v="3"/>
    <x v="532"/>
    <x v="1"/>
    <x v="2"/>
    <n v="15"/>
    <n v="13"/>
    <x v="0"/>
  </r>
  <r>
    <n v="53187"/>
    <x v="1"/>
    <x v="1"/>
    <x v="0"/>
    <n v="66"/>
    <x v="459"/>
    <n v="2"/>
    <n v="30"/>
    <x v="14"/>
    <n v="7"/>
    <n v="10"/>
    <n v="2"/>
    <n v="4"/>
    <n v="1"/>
    <x v="7"/>
    <n v="5"/>
    <x v="0"/>
    <x v="0"/>
    <x v="0"/>
    <x v="0"/>
    <x v="0"/>
    <x v="0"/>
    <n v="3"/>
    <x v="0"/>
    <n v="0"/>
    <n v="50"/>
    <x v="3"/>
    <x v="533"/>
    <x v="2"/>
    <x v="2"/>
    <n v="257"/>
    <n v="247"/>
    <x v="0"/>
  </r>
  <r>
    <n v="15315"/>
    <x v="0"/>
    <x v="0"/>
    <x v="0"/>
    <n v="27"/>
    <x v="68"/>
    <n v="4"/>
    <n v="13"/>
    <x v="0"/>
    <n v="8"/>
    <n v="17"/>
    <n v="2"/>
    <n v="2"/>
    <n v="0"/>
    <x v="8"/>
    <n v="5"/>
    <x v="0"/>
    <x v="0"/>
    <x v="0"/>
    <x v="0"/>
    <x v="0"/>
    <x v="0"/>
    <n v="3"/>
    <x v="0"/>
    <n v="0"/>
    <n v="50"/>
    <x v="3"/>
    <x v="525"/>
    <x v="0"/>
    <x v="0"/>
    <n v="47"/>
    <n v="30"/>
    <x v="0"/>
  </r>
  <r>
    <n v="78579"/>
    <x v="2"/>
    <x v="0"/>
    <x v="0"/>
    <n v="35"/>
    <x v="460"/>
    <n v="66"/>
    <n v="549"/>
    <x v="70"/>
    <n v="66"/>
    <n v="99"/>
    <n v="1"/>
    <n v="5"/>
    <n v="6"/>
    <x v="8"/>
    <n v="3"/>
    <x v="0"/>
    <x v="0"/>
    <x v="0"/>
    <x v="0"/>
    <x v="0"/>
    <x v="0"/>
    <n v="3"/>
    <x v="0"/>
    <n v="1"/>
    <n v="50"/>
    <x v="3"/>
    <x v="67"/>
    <x v="3"/>
    <x v="3"/>
    <n v="1713"/>
    <n v="1614"/>
    <x v="0"/>
  </r>
  <r>
    <n v="55158"/>
    <x v="1"/>
    <x v="1"/>
    <x v="1"/>
    <n v="72"/>
    <x v="258"/>
    <n v="0"/>
    <n v="87"/>
    <x v="34"/>
    <n v="11"/>
    <n v="23"/>
    <n v="4"/>
    <n v="7"/>
    <n v="2"/>
    <x v="9"/>
    <n v="7"/>
    <x v="0"/>
    <x v="0"/>
    <x v="0"/>
    <x v="0"/>
    <x v="0"/>
    <x v="0"/>
    <n v="3"/>
    <x v="0"/>
    <n v="1"/>
    <n v="50"/>
    <x v="3"/>
    <x v="534"/>
    <x v="0"/>
    <x v="4"/>
    <n v="395"/>
    <n v="372"/>
    <x v="0"/>
  </r>
  <r>
    <n v="19656"/>
    <x v="0"/>
    <x v="1"/>
    <x v="0"/>
    <n v="94"/>
    <x v="124"/>
    <n v="4"/>
    <n v="9"/>
    <x v="32"/>
    <n v="8"/>
    <n v="32"/>
    <n v="3"/>
    <n v="2"/>
    <n v="1"/>
    <x v="0"/>
    <n v="7"/>
    <x v="0"/>
    <x v="0"/>
    <x v="0"/>
    <x v="0"/>
    <x v="0"/>
    <x v="0"/>
    <n v="3"/>
    <x v="0"/>
    <n v="0"/>
    <n v="50"/>
    <x v="3"/>
    <x v="238"/>
    <x v="2"/>
    <x v="2"/>
    <n v="52"/>
    <n v="20"/>
    <x v="0"/>
  </r>
  <r>
    <n v="33986"/>
    <x v="1"/>
    <x v="1"/>
    <x v="0"/>
    <n v="43"/>
    <x v="38"/>
    <n v="2"/>
    <n v="18"/>
    <x v="2"/>
    <n v="1"/>
    <n v="5"/>
    <n v="1"/>
    <n v="1"/>
    <n v="0"/>
    <x v="0"/>
    <n v="7"/>
    <x v="0"/>
    <x v="0"/>
    <x v="0"/>
    <x v="0"/>
    <x v="0"/>
    <x v="0"/>
    <n v="3"/>
    <x v="0"/>
    <n v="0"/>
    <n v="50"/>
    <x v="3"/>
    <x v="535"/>
    <x v="3"/>
    <x v="2"/>
    <n v="39"/>
    <n v="34"/>
    <x v="0"/>
  </r>
  <r>
    <n v="44267"/>
    <x v="1"/>
    <x v="1"/>
    <x v="1"/>
    <n v="48"/>
    <x v="244"/>
    <n v="5"/>
    <n v="65"/>
    <x v="1"/>
    <n v="5"/>
    <n v="49"/>
    <n v="5"/>
    <n v="5"/>
    <n v="2"/>
    <x v="8"/>
    <n v="9"/>
    <x v="0"/>
    <x v="0"/>
    <x v="0"/>
    <x v="0"/>
    <x v="0"/>
    <x v="0"/>
    <n v="3"/>
    <x v="0"/>
    <n v="0"/>
    <n v="50"/>
    <x v="3"/>
    <x v="214"/>
    <x v="3"/>
    <x v="2"/>
    <n v="261"/>
    <n v="212"/>
    <x v="0"/>
  </r>
  <r>
    <n v="44511"/>
    <x v="1"/>
    <x v="1"/>
    <x v="0"/>
    <n v="39"/>
    <x v="461"/>
    <n v="7"/>
    <n v="133"/>
    <x v="71"/>
    <n v="14"/>
    <n v="14"/>
    <n v="6"/>
    <n v="8"/>
    <n v="4"/>
    <x v="3"/>
    <n v="8"/>
    <x v="0"/>
    <x v="0"/>
    <x v="0"/>
    <x v="0"/>
    <x v="0"/>
    <x v="0"/>
    <n v="3"/>
    <x v="0"/>
    <n v="0"/>
    <n v="50"/>
    <x v="3"/>
    <x v="5"/>
    <x v="0"/>
    <x v="3"/>
    <n v="713"/>
    <n v="699"/>
    <x v="0"/>
  </r>
  <r>
    <n v="28164"/>
    <x v="0"/>
    <x v="1"/>
    <x v="0"/>
    <n v="23"/>
    <x v="0"/>
    <n v="18"/>
    <n v="26"/>
    <x v="42"/>
    <n v="8"/>
    <n v="12"/>
    <n v="3"/>
    <n v="2"/>
    <n v="0"/>
    <x v="8"/>
    <n v="7"/>
    <x v="0"/>
    <x v="0"/>
    <x v="0"/>
    <x v="0"/>
    <x v="0"/>
    <x v="0"/>
    <n v="3"/>
    <x v="0"/>
    <n v="0"/>
    <n v="50"/>
    <x v="3"/>
    <x v="147"/>
    <x v="0"/>
    <x v="2"/>
    <n v="66"/>
    <n v="54"/>
    <x v="0"/>
  </r>
  <r>
    <n v="93790"/>
    <x v="2"/>
    <x v="0"/>
    <x v="0"/>
    <n v="16"/>
    <x v="462"/>
    <n v="68"/>
    <n v="731"/>
    <x v="137"/>
    <n v="114"/>
    <n v="45"/>
    <n v="0"/>
    <n v="6"/>
    <n v="7"/>
    <x v="2"/>
    <n v="2"/>
    <x v="0"/>
    <x v="1"/>
    <x v="1"/>
    <x v="1"/>
    <x v="0"/>
    <x v="0"/>
    <n v="3"/>
    <x v="0"/>
    <n v="1"/>
    <n v="50"/>
    <x v="3"/>
    <x v="342"/>
    <x v="1"/>
    <x v="2"/>
    <n v="2304"/>
    <n v="2259"/>
    <x v="4"/>
  </r>
  <r>
    <n v="67419"/>
    <x v="2"/>
    <x v="0"/>
    <x v="1"/>
    <n v="29"/>
    <x v="463"/>
    <n v="84"/>
    <n v="352"/>
    <x v="19"/>
    <n v="56"/>
    <n v="42"/>
    <n v="4"/>
    <n v="9"/>
    <n v="4"/>
    <x v="3"/>
    <n v="5"/>
    <x v="0"/>
    <x v="0"/>
    <x v="0"/>
    <x v="0"/>
    <x v="0"/>
    <x v="0"/>
    <n v="3"/>
    <x v="0"/>
    <n v="0"/>
    <n v="50"/>
    <x v="3"/>
    <x v="359"/>
    <x v="2"/>
    <x v="2"/>
    <n v="1429"/>
    <n v="1387"/>
    <x v="0"/>
  </r>
  <r>
    <n v="23162"/>
    <x v="0"/>
    <x v="1"/>
    <x v="1"/>
    <n v="82"/>
    <x v="33"/>
    <n v="3"/>
    <n v="9"/>
    <x v="40"/>
    <n v="4"/>
    <n v="22"/>
    <n v="3"/>
    <n v="1"/>
    <n v="1"/>
    <x v="0"/>
    <n v="6"/>
    <x v="0"/>
    <x v="0"/>
    <x v="0"/>
    <x v="0"/>
    <x v="0"/>
    <x v="0"/>
    <n v="3"/>
    <x v="0"/>
    <n v="0"/>
    <n v="50"/>
    <x v="3"/>
    <x v="536"/>
    <x v="0"/>
    <x v="0"/>
    <n v="43"/>
    <n v="21"/>
    <x v="0"/>
  </r>
  <r>
    <n v="59892"/>
    <x v="2"/>
    <x v="0"/>
    <x v="1"/>
    <n v="26"/>
    <x v="31"/>
    <n v="0"/>
    <n v="13"/>
    <x v="25"/>
    <n v="1"/>
    <n v="0"/>
    <n v="1"/>
    <n v="2"/>
    <n v="1"/>
    <x v="0"/>
    <n v="3"/>
    <x v="0"/>
    <x v="0"/>
    <x v="0"/>
    <x v="0"/>
    <x v="0"/>
    <x v="0"/>
    <n v="3"/>
    <x v="0"/>
    <n v="0"/>
    <n v="50"/>
    <x v="3"/>
    <x v="78"/>
    <x v="0"/>
    <x v="4"/>
    <n v="87"/>
    <n v="87"/>
    <x v="0"/>
  </r>
  <r>
    <n v="79419"/>
    <x v="2"/>
    <x v="0"/>
    <x v="0"/>
    <n v="96"/>
    <x v="464"/>
    <n v="127"/>
    <n v="687"/>
    <x v="13"/>
    <n v="15"/>
    <n v="31"/>
    <n v="1"/>
    <n v="4"/>
    <n v="6"/>
    <x v="8"/>
    <n v="2"/>
    <x v="0"/>
    <x v="0"/>
    <x v="0"/>
    <x v="0"/>
    <x v="0"/>
    <x v="0"/>
    <n v="3"/>
    <x v="0"/>
    <n v="0"/>
    <n v="50"/>
    <x v="3"/>
    <x v="362"/>
    <x v="2"/>
    <x v="3"/>
    <n v="1600"/>
    <n v="1569"/>
    <x v="0"/>
  </r>
  <r>
    <n v="27242"/>
    <x v="0"/>
    <x v="1"/>
    <x v="0"/>
    <n v="2"/>
    <x v="0"/>
    <n v="17"/>
    <n v="26"/>
    <x v="13"/>
    <n v="1"/>
    <n v="39"/>
    <n v="2"/>
    <n v="2"/>
    <n v="0"/>
    <x v="0"/>
    <n v="9"/>
    <x v="0"/>
    <x v="0"/>
    <x v="0"/>
    <x v="0"/>
    <x v="0"/>
    <x v="0"/>
    <n v="3"/>
    <x v="0"/>
    <n v="1"/>
    <n v="50"/>
    <x v="3"/>
    <x v="537"/>
    <x v="1"/>
    <x v="2"/>
    <n v="67"/>
    <n v="28"/>
    <x v="0"/>
  </r>
  <r>
    <n v="69084"/>
    <x v="2"/>
    <x v="1"/>
    <x v="0"/>
    <n v="43"/>
    <x v="451"/>
    <n v="107"/>
    <n v="199"/>
    <x v="133"/>
    <n v="30"/>
    <n v="30"/>
    <n v="2"/>
    <n v="7"/>
    <n v="3"/>
    <x v="12"/>
    <n v="8"/>
    <x v="0"/>
    <x v="0"/>
    <x v="0"/>
    <x v="0"/>
    <x v="0"/>
    <x v="0"/>
    <n v="3"/>
    <x v="0"/>
    <n v="0"/>
    <n v="50"/>
    <x v="3"/>
    <x v="249"/>
    <x v="0"/>
    <x v="4"/>
    <n v="1556"/>
    <n v="1526"/>
    <x v="0"/>
  </r>
  <r>
    <n v="69016"/>
    <x v="2"/>
    <x v="0"/>
    <x v="1"/>
    <n v="61"/>
    <x v="465"/>
    <n v="53"/>
    <n v="363"/>
    <x v="111"/>
    <n v="107"/>
    <n v="161"/>
    <n v="4"/>
    <n v="8"/>
    <n v="9"/>
    <x v="12"/>
    <n v="5"/>
    <x v="0"/>
    <x v="0"/>
    <x v="0"/>
    <x v="0"/>
    <x v="0"/>
    <x v="0"/>
    <n v="3"/>
    <x v="0"/>
    <n v="0"/>
    <n v="50"/>
    <x v="3"/>
    <x v="295"/>
    <x v="0"/>
    <x v="2"/>
    <n v="1372"/>
    <n v="1211"/>
    <x v="0"/>
  </r>
  <r>
    <n v="80336"/>
    <x v="2"/>
    <x v="0"/>
    <x v="0"/>
    <n v="12"/>
    <x v="466"/>
    <n v="19"/>
    <n v="456"/>
    <x v="150"/>
    <n v="142"/>
    <n v="66"/>
    <n v="1"/>
    <n v="2"/>
    <n v="9"/>
    <x v="12"/>
    <n v="1"/>
    <x v="0"/>
    <x v="0"/>
    <x v="0"/>
    <x v="0"/>
    <x v="0"/>
    <x v="0"/>
    <n v="3"/>
    <x v="0"/>
    <n v="0"/>
    <n v="50"/>
    <x v="3"/>
    <x v="317"/>
    <x v="0"/>
    <x v="4"/>
    <n v="986"/>
    <n v="920"/>
    <x v="0"/>
  </r>
  <r>
    <n v="67384"/>
    <x v="2"/>
    <x v="0"/>
    <x v="1"/>
    <n v="32"/>
    <x v="65"/>
    <n v="40"/>
    <n v="175"/>
    <x v="151"/>
    <n v="53"/>
    <n v="107"/>
    <n v="2"/>
    <n v="7"/>
    <n v="8"/>
    <x v="9"/>
    <n v="5"/>
    <x v="0"/>
    <x v="1"/>
    <x v="0"/>
    <x v="0"/>
    <x v="0"/>
    <x v="0"/>
    <n v="3"/>
    <x v="0"/>
    <n v="0"/>
    <n v="50"/>
    <x v="3"/>
    <x v="24"/>
    <x v="1"/>
    <x v="2"/>
    <n v="1383"/>
    <n v="1276"/>
    <x v="1"/>
  </r>
  <r>
    <n v="70617"/>
    <x v="2"/>
    <x v="0"/>
    <x v="0"/>
    <n v="45"/>
    <x v="467"/>
    <n v="61"/>
    <n v="753"/>
    <x v="36"/>
    <n v="46"/>
    <n v="27"/>
    <n v="1"/>
    <n v="3"/>
    <n v="3"/>
    <x v="5"/>
    <n v="2"/>
    <x v="0"/>
    <x v="0"/>
    <x v="0"/>
    <x v="0"/>
    <x v="0"/>
    <x v="0"/>
    <n v="3"/>
    <x v="0"/>
    <n v="0"/>
    <n v="50"/>
    <x v="3"/>
    <x v="538"/>
    <x v="0"/>
    <x v="2"/>
    <n v="1253"/>
    <n v="1226"/>
    <x v="0"/>
  </r>
  <r>
    <n v="24206"/>
    <x v="0"/>
    <x v="1"/>
    <x v="0"/>
    <n v="66"/>
    <x v="68"/>
    <n v="2"/>
    <n v="8"/>
    <x v="1"/>
    <n v="2"/>
    <n v="3"/>
    <n v="1"/>
    <n v="1"/>
    <n v="0"/>
    <x v="0"/>
    <n v="6"/>
    <x v="0"/>
    <x v="0"/>
    <x v="0"/>
    <x v="0"/>
    <x v="0"/>
    <x v="0"/>
    <n v="3"/>
    <x v="0"/>
    <n v="0"/>
    <n v="50"/>
    <x v="3"/>
    <x v="539"/>
    <x v="1"/>
    <x v="2"/>
    <n v="22"/>
    <n v="19"/>
    <x v="0"/>
  </r>
  <r>
    <n v="22979"/>
    <x v="0"/>
    <x v="1"/>
    <x v="0"/>
    <n v="29"/>
    <x v="38"/>
    <n v="17"/>
    <n v="19"/>
    <x v="13"/>
    <n v="21"/>
    <n v="22"/>
    <n v="3"/>
    <n v="3"/>
    <n v="2"/>
    <x v="1"/>
    <n v="8"/>
    <x v="0"/>
    <x v="0"/>
    <x v="0"/>
    <x v="0"/>
    <x v="0"/>
    <x v="0"/>
    <n v="3"/>
    <x v="0"/>
    <n v="1"/>
    <n v="50"/>
    <x v="3"/>
    <x v="348"/>
    <x v="0"/>
    <x v="2"/>
    <n v="93"/>
    <n v="71"/>
    <x v="0"/>
  </r>
  <r>
    <n v="63684"/>
    <x v="2"/>
    <x v="0"/>
    <x v="1"/>
    <n v="61"/>
    <x v="468"/>
    <n v="80"/>
    <n v="428"/>
    <x v="100"/>
    <n v="93"/>
    <n v="80"/>
    <n v="3"/>
    <n v="8"/>
    <n v="4"/>
    <x v="3"/>
    <n v="5"/>
    <x v="0"/>
    <x v="0"/>
    <x v="0"/>
    <x v="0"/>
    <x v="0"/>
    <x v="0"/>
    <n v="3"/>
    <x v="0"/>
    <n v="0"/>
    <n v="50"/>
    <x v="3"/>
    <x v="540"/>
    <x v="0"/>
    <x v="2"/>
    <n v="1384"/>
    <n v="1304"/>
    <x v="0"/>
  </r>
  <r>
    <n v="83273"/>
    <x v="2"/>
    <x v="1"/>
    <x v="2"/>
    <n v="98"/>
    <x v="469"/>
    <n v="89"/>
    <n v="650"/>
    <x v="44"/>
    <n v="102"/>
    <n v="102"/>
    <n v="10"/>
    <n v="4"/>
    <n v="6"/>
    <x v="11"/>
    <n v="7"/>
    <x v="0"/>
    <x v="0"/>
    <x v="0"/>
    <x v="0"/>
    <x v="0"/>
    <x v="0"/>
    <n v="3"/>
    <x v="0"/>
    <n v="0"/>
    <n v="50"/>
    <x v="3"/>
    <x v="220"/>
    <x v="1"/>
    <x v="2"/>
    <n v="1290"/>
    <n v="1188"/>
    <x v="0"/>
  </r>
  <r>
    <n v="43020"/>
    <x v="1"/>
    <x v="1"/>
    <x v="0"/>
    <n v="79"/>
    <x v="108"/>
    <n v="7"/>
    <n v="99"/>
    <x v="34"/>
    <n v="25"/>
    <n v="43"/>
    <n v="3"/>
    <n v="4"/>
    <n v="1"/>
    <x v="8"/>
    <n v="6"/>
    <x v="0"/>
    <x v="0"/>
    <x v="0"/>
    <x v="0"/>
    <x v="0"/>
    <x v="0"/>
    <n v="3"/>
    <x v="0"/>
    <n v="0"/>
    <n v="50"/>
    <x v="3"/>
    <x v="541"/>
    <x v="1"/>
    <x v="2"/>
    <n v="180"/>
    <n v="137"/>
    <x v="0"/>
  </r>
  <r>
    <n v="76467"/>
    <x v="2"/>
    <x v="1"/>
    <x v="0"/>
    <n v="44"/>
    <x v="470"/>
    <n v="161"/>
    <n v="426"/>
    <x v="152"/>
    <n v="44"/>
    <n v="58"/>
    <n v="2"/>
    <n v="2"/>
    <n v="5"/>
    <x v="9"/>
    <n v="6"/>
    <x v="0"/>
    <x v="0"/>
    <x v="0"/>
    <x v="0"/>
    <x v="0"/>
    <x v="0"/>
    <n v="3"/>
    <x v="0"/>
    <n v="1"/>
    <n v="50"/>
    <x v="3"/>
    <x v="141"/>
    <x v="1"/>
    <x v="2"/>
    <n v="1517"/>
    <n v="1459"/>
    <x v="0"/>
  </r>
  <r>
    <n v="64713"/>
    <x v="2"/>
    <x v="1"/>
    <x v="0"/>
    <n v="11"/>
    <x v="228"/>
    <n v="60"/>
    <n v="241"/>
    <x v="35"/>
    <n v="54"/>
    <n v="54"/>
    <n v="2"/>
    <n v="5"/>
    <n v="5"/>
    <x v="5"/>
    <n v="4"/>
    <x v="0"/>
    <x v="0"/>
    <x v="0"/>
    <x v="0"/>
    <x v="0"/>
    <x v="0"/>
    <n v="3"/>
    <x v="0"/>
    <n v="1"/>
    <n v="50"/>
    <x v="3"/>
    <x v="115"/>
    <x v="3"/>
    <x v="2"/>
    <n v="548"/>
    <n v="494"/>
    <x v="0"/>
  </r>
  <r>
    <n v="72967"/>
    <x v="2"/>
    <x v="0"/>
    <x v="1"/>
    <n v="1"/>
    <x v="90"/>
    <n v="35"/>
    <n v="179"/>
    <x v="25"/>
    <n v="0"/>
    <n v="125"/>
    <n v="2"/>
    <n v="7"/>
    <n v="2"/>
    <x v="3"/>
    <n v="5"/>
    <x v="1"/>
    <x v="0"/>
    <x v="0"/>
    <x v="0"/>
    <x v="0"/>
    <x v="0"/>
    <n v="3"/>
    <x v="0"/>
    <n v="1"/>
    <n v="50"/>
    <x v="3"/>
    <x v="22"/>
    <x v="3"/>
    <x v="2"/>
    <n v="372"/>
    <n v="247"/>
    <x v="1"/>
  </r>
  <r>
    <n v="20587"/>
    <x v="0"/>
    <x v="1"/>
    <x v="0"/>
    <n v="39"/>
    <x v="21"/>
    <n v="3"/>
    <n v="6"/>
    <x v="34"/>
    <n v="1"/>
    <n v="9"/>
    <n v="1"/>
    <n v="1"/>
    <n v="1"/>
    <x v="1"/>
    <n v="7"/>
    <x v="0"/>
    <x v="0"/>
    <x v="0"/>
    <x v="0"/>
    <x v="0"/>
    <x v="0"/>
    <n v="3"/>
    <x v="0"/>
    <n v="0"/>
    <n v="50"/>
    <x v="3"/>
    <x v="180"/>
    <x v="1"/>
    <x v="2"/>
    <n v="16"/>
    <n v="7"/>
    <x v="0"/>
  </r>
  <r>
    <n v="65706"/>
    <x v="2"/>
    <x v="0"/>
    <x v="0"/>
    <n v="77"/>
    <x v="458"/>
    <n v="10"/>
    <n v="129"/>
    <x v="35"/>
    <n v="0"/>
    <n v="129"/>
    <n v="1"/>
    <n v="11"/>
    <n v="3"/>
    <x v="2"/>
    <n v="7"/>
    <x v="0"/>
    <x v="1"/>
    <x v="1"/>
    <x v="0"/>
    <x v="1"/>
    <x v="0"/>
    <n v="3"/>
    <x v="0"/>
    <n v="1"/>
    <n v="50"/>
    <x v="3"/>
    <x v="414"/>
    <x v="3"/>
    <x v="0"/>
    <n v="1070"/>
    <n v="941"/>
    <x v="4"/>
  </r>
  <r>
    <n v="57642"/>
    <x v="1"/>
    <x v="0"/>
    <x v="1"/>
    <n v="24"/>
    <x v="471"/>
    <n v="6"/>
    <n v="58"/>
    <x v="17"/>
    <n v="0"/>
    <n v="27"/>
    <n v="3"/>
    <n v="7"/>
    <n v="6"/>
    <x v="7"/>
    <n v="4"/>
    <x v="1"/>
    <x v="0"/>
    <x v="0"/>
    <x v="0"/>
    <x v="0"/>
    <x v="0"/>
    <n v="3"/>
    <x v="0"/>
    <n v="0"/>
    <n v="50"/>
    <x v="3"/>
    <x v="542"/>
    <x v="1"/>
    <x v="4"/>
    <n v="652"/>
    <n v="625"/>
    <x v="1"/>
  </r>
  <r>
    <n v="44802"/>
    <x v="1"/>
    <x v="0"/>
    <x v="0"/>
    <n v="71"/>
    <x v="472"/>
    <n v="10"/>
    <n v="143"/>
    <x v="35"/>
    <n v="10"/>
    <n v="20"/>
    <n v="2"/>
    <n v="9"/>
    <n v="4"/>
    <x v="2"/>
    <n v="8"/>
    <x v="0"/>
    <x v="0"/>
    <x v="0"/>
    <x v="0"/>
    <x v="0"/>
    <x v="0"/>
    <n v="3"/>
    <x v="0"/>
    <n v="0"/>
    <n v="50"/>
    <x v="3"/>
    <x v="543"/>
    <x v="1"/>
    <x v="3"/>
    <n v="1029"/>
    <n v="1009"/>
    <x v="0"/>
  </r>
  <r>
    <n v="18589"/>
    <x v="0"/>
    <x v="0"/>
    <x v="0"/>
    <n v="89"/>
    <x v="20"/>
    <n v="4"/>
    <n v="25"/>
    <x v="0"/>
    <n v="12"/>
    <n v="13"/>
    <n v="2"/>
    <n v="2"/>
    <n v="1"/>
    <x v="0"/>
    <n v="7"/>
    <x v="0"/>
    <x v="0"/>
    <x v="0"/>
    <x v="0"/>
    <x v="0"/>
    <x v="0"/>
    <n v="3"/>
    <x v="0"/>
    <n v="0"/>
    <n v="51"/>
    <x v="3"/>
    <x v="25"/>
    <x v="1"/>
    <x v="2"/>
    <n v="62"/>
    <n v="49"/>
    <x v="0"/>
  </r>
  <r>
    <n v="26304"/>
    <x v="0"/>
    <x v="1"/>
    <x v="0"/>
    <n v="5"/>
    <x v="2"/>
    <n v="1"/>
    <n v="5"/>
    <x v="2"/>
    <n v="0"/>
    <n v="4"/>
    <n v="1"/>
    <n v="1"/>
    <n v="0"/>
    <x v="1"/>
    <n v="7"/>
    <x v="0"/>
    <x v="0"/>
    <x v="0"/>
    <x v="0"/>
    <x v="0"/>
    <x v="0"/>
    <n v="3"/>
    <x v="0"/>
    <n v="0"/>
    <n v="51"/>
    <x v="3"/>
    <x v="538"/>
    <x v="0"/>
    <x v="2"/>
    <n v="12"/>
    <n v="8"/>
    <x v="0"/>
  </r>
  <r>
    <n v="52413"/>
    <x v="1"/>
    <x v="0"/>
    <x v="2"/>
    <n v="56"/>
    <x v="473"/>
    <n v="106"/>
    <n v="271"/>
    <x v="50"/>
    <n v="98"/>
    <n v="65"/>
    <n v="4"/>
    <n v="6"/>
    <n v="4"/>
    <x v="2"/>
    <n v="6"/>
    <x v="0"/>
    <x v="0"/>
    <x v="0"/>
    <x v="0"/>
    <x v="0"/>
    <x v="0"/>
    <n v="3"/>
    <x v="0"/>
    <n v="0"/>
    <n v="51"/>
    <x v="3"/>
    <x v="531"/>
    <x v="0"/>
    <x v="2"/>
    <n v="845"/>
    <n v="780"/>
    <x v="0"/>
  </r>
  <r>
    <n v="21918"/>
    <x v="0"/>
    <x v="1"/>
    <x v="0"/>
    <n v="37"/>
    <x v="24"/>
    <n v="6"/>
    <n v="7"/>
    <x v="42"/>
    <n v="5"/>
    <n v="3"/>
    <n v="2"/>
    <n v="2"/>
    <n v="0"/>
    <x v="0"/>
    <n v="6"/>
    <x v="0"/>
    <x v="0"/>
    <x v="0"/>
    <x v="0"/>
    <x v="0"/>
    <x v="0"/>
    <n v="3"/>
    <x v="0"/>
    <n v="0"/>
    <n v="51"/>
    <x v="3"/>
    <x v="150"/>
    <x v="2"/>
    <x v="2"/>
    <n v="30"/>
    <n v="27"/>
    <x v="0"/>
  </r>
  <r>
    <n v="73448"/>
    <x v="2"/>
    <x v="0"/>
    <x v="0"/>
    <n v="10"/>
    <x v="474"/>
    <n v="106"/>
    <n v="189"/>
    <x v="21"/>
    <n v="41"/>
    <n v="130"/>
    <n v="1"/>
    <n v="7"/>
    <n v="2"/>
    <x v="11"/>
    <n v="4"/>
    <x v="0"/>
    <x v="0"/>
    <x v="0"/>
    <x v="0"/>
    <x v="0"/>
    <x v="0"/>
    <n v="3"/>
    <x v="0"/>
    <n v="0"/>
    <n v="51"/>
    <x v="3"/>
    <x v="66"/>
    <x v="0"/>
    <x v="2"/>
    <n v="595"/>
    <n v="465"/>
    <x v="0"/>
  </r>
  <r>
    <n v="65747"/>
    <x v="2"/>
    <x v="0"/>
    <x v="1"/>
    <n v="96"/>
    <x v="475"/>
    <n v="17"/>
    <n v="48"/>
    <x v="21"/>
    <n v="13"/>
    <n v="13"/>
    <n v="4"/>
    <n v="8"/>
    <n v="1"/>
    <x v="7"/>
    <n v="6"/>
    <x v="0"/>
    <x v="1"/>
    <x v="0"/>
    <x v="0"/>
    <x v="0"/>
    <x v="0"/>
    <n v="3"/>
    <x v="0"/>
    <n v="0"/>
    <n v="51"/>
    <x v="3"/>
    <x v="297"/>
    <x v="0"/>
    <x v="2"/>
    <n v="447"/>
    <n v="434"/>
    <x v="1"/>
  </r>
  <r>
    <n v="72460"/>
    <x v="2"/>
    <x v="0"/>
    <x v="0"/>
    <n v="56"/>
    <x v="476"/>
    <n v="10"/>
    <n v="540"/>
    <x v="68"/>
    <n v="30"/>
    <n v="10"/>
    <n v="1"/>
    <n v="3"/>
    <n v="5"/>
    <x v="5"/>
    <n v="1"/>
    <x v="0"/>
    <x v="0"/>
    <x v="0"/>
    <x v="0"/>
    <x v="0"/>
    <x v="0"/>
    <n v="3"/>
    <x v="0"/>
    <n v="0"/>
    <n v="51"/>
    <x v="3"/>
    <x v="150"/>
    <x v="0"/>
    <x v="2"/>
    <n v="1037"/>
    <n v="1027"/>
    <x v="0"/>
  </r>
  <r>
    <n v="65176"/>
    <x v="2"/>
    <x v="0"/>
    <x v="1"/>
    <n v="57"/>
    <x v="312"/>
    <n v="28"/>
    <n v="183"/>
    <x v="10"/>
    <n v="70"/>
    <n v="70"/>
    <n v="4"/>
    <n v="9"/>
    <n v="6"/>
    <x v="7"/>
    <n v="6"/>
    <x v="0"/>
    <x v="0"/>
    <x v="0"/>
    <x v="0"/>
    <x v="0"/>
    <x v="0"/>
    <n v="3"/>
    <x v="0"/>
    <n v="0"/>
    <n v="51"/>
    <x v="3"/>
    <x v="58"/>
    <x v="2"/>
    <x v="3"/>
    <n v="1461"/>
    <n v="1391"/>
    <x v="0"/>
  </r>
  <r>
    <n v="38361"/>
    <x v="1"/>
    <x v="1"/>
    <x v="0"/>
    <n v="74"/>
    <x v="216"/>
    <n v="0"/>
    <n v="56"/>
    <x v="13"/>
    <n v="8"/>
    <n v="14"/>
    <n v="3"/>
    <n v="3"/>
    <n v="1"/>
    <x v="0"/>
    <n v="7"/>
    <x v="0"/>
    <x v="0"/>
    <x v="0"/>
    <x v="0"/>
    <x v="0"/>
    <x v="0"/>
    <n v="3"/>
    <x v="0"/>
    <n v="0"/>
    <n v="51"/>
    <x v="3"/>
    <x v="167"/>
    <x v="2"/>
    <x v="2"/>
    <n v="123"/>
    <n v="109"/>
    <x v="0"/>
  </r>
  <r>
    <n v="55212"/>
    <x v="1"/>
    <x v="0"/>
    <x v="1"/>
    <n v="65"/>
    <x v="477"/>
    <n v="0"/>
    <n v="45"/>
    <x v="25"/>
    <n v="0"/>
    <n v="34"/>
    <n v="3"/>
    <n v="4"/>
    <n v="2"/>
    <x v="4"/>
    <n v="8"/>
    <x v="0"/>
    <x v="1"/>
    <x v="0"/>
    <x v="0"/>
    <x v="1"/>
    <x v="0"/>
    <n v="3"/>
    <x v="0"/>
    <n v="0"/>
    <n v="51"/>
    <x v="3"/>
    <x v="316"/>
    <x v="0"/>
    <x v="4"/>
    <n v="1148"/>
    <n v="1114"/>
    <x v="2"/>
  </r>
  <r>
    <n v="68462"/>
    <x v="2"/>
    <x v="0"/>
    <x v="0"/>
    <n v="6"/>
    <x v="478"/>
    <n v="64"/>
    <n v="785"/>
    <x v="43"/>
    <n v="128"/>
    <n v="48"/>
    <n v="1"/>
    <n v="3"/>
    <n v="3"/>
    <x v="3"/>
    <n v="1"/>
    <x v="0"/>
    <x v="0"/>
    <x v="0"/>
    <x v="0"/>
    <x v="0"/>
    <x v="0"/>
    <n v="3"/>
    <x v="0"/>
    <n v="0"/>
    <n v="51"/>
    <x v="3"/>
    <x v="258"/>
    <x v="0"/>
    <x v="4"/>
    <n v="1622"/>
    <n v="1574"/>
    <x v="0"/>
  </r>
  <r>
    <n v="62187"/>
    <x v="2"/>
    <x v="0"/>
    <x v="1"/>
    <n v="38"/>
    <x v="479"/>
    <n v="0"/>
    <n v="83"/>
    <x v="25"/>
    <n v="0"/>
    <n v="41"/>
    <n v="3"/>
    <n v="6"/>
    <n v="2"/>
    <x v="6"/>
    <n v="4"/>
    <x v="0"/>
    <x v="0"/>
    <x v="0"/>
    <x v="0"/>
    <x v="0"/>
    <x v="0"/>
    <n v="3"/>
    <x v="0"/>
    <n v="0"/>
    <n v="51"/>
    <x v="3"/>
    <x v="544"/>
    <x v="4"/>
    <x v="4"/>
    <n v="595"/>
    <n v="554"/>
    <x v="0"/>
  </r>
  <r>
    <n v="54803"/>
    <x v="1"/>
    <x v="0"/>
    <x v="1"/>
    <n v="65"/>
    <x v="480"/>
    <n v="0"/>
    <n v="92"/>
    <x v="80"/>
    <n v="27"/>
    <n v="142"/>
    <n v="2"/>
    <n v="6"/>
    <n v="2"/>
    <x v="11"/>
    <n v="4"/>
    <x v="0"/>
    <x v="0"/>
    <x v="0"/>
    <x v="0"/>
    <x v="0"/>
    <x v="0"/>
    <n v="3"/>
    <x v="0"/>
    <n v="0"/>
    <n v="51"/>
    <x v="3"/>
    <x v="543"/>
    <x v="1"/>
    <x v="2"/>
    <n v="551"/>
    <n v="409"/>
    <x v="0"/>
  </r>
  <r>
    <n v="30822"/>
    <x v="1"/>
    <x v="1"/>
    <x v="0"/>
    <n v="92"/>
    <x v="0"/>
    <n v="9"/>
    <n v="13"/>
    <x v="2"/>
    <n v="12"/>
    <n v="12"/>
    <n v="1"/>
    <n v="1"/>
    <n v="0"/>
    <x v="0"/>
    <n v="7"/>
    <x v="0"/>
    <x v="0"/>
    <x v="0"/>
    <x v="0"/>
    <x v="0"/>
    <x v="0"/>
    <n v="3"/>
    <x v="0"/>
    <n v="0"/>
    <n v="51"/>
    <x v="3"/>
    <x v="385"/>
    <x v="1"/>
    <x v="2"/>
    <n v="39"/>
    <n v="27"/>
    <x v="0"/>
  </r>
  <r>
    <n v="33581"/>
    <x v="1"/>
    <x v="2"/>
    <x v="0"/>
    <n v="38"/>
    <x v="39"/>
    <n v="0"/>
    <n v="5"/>
    <x v="25"/>
    <n v="0"/>
    <n v="1"/>
    <n v="1"/>
    <n v="1"/>
    <n v="0"/>
    <x v="1"/>
    <n v="8"/>
    <x v="0"/>
    <x v="0"/>
    <x v="0"/>
    <x v="0"/>
    <x v="0"/>
    <x v="0"/>
    <n v="3"/>
    <x v="0"/>
    <n v="0"/>
    <n v="51"/>
    <x v="3"/>
    <x v="296"/>
    <x v="0"/>
    <x v="4"/>
    <n v="16"/>
    <n v="15"/>
    <x v="0"/>
  </r>
  <r>
    <n v="56796"/>
    <x v="1"/>
    <x v="0"/>
    <x v="1"/>
    <n v="24"/>
    <x v="96"/>
    <n v="38"/>
    <n v="161"/>
    <x v="98"/>
    <n v="47"/>
    <n v="37"/>
    <n v="3"/>
    <n v="8"/>
    <n v="9"/>
    <x v="5"/>
    <n v="7"/>
    <x v="0"/>
    <x v="0"/>
    <x v="0"/>
    <x v="0"/>
    <x v="0"/>
    <x v="0"/>
    <n v="3"/>
    <x v="0"/>
    <n v="0"/>
    <n v="51"/>
    <x v="3"/>
    <x v="42"/>
    <x v="0"/>
    <x v="2"/>
    <n v="964"/>
    <n v="927"/>
    <x v="0"/>
  </r>
  <r>
    <n v="66582"/>
    <x v="2"/>
    <x v="0"/>
    <x v="0"/>
    <n v="83"/>
    <x v="317"/>
    <n v="25"/>
    <n v="420"/>
    <x v="44"/>
    <n v="38"/>
    <n v="0"/>
    <n v="1"/>
    <n v="2"/>
    <n v="8"/>
    <x v="11"/>
    <n v="1"/>
    <x v="0"/>
    <x v="0"/>
    <x v="0"/>
    <x v="0"/>
    <x v="0"/>
    <x v="0"/>
    <n v="3"/>
    <x v="0"/>
    <n v="0"/>
    <n v="51"/>
    <x v="3"/>
    <x v="545"/>
    <x v="1"/>
    <x v="4"/>
    <n v="1288"/>
    <n v="1288"/>
    <x v="0"/>
  </r>
  <r>
    <n v="14045"/>
    <x v="0"/>
    <x v="1"/>
    <x v="0"/>
    <n v="24"/>
    <x v="39"/>
    <n v="0"/>
    <n v="5"/>
    <x v="2"/>
    <n v="1"/>
    <n v="1"/>
    <n v="1"/>
    <n v="1"/>
    <n v="0"/>
    <x v="0"/>
    <n v="7"/>
    <x v="0"/>
    <x v="0"/>
    <x v="0"/>
    <x v="0"/>
    <x v="0"/>
    <x v="0"/>
    <n v="3"/>
    <x v="0"/>
    <n v="0"/>
    <n v="51"/>
    <x v="3"/>
    <x v="546"/>
    <x v="0"/>
    <x v="2"/>
    <n v="19"/>
    <n v="18"/>
    <x v="0"/>
  </r>
  <r>
    <n v="72679"/>
    <x v="2"/>
    <x v="0"/>
    <x v="1"/>
    <n v="65"/>
    <x v="481"/>
    <n v="54"/>
    <n v="260"/>
    <x v="58"/>
    <n v="54"/>
    <n v="54"/>
    <n v="1"/>
    <n v="4"/>
    <n v="7"/>
    <x v="9"/>
    <n v="1"/>
    <x v="0"/>
    <x v="0"/>
    <x v="0"/>
    <x v="0"/>
    <x v="0"/>
    <x v="0"/>
    <n v="3"/>
    <x v="0"/>
    <n v="0"/>
    <n v="51"/>
    <x v="3"/>
    <x v="391"/>
    <x v="1"/>
    <x v="2"/>
    <n v="1114"/>
    <n v="1060"/>
    <x v="0"/>
  </r>
  <r>
    <n v="43638"/>
    <x v="1"/>
    <x v="0"/>
    <x v="1"/>
    <n v="37"/>
    <x v="272"/>
    <n v="10"/>
    <n v="83"/>
    <x v="14"/>
    <n v="19"/>
    <n v="19"/>
    <n v="2"/>
    <n v="4"/>
    <n v="1"/>
    <x v="8"/>
    <n v="7"/>
    <x v="0"/>
    <x v="0"/>
    <x v="0"/>
    <x v="0"/>
    <x v="0"/>
    <x v="0"/>
    <n v="3"/>
    <x v="0"/>
    <n v="0"/>
    <n v="51"/>
    <x v="3"/>
    <x v="547"/>
    <x v="4"/>
    <x v="2"/>
    <n v="182"/>
    <n v="163"/>
    <x v="0"/>
  </r>
  <r>
    <n v="23910"/>
    <x v="0"/>
    <x v="1"/>
    <x v="0"/>
    <n v="80"/>
    <x v="38"/>
    <n v="12"/>
    <n v="18"/>
    <x v="14"/>
    <n v="1"/>
    <n v="13"/>
    <n v="1"/>
    <n v="2"/>
    <n v="0"/>
    <x v="0"/>
    <n v="7"/>
    <x v="0"/>
    <x v="0"/>
    <x v="0"/>
    <x v="0"/>
    <x v="0"/>
    <x v="0"/>
    <n v="3"/>
    <x v="0"/>
    <n v="0"/>
    <n v="51"/>
    <x v="3"/>
    <x v="406"/>
    <x v="3"/>
    <x v="2"/>
    <n v="54"/>
    <n v="41"/>
    <x v="0"/>
  </r>
  <r>
    <n v="42169"/>
    <x v="1"/>
    <x v="1"/>
    <x v="1"/>
    <n v="20"/>
    <x v="132"/>
    <n v="0"/>
    <n v="9"/>
    <x v="25"/>
    <n v="0"/>
    <n v="2"/>
    <n v="2"/>
    <n v="1"/>
    <n v="0"/>
    <x v="0"/>
    <n v="8"/>
    <x v="0"/>
    <x v="0"/>
    <x v="0"/>
    <x v="0"/>
    <x v="0"/>
    <x v="0"/>
    <n v="3"/>
    <x v="0"/>
    <n v="0"/>
    <n v="51"/>
    <x v="3"/>
    <x v="307"/>
    <x v="0"/>
    <x v="3"/>
    <n v="28"/>
    <n v="26"/>
    <x v="0"/>
  </r>
  <r>
    <n v="26877"/>
    <x v="0"/>
    <x v="0"/>
    <x v="0"/>
    <n v="74"/>
    <x v="482"/>
    <n v="13"/>
    <n v="76"/>
    <x v="13"/>
    <n v="18"/>
    <n v="40"/>
    <n v="2"/>
    <n v="3"/>
    <n v="1"/>
    <x v="7"/>
    <n v="6"/>
    <x v="0"/>
    <x v="0"/>
    <x v="0"/>
    <x v="0"/>
    <x v="0"/>
    <x v="0"/>
    <n v="3"/>
    <x v="0"/>
    <n v="0"/>
    <n v="51"/>
    <x v="3"/>
    <x v="464"/>
    <x v="1"/>
    <x v="3"/>
    <n v="228"/>
    <n v="188"/>
    <x v="0"/>
  </r>
  <r>
    <n v="48240"/>
    <x v="1"/>
    <x v="0"/>
    <x v="0"/>
    <n v="73"/>
    <x v="483"/>
    <n v="91"/>
    <n v="248"/>
    <x v="29"/>
    <n v="49"/>
    <n v="41"/>
    <n v="3"/>
    <n v="6"/>
    <n v="3"/>
    <x v="12"/>
    <n v="5"/>
    <x v="0"/>
    <x v="0"/>
    <x v="0"/>
    <x v="0"/>
    <x v="0"/>
    <x v="0"/>
    <n v="3"/>
    <x v="0"/>
    <n v="1"/>
    <n v="51"/>
    <x v="3"/>
    <x v="0"/>
    <x v="1"/>
    <x v="4"/>
    <n v="841"/>
    <n v="800"/>
    <x v="0"/>
  </r>
  <r>
    <n v="69476"/>
    <x v="2"/>
    <x v="0"/>
    <x v="0"/>
    <n v="3"/>
    <x v="484"/>
    <n v="86"/>
    <n v="559"/>
    <x v="15"/>
    <n v="9"/>
    <n v="67"/>
    <n v="1"/>
    <n v="4"/>
    <n v="6"/>
    <x v="8"/>
    <n v="2"/>
    <x v="0"/>
    <x v="0"/>
    <x v="0"/>
    <x v="0"/>
    <x v="0"/>
    <x v="0"/>
    <n v="3"/>
    <x v="0"/>
    <n v="0"/>
    <n v="51"/>
    <x v="3"/>
    <x v="292"/>
    <x v="2"/>
    <x v="4"/>
    <n v="977"/>
    <n v="910"/>
    <x v="0"/>
  </r>
  <r>
    <n v="62882"/>
    <x v="2"/>
    <x v="0"/>
    <x v="1"/>
    <n v="26"/>
    <x v="485"/>
    <n v="133"/>
    <n v="497"/>
    <x v="64"/>
    <n v="24"/>
    <n v="97"/>
    <n v="2"/>
    <n v="7"/>
    <n v="5"/>
    <x v="7"/>
    <n v="4"/>
    <x v="0"/>
    <x v="0"/>
    <x v="0"/>
    <x v="0"/>
    <x v="0"/>
    <x v="0"/>
    <n v="3"/>
    <x v="0"/>
    <n v="0"/>
    <n v="51"/>
    <x v="3"/>
    <x v="204"/>
    <x v="2"/>
    <x v="2"/>
    <n v="1241"/>
    <n v="1144"/>
    <x v="0"/>
  </r>
  <r>
    <n v="80952"/>
    <x v="2"/>
    <x v="0"/>
    <x v="0"/>
    <n v="20"/>
    <x v="486"/>
    <n v="178"/>
    <n v="689"/>
    <x v="103"/>
    <n v="27"/>
    <n v="44"/>
    <n v="1"/>
    <n v="8"/>
    <n v="5"/>
    <x v="4"/>
    <n v="8"/>
    <x v="0"/>
    <x v="1"/>
    <x v="1"/>
    <x v="1"/>
    <x v="0"/>
    <x v="0"/>
    <n v="3"/>
    <x v="0"/>
    <n v="1"/>
    <n v="51"/>
    <x v="3"/>
    <x v="498"/>
    <x v="0"/>
    <x v="2"/>
    <n v="1713"/>
    <n v="1669"/>
    <x v="4"/>
  </r>
  <r>
    <n v="23228"/>
    <x v="0"/>
    <x v="1"/>
    <x v="0"/>
    <n v="71"/>
    <x v="66"/>
    <n v="2"/>
    <n v="18"/>
    <x v="32"/>
    <n v="1"/>
    <n v="0"/>
    <n v="2"/>
    <n v="2"/>
    <n v="0"/>
    <x v="0"/>
    <n v="8"/>
    <x v="0"/>
    <x v="0"/>
    <x v="0"/>
    <x v="0"/>
    <x v="0"/>
    <x v="0"/>
    <n v="3"/>
    <x v="0"/>
    <n v="0"/>
    <n v="51"/>
    <x v="3"/>
    <x v="546"/>
    <x v="2"/>
    <x v="2"/>
    <n v="40"/>
    <n v="40"/>
    <x v="0"/>
  </r>
  <r>
    <n v="44602"/>
    <x v="1"/>
    <x v="1"/>
    <x v="1"/>
    <n v="35"/>
    <x v="316"/>
    <n v="2"/>
    <n v="89"/>
    <x v="25"/>
    <n v="0"/>
    <n v="34"/>
    <n v="6"/>
    <n v="6"/>
    <n v="1"/>
    <x v="8"/>
    <n v="8"/>
    <x v="0"/>
    <x v="0"/>
    <x v="0"/>
    <x v="0"/>
    <x v="0"/>
    <x v="0"/>
    <n v="3"/>
    <x v="0"/>
    <n v="0"/>
    <n v="51"/>
    <x v="3"/>
    <x v="548"/>
    <x v="2"/>
    <x v="3"/>
    <n v="258"/>
    <n v="224"/>
    <x v="0"/>
  </r>
  <r>
    <n v="58917"/>
    <x v="2"/>
    <x v="1"/>
    <x v="2"/>
    <n v="10"/>
    <x v="331"/>
    <n v="7"/>
    <n v="89"/>
    <x v="25"/>
    <n v="7"/>
    <n v="28"/>
    <n v="5"/>
    <n v="4"/>
    <n v="1"/>
    <x v="7"/>
    <n v="5"/>
    <x v="0"/>
    <x v="0"/>
    <x v="0"/>
    <x v="0"/>
    <x v="0"/>
    <x v="0"/>
    <n v="3"/>
    <x v="0"/>
    <n v="0"/>
    <n v="51"/>
    <x v="3"/>
    <x v="310"/>
    <x v="2"/>
    <x v="2"/>
    <n v="254"/>
    <n v="226"/>
    <x v="0"/>
  </r>
  <r>
    <n v="39858"/>
    <x v="1"/>
    <x v="1"/>
    <x v="0"/>
    <n v="67"/>
    <x v="162"/>
    <n v="20"/>
    <n v="25"/>
    <x v="2"/>
    <n v="7"/>
    <n v="26"/>
    <n v="1"/>
    <n v="2"/>
    <n v="0"/>
    <x v="8"/>
    <n v="6"/>
    <x v="0"/>
    <x v="0"/>
    <x v="0"/>
    <x v="0"/>
    <x v="0"/>
    <x v="0"/>
    <n v="3"/>
    <x v="0"/>
    <n v="1"/>
    <n v="51"/>
    <x v="3"/>
    <x v="549"/>
    <x v="1"/>
    <x v="3"/>
    <n v="69"/>
    <n v="43"/>
    <x v="0"/>
  </r>
  <r>
    <n v="41021"/>
    <x v="1"/>
    <x v="1"/>
    <x v="0"/>
    <n v="12"/>
    <x v="102"/>
    <n v="7"/>
    <n v="9"/>
    <x v="32"/>
    <n v="16"/>
    <n v="12"/>
    <n v="2"/>
    <n v="2"/>
    <n v="0"/>
    <x v="0"/>
    <n v="6"/>
    <x v="0"/>
    <x v="0"/>
    <x v="0"/>
    <x v="0"/>
    <x v="0"/>
    <x v="0"/>
    <n v="3"/>
    <x v="0"/>
    <n v="1"/>
    <n v="51"/>
    <x v="3"/>
    <x v="56"/>
    <x v="2"/>
    <x v="3"/>
    <n v="52"/>
    <n v="40"/>
    <x v="0"/>
  </r>
  <r>
    <n v="75759"/>
    <x v="2"/>
    <x v="0"/>
    <x v="0"/>
    <n v="46"/>
    <x v="487"/>
    <n v="22"/>
    <n v="708"/>
    <x v="137"/>
    <n v="91"/>
    <n v="182"/>
    <n v="1"/>
    <n v="9"/>
    <n v="7"/>
    <x v="11"/>
    <n v="5"/>
    <x v="1"/>
    <x v="0"/>
    <x v="1"/>
    <x v="1"/>
    <x v="0"/>
    <x v="0"/>
    <n v="3"/>
    <x v="0"/>
    <n v="1"/>
    <n v="51"/>
    <x v="3"/>
    <x v="229"/>
    <x v="0"/>
    <x v="2"/>
    <n v="2304"/>
    <n v="2122"/>
    <x v="4"/>
  </r>
  <r>
    <n v="54165"/>
    <x v="1"/>
    <x v="0"/>
    <x v="0"/>
    <n v="72"/>
    <x v="189"/>
    <n v="4"/>
    <n v="73"/>
    <x v="0"/>
    <n v="6"/>
    <n v="11"/>
    <n v="1"/>
    <n v="2"/>
    <n v="1"/>
    <x v="5"/>
    <n v="2"/>
    <x v="0"/>
    <x v="0"/>
    <x v="0"/>
    <x v="0"/>
    <x v="0"/>
    <x v="0"/>
    <n v="3"/>
    <x v="0"/>
    <n v="0"/>
    <n v="51"/>
    <x v="3"/>
    <x v="196"/>
    <x v="2"/>
    <x v="2"/>
    <n v="225"/>
    <n v="214"/>
    <x v="0"/>
  </r>
  <r>
    <n v="68695"/>
    <x v="2"/>
    <x v="0"/>
    <x v="0"/>
    <n v="3"/>
    <x v="424"/>
    <n v="81"/>
    <n v="356"/>
    <x v="59"/>
    <n v="50"/>
    <n v="40"/>
    <n v="1"/>
    <n v="4"/>
    <n v="4"/>
    <x v="5"/>
    <n v="2"/>
    <x v="0"/>
    <x v="0"/>
    <x v="0"/>
    <x v="0"/>
    <x v="0"/>
    <x v="0"/>
    <n v="3"/>
    <x v="0"/>
    <n v="0"/>
    <n v="51"/>
    <x v="3"/>
    <x v="270"/>
    <x v="2"/>
    <x v="2"/>
    <n v="1051"/>
    <n v="1011"/>
    <x v="0"/>
  </r>
  <r>
    <n v="81657"/>
    <x v="2"/>
    <x v="0"/>
    <x v="0"/>
    <n v="69"/>
    <x v="488"/>
    <n v="40"/>
    <n v="425"/>
    <x v="151"/>
    <n v="60"/>
    <n v="50"/>
    <n v="1"/>
    <n v="3"/>
    <n v="4"/>
    <x v="3"/>
    <n v="1"/>
    <x v="0"/>
    <x v="0"/>
    <x v="0"/>
    <x v="0"/>
    <x v="0"/>
    <x v="0"/>
    <n v="3"/>
    <x v="0"/>
    <n v="0"/>
    <n v="51"/>
    <x v="3"/>
    <x v="166"/>
    <x v="1"/>
    <x v="2"/>
    <n v="1047"/>
    <n v="997"/>
    <x v="0"/>
  </r>
  <r>
    <n v="67369"/>
    <x v="2"/>
    <x v="0"/>
    <x v="1"/>
    <n v="81"/>
    <x v="489"/>
    <n v="0"/>
    <n v="70"/>
    <x v="128"/>
    <n v="14"/>
    <n v="42"/>
    <n v="4"/>
    <n v="7"/>
    <n v="4"/>
    <x v="6"/>
    <n v="4"/>
    <x v="0"/>
    <x v="1"/>
    <x v="1"/>
    <x v="0"/>
    <x v="0"/>
    <x v="0"/>
    <n v="3"/>
    <x v="0"/>
    <n v="1"/>
    <n v="51"/>
    <x v="3"/>
    <x v="218"/>
    <x v="4"/>
    <x v="3"/>
    <n v="1419"/>
    <n v="1377"/>
    <x v="2"/>
  </r>
  <r>
    <n v="43641"/>
    <x v="1"/>
    <x v="1"/>
    <x v="1"/>
    <n v="50"/>
    <x v="319"/>
    <n v="2"/>
    <n v="51"/>
    <x v="34"/>
    <n v="2"/>
    <n v="23"/>
    <n v="3"/>
    <n v="2"/>
    <n v="1"/>
    <x v="8"/>
    <n v="6"/>
    <x v="0"/>
    <x v="0"/>
    <x v="0"/>
    <x v="0"/>
    <x v="0"/>
    <x v="0"/>
    <n v="3"/>
    <x v="0"/>
    <n v="0"/>
    <n v="51"/>
    <x v="3"/>
    <x v="330"/>
    <x v="0"/>
    <x v="3"/>
    <n v="116"/>
    <n v="93"/>
    <x v="0"/>
  </r>
  <r>
    <n v="70091"/>
    <x v="2"/>
    <x v="1"/>
    <x v="0"/>
    <n v="11"/>
    <x v="490"/>
    <n v="34"/>
    <n v="137"/>
    <x v="0"/>
    <n v="0"/>
    <n v="11"/>
    <n v="2"/>
    <n v="5"/>
    <n v="2"/>
    <x v="6"/>
    <n v="8"/>
    <x v="0"/>
    <x v="1"/>
    <x v="0"/>
    <x v="0"/>
    <x v="0"/>
    <x v="0"/>
    <n v="3"/>
    <x v="0"/>
    <n v="0"/>
    <n v="51"/>
    <x v="3"/>
    <x v="107"/>
    <x v="0"/>
    <x v="3"/>
    <n v="1150"/>
    <n v="1139"/>
    <x v="1"/>
  </r>
  <r>
    <n v="74918"/>
    <x v="2"/>
    <x v="0"/>
    <x v="0"/>
    <n v="78"/>
    <x v="491"/>
    <n v="59"/>
    <n v="913"/>
    <x v="63"/>
    <n v="19"/>
    <n v="59"/>
    <n v="1"/>
    <n v="5"/>
    <n v="9"/>
    <x v="7"/>
    <n v="3"/>
    <x v="0"/>
    <x v="0"/>
    <x v="1"/>
    <x v="0"/>
    <x v="0"/>
    <x v="0"/>
    <n v="3"/>
    <x v="0"/>
    <n v="0"/>
    <n v="51"/>
    <x v="3"/>
    <x v="144"/>
    <x v="2"/>
    <x v="2"/>
    <n v="1988"/>
    <n v="1929"/>
    <x v="1"/>
  </r>
  <r>
    <n v="76653"/>
    <x v="2"/>
    <x v="0"/>
    <x v="0"/>
    <n v="91"/>
    <x v="492"/>
    <n v="63"/>
    <n v="946"/>
    <x v="126"/>
    <n v="189"/>
    <n v="126"/>
    <n v="1"/>
    <n v="4"/>
    <n v="7"/>
    <x v="4"/>
    <n v="2"/>
    <x v="0"/>
    <x v="0"/>
    <x v="1"/>
    <x v="1"/>
    <x v="0"/>
    <x v="0"/>
    <n v="3"/>
    <x v="0"/>
    <n v="0"/>
    <n v="51"/>
    <x v="3"/>
    <x v="27"/>
    <x v="2"/>
    <x v="2"/>
    <n v="2153"/>
    <n v="2027"/>
    <x v="2"/>
  </r>
  <r>
    <n v="46831"/>
    <x v="1"/>
    <x v="1"/>
    <x v="1"/>
    <n v="84"/>
    <x v="43"/>
    <n v="2"/>
    <n v="10"/>
    <x v="32"/>
    <n v="4"/>
    <n v="34"/>
    <n v="2"/>
    <n v="1"/>
    <n v="2"/>
    <x v="1"/>
    <n v="4"/>
    <x v="0"/>
    <x v="0"/>
    <x v="0"/>
    <x v="0"/>
    <x v="0"/>
    <x v="0"/>
    <n v="3"/>
    <x v="0"/>
    <n v="0"/>
    <n v="51"/>
    <x v="3"/>
    <x v="550"/>
    <x v="0"/>
    <x v="0"/>
    <n v="44"/>
    <n v="10"/>
    <x v="0"/>
  </r>
  <r>
    <n v="48752"/>
    <x v="1"/>
    <x v="1"/>
    <x v="1"/>
    <n v="8"/>
    <x v="31"/>
    <n v="57"/>
    <n v="100"/>
    <x v="91"/>
    <n v="15"/>
    <n v="0"/>
    <n v="5"/>
    <n v="6"/>
    <n v="1"/>
    <x v="9"/>
    <n v="9"/>
    <x v="0"/>
    <x v="0"/>
    <x v="0"/>
    <x v="0"/>
    <x v="0"/>
    <x v="0"/>
    <n v="3"/>
    <x v="0"/>
    <n v="1"/>
    <n v="51"/>
    <x v="3"/>
    <x v="258"/>
    <x v="0"/>
    <x v="2"/>
    <n v="316"/>
    <n v="316"/>
    <x v="0"/>
  </r>
  <r>
    <n v="56242"/>
    <x v="1"/>
    <x v="0"/>
    <x v="1"/>
    <n v="72"/>
    <x v="493"/>
    <n v="8"/>
    <n v="167"/>
    <x v="42"/>
    <n v="8"/>
    <n v="88"/>
    <n v="5"/>
    <n v="8"/>
    <n v="4"/>
    <x v="4"/>
    <n v="6"/>
    <x v="0"/>
    <x v="0"/>
    <x v="0"/>
    <x v="0"/>
    <x v="0"/>
    <x v="0"/>
    <n v="3"/>
    <x v="0"/>
    <n v="0"/>
    <n v="51"/>
    <x v="3"/>
    <x v="383"/>
    <x v="0"/>
    <x v="4"/>
    <n v="883"/>
    <n v="795"/>
    <x v="0"/>
  </r>
  <r>
    <n v="51039"/>
    <x v="1"/>
    <x v="1"/>
    <x v="1"/>
    <n v="11"/>
    <x v="338"/>
    <n v="64"/>
    <n v="79"/>
    <x v="74"/>
    <n v="0"/>
    <n v="109"/>
    <n v="2"/>
    <n v="6"/>
    <n v="2"/>
    <x v="8"/>
    <n v="7"/>
    <x v="0"/>
    <x v="0"/>
    <x v="0"/>
    <x v="0"/>
    <x v="0"/>
    <x v="0"/>
    <n v="3"/>
    <x v="0"/>
    <n v="0"/>
    <n v="51"/>
    <x v="3"/>
    <x v="340"/>
    <x v="0"/>
    <x v="4"/>
    <n v="308"/>
    <n v="199"/>
    <x v="0"/>
  </r>
  <r>
    <n v="43142"/>
    <x v="1"/>
    <x v="1"/>
    <x v="1"/>
    <n v="84"/>
    <x v="49"/>
    <n v="1"/>
    <n v="7"/>
    <x v="2"/>
    <n v="1"/>
    <n v="4"/>
    <n v="1"/>
    <n v="1"/>
    <n v="0"/>
    <x v="1"/>
    <n v="7"/>
    <x v="0"/>
    <x v="0"/>
    <x v="0"/>
    <x v="0"/>
    <x v="0"/>
    <x v="0"/>
    <n v="3"/>
    <x v="0"/>
    <n v="0"/>
    <n v="51"/>
    <x v="3"/>
    <x v="68"/>
    <x v="0"/>
    <x v="3"/>
    <n v="16"/>
    <n v="12"/>
    <x v="0"/>
  </r>
  <r>
    <n v="54132"/>
    <x v="1"/>
    <x v="0"/>
    <x v="1"/>
    <n v="81"/>
    <x v="69"/>
    <n v="1"/>
    <n v="8"/>
    <x v="25"/>
    <n v="0"/>
    <n v="3"/>
    <n v="1"/>
    <n v="1"/>
    <n v="0"/>
    <x v="0"/>
    <n v="7"/>
    <x v="0"/>
    <x v="0"/>
    <x v="0"/>
    <x v="0"/>
    <x v="0"/>
    <x v="0"/>
    <n v="3"/>
    <x v="0"/>
    <n v="0"/>
    <n v="51"/>
    <x v="3"/>
    <x v="117"/>
    <x v="2"/>
    <x v="4"/>
    <n v="39"/>
    <n v="36"/>
    <x v="0"/>
  </r>
  <r>
    <n v="68695"/>
    <x v="2"/>
    <x v="0"/>
    <x v="0"/>
    <n v="3"/>
    <x v="424"/>
    <n v="81"/>
    <n v="356"/>
    <x v="59"/>
    <n v="50"/>
    <n v="40"/>
    <n v="1"/>
    <n v="4"/>
    <n v="4"/>
    <x v="5"/>
    <n v="2"/>
    <x v="0"/>
    <x v="0"/>
    <x v="0"/>
    <x v="0"/>
    <x v="0"/>
    <x v="0"/>
    <n v="3"/>
    <x v="0"/>
    <n v="0"/>
    <n v="51"/>
    <x v="3"/>
    <x v="270"/>
    <x v="2"/>
    <x v="2"/>
    <n v="1051"/>
    <n v="1011"/>
    <x v="0"/>
  </r>
  <r>
    <n v="94871"/>
    <x v="3"/>
    <x v="0"/>
    <x v="2"/>
    <n v="99"/>
    <x v="494"/>
    <n v="24"/>
    <n v="553"/>
    <x v="96"/>
    <n v="0"/>
    <n v="144"/>
    <n v="1"/>
    <n v="8"/>
    <n v="5"/>
    <x v="8"/>
    <n v="7"/>
    <x v="0"/>
    <x v="1"/>
    <x v="1"/>
    <x v="0"/>
    <x v="0"/>
    <x v="0"/>
    <n v="3"/>
    <x v="0"/>
    <n v="1"/>
    <n v="51"/>
    <x v="3"/>
    <x v="551"/>
    <x v="0"/>
    <x v="4"/>
    <n v="934"/>
    <n v="790"/>
    <x v="2"/>
  </r>
  <r>
    <n v="53374"/>
    <x v="1"/>
    <x v="0"/>
    <x v="1"/>
    <n v="34"/>
    <x v="495"/>
    <n v="10"/>
    <n v="101"/>
    <x v="35"/>
    <n v="10"/>
    <n v="34"/>
    <n v="6"/>
    <n v="4"/>
    <n v="2"/>
    <x v="11"/>
    <n v="9"/>
    <x v="1"/>
    <x v="0"/>
    <x v="0"/>
    <x v="0"/>
    <x v="0"/>
    <x v="0"/>
    <n v="3"/>
    <x v="0"/>
    <n v="1"/>
    <n v="51"/>
    <x v="3"/>
    <x v="552"/>
    <x v="2"/>
    <x v="4"/>
    <n v="1030"/>
    <n v="996"/>
    <x v="1"/>
  </r>
  <r>
    <n v="42731"/>
    <x v="1"/>
    <x v="1"/>
    <x v="0"/>
    <n v="64"/>
    <x v="318"/>
    <n v="2"/>
    <n v="51"/>
    <x v="32"/>
    <n v="2"/>
    <n v="24"/>
    <n v="3"/>
    <n v="4"/>
    <n v="1"/>
    <x v="9"/>
    <n v="5"/>
    <x v="0"/>
    <x v="0"/>
    <x v="0"/>
    <x v="0"/>
    <x v="0"/>
    <x v="0"/>
    <n v="3"/>
    <x v="0"/>
    <n v="0"/>
    <n v="51"/>
    <x v="3"/>
    <x v="11"/>
    <x v="2"/>
    <x v="4"/>
    <n v="220"/>
    <n v="196"/>
    <x v="0"/>
  </r>
  <r>
    <n v="44078"/>
    <x v="1"/>
    <x v="1"/>
    <x v="1"/>
    <n v="17"/>
    <x v="146"/>
    <n v="1"/>
    <n v="10"/>
    <x v="2"/>
    <n v="0"/>
    <n v="4"/>
    <n v="2"/>
    <n v="2"/>
    <n v="0"/>
    <x v="0"/>
    <n v="5"/>
    <x v="0"/>
    <x v="0"/>
    <x v="0"/>
    <x v="0"/>
    <x v="0"/>
    <x v="0"/>
    <n v="3"/>
    <x v="0"/>
    <n v="0"/>
    <n v="51"/>
    <x v="3"/>
    <x v="248"/>
    <x v="0"/>
    <x v="2"/>
    <n v="37"/>
    <n v="33"/>
    <x v="0"/>
  </r>
  <r>
    <n v="35924"/>
    <x v="1"/>
    <x v="1"/>
    <x v="1"/>
    <n v="56"/>
    <x v="33"/>
    <n v="0"/>
    <n v="14"/>
    <x v="2"/>
    <n v="3"/>
    <n v="7"/>
    <n v="1"/>
    <n v="1"/>
    <n v="0"/>
    <x v="0"/>
    <n v="5"/>
    <x v="0"/>
    <x v="0"/>
    <x v="0"/>
    <x v="0"/>
    <x v="0"/>
    <x v="0"/>
    <n v="3"/>
    <x v="0"/>
    <n v="0"/>
    <n v="51"/>
    <x v="3"/>
    <x v="230"/>
    <x v="2"/>
    <x v="3"/>
    <n v="27"/>
    <n v="20"/>
    <x v="0"/>
  </r>
  <r>
    <n v="42231"/>
    <x v="1"/>
    <x v="1"/>
    <x v="1"/>
    <n v="99"/>
    <x v="146"/>
    <n v="0"/>
    <n v="8"/>
    <x v="25"/>
    <n v="1"/>
    <n v="4"/>
    <n v="1"/>
    <n v="1"/>
    <n v="0"/>
    <x v="0"/>
    <n v="5"/>
    <x v="0"/>
    <x v="0"/>
    <x v="0"/>
    <x v="0"/>
    <x v="0"/>
    <x v="0"/>
    <n v="3"/>
    <x v="0"/>
    <n v="0"/>
    <n v="51"/>
    <x v="3"/>
    <x v="212"/>
    <x v="0"/>
    <x v="2"/>
    <n v="33"/>
    <n v="29"/>
    <x v="0"/>
  </r>
  <r>
    <n v="58086"/>
    <x v="2"/>
    <x v="0"/>
    <x v="1"/>
    <n v="80"/>
    <x v="496"/>
    <n v="7"/>
    <n v="62"/>
    <x v="25"/>
    <n v="0"/>
    <n v="15"/>
    <n v="2"/>
    <n v="11"/>
    <n v="3"/>
    <x v="5"/>
    <n v="8"/>
    <x v="0"/>
    <x v="0"/>
    <x v="0"/>
    <x v="0"/>
    <x v="0"/>
    <x v="0"/>
    <n v="3"/>
    <x v="0"/>
    <n v="0"/>
    <n v="51"/>
    <x v="3"/>
    <x v="21"/>
    <x v="3"/>
    <x v="4"/>
    <n v="777"/>
    <n v="762"/>
    <x v="0"/>
  </r>
  <r>
    <n v="69901"/>
    <x v="2"/>
    <x v="0"/>
    <x v="1"/>
    <n v="95"/>
    <x v="497"/>
    <n v="21"/>
    <n v="206"/>
    <x v="56"/>
    <n v="92"/>
    <n v="149"/>
    <n v="3"/>
    <n v="7"/>
    <n v="3"/>
    <x v="6"/>
    <n v="5"/>
    <x v="0"/>
    <x v="0"/>
    <x v="0"/>
    <x v="0"/>
    <x v="0"/>
    <x v="0"/>
    <n v="3"/>
    <x v="0"/>
    <n v="0"/>
    <n v="51"/>
    <x v="3"/>
    <x v="553"/>
    <x v="3"/>
    <x v="2"/>
    <n v="733"/>
    <n v="584"/>
    <x v="0"/>
  </r>
  <r>
    <n v="79734"/>
    <x v="2"/>
    <x v="0"/>
    <x v="0"/>
    <n v="72"/>
    <x v="408"/>
    <n v="8"/>
    <n v="232"/>
    <x v="21"/>
    <n v="62"/>
    <n v="17"/>
    <n v="1"/>
    <n v="4"/>
    <n v="3"/>
    <x v="7"/>
    <n v="1"/>
    <x v="0"/>
    <x v="0"/>
    <x v="0"/>
    <x v="1"/>
    <x v="0"/>
    <x v="0"/>
    <n v="3"/>
    <x v="0"/>
    <n v="0"/>
    <n v="51"/>
    <x v="3"/>
    <x v="367"/>
    <x v="0"/>
    <x v="3"/>
    <n v="897"/>
    <n v="880"/>
    <x v="1"/>
  </r>
  <r>
    <n v="25293"/>
    <x v="0"/>
    <x v="1"/>
    <x v="0"/>
    <n v="51"/>
    <x v="162"/>
    <n v="0"/>
    <n v="11"/>
    <x v="25"/>
    <n v="2"/>
    <n v="9"/>
    <n v="1"/>
    <n v="1"/>
    <n v="1"/>
    <x v="1"/>
    <n v="8"/>
    <x v="0"/>
    <x v="0"/>
    <x v="0"/>
    <x v="0"/>
    <x v="0"/>
    <x v="0"/>
    <n v="3"/>
    <x v="0"/>
    <n v="0"/>
    <n v="51"/>
    <x v="3"/>
    <x v="529"/>
    <x v="0"/>
    <x v="2"/>
    <n v="28"/>
    <n v="19"/>
    <x v="0"/>
  </r>
  <r>
    <n v="30396"/>
    <x v="1"/>
    <x v="1"/>
    <x v="0"/>
    <n v="22"/>
    <x v="162"/>
    <n v="0"/>
    <n v="6"/>
    <x v="25"/>
    <n v="1"/>
    <n v="12"/>
    <n v="2"/>
    <n v="1"/>
    <n v="1"/>
    <x v="1"/>
    <n v="7"/>
    <x v="1"/>
    <x v="0"/>
    <x v="0"/>
    <x v="0"/>
    <x v="0"/>
    <x v="0"/>
    <n v="3"/>
    <x v="0"/>
    <n v="1"/>
    <n v="51"/>
    <x v="3"/>
    <x v="30"/>
    <x v="0"/>
    <x v="4"/>
    <n v="22"/>
    <n v="10"/>
    <x v="1"/>
  </r>
  <r>
    <n v="62772"/>
    <x v="2"/>
    <x v="0"/>
    <x v="1"/>
    <n v="74"/>
    <x v="498"/>
    <n v="49"/>
    <n v="157"/>
    <x v="77"/>
    <n v="8"/>
    <n v="108"/>
    <n v="1"/>
    <n v="5"/>
    <n v="6"/>
    <x v="4"/>
    <n v="2"/>
    <x v="0"/>
    <x v="1"/>
    <x v="0"/>
    <x v="0"/>
    <x v="0"/>
    <x v="0"/>
    <n v="3"/>
    <x v="0"/>
    <n v="0"/>
    <n v="51"/>
    <x v="3"/>
    <x v="425"/>
    <x v="1"/>
    <x v="3"/>
    <n v="838"/>
    <n v="730"/>
    <x v="1"/>
  </r>
  <r>
    <n v="55212"/>
    <x v="1"/>
    <x v="0"/>
    <x v="1"/>
    <n v="65"/>
    <x v="477"/>
    <n v="0"/>
    <n v="45"/>
    <x v="25"/>
    <n v="0"/>
    <n v="34"/>
    <n v="3"/>
    <n v="4"/>
    <n v="2"/>
    <x v="4"/>
    <n v="8"/>
    <x v="0"/>
    <x v="1"/>
    <x v="0"/>
    <x v="0"/>
    <x v="1"/>
    <x v="0"/>
    <n v="3"/>
    <x v="0"/>
    <n v="0"/>
    <n v="51"/>
    <x v="3"/>
    <x v="316"/>
    <x v="0"/>
    <x v="4"/>
    <n v="1148"/>
    <n v="1114"/>
    <x v="2"/>
  </r>
  <r>
    <n v="4428"/>
    <x v="0"/>
    <x v="0"/>
    <x v="1"/>
    <n v="0"/>
    <x v="38"/>
    <n v="4"/>
    <n v="12"/>
    <x v="2"/>
    <n v="4"/>
    <n v="321"/>
    <n v="0"/>
    <n v="25"/>
    <n v="0"/>
    <x v="10"/>
    <n v="1"/>
    <x v="0"/>
    <x v="0"/>
    <x v="0"/>
    <x v="0"/>
    <x v="0"/>
    <x v="0"/>
    <n v="3"/>
    <x v="0"/>
    <n v="0"/>
    <n v="51"/>
    <x v="3"/>
    <x v="176"/>
    <x v="0"/>
    <x v="2"/>
    <n v="38"/>
    <n v="-283"/>
    <x v="0"/>
  </r>
  <r>
    <n v="38361"/>
    <x v="1"/>
    <x v="1"/>
    <x v="0"/>
    <n v="74"/>
    <x v="216"/>
    <n v="0"/>
    <n v="56"/>
    <x v="13"/>
    <n v="8"/>
    <n v="14"/>
    <n v="3"/>
    <n v="3"/>
    <n v="1"/>
    <x v="0"/>
    <n v="7"/>
    <x v="0"/>
    <x v="0"/>
    <x v="0"/>
    <x v="0"/>
    <x v="0"/>
    <x v="0"/>
    <n v="3"/>
    <x v="0"/>
    <n v="0"/>
    <n v="51"/>
    <x v="3"/>
    <x v="167"/>
    <x v="2"/>
    <x v="2"/>
    <n v="123"/>
    <n v="109"/>
    <x v="0"/>
  </r>
  <r>
    <n v="25293"/>
    <x v="0"/>
    <x v="1"/>
    <x v="0"/>
    <n v="51"/>
    <x v="162"/>
    <n v="0"/>
    <n v="11"/>
    <x v="25"/>
    <n v="2"/>
    <n v="9"/>
    <n v="1"/>
    <n v="1"/>
    <n v="1"/>
    <x v="1"/>
    <n v="8"/>
    <x v="0"/>
    <x v="0"/>
    <x v="0"/>
    <x v="0"/>
    <x v="0"/>
    <x v="0"/>
    <n v="3"/>
    <x v="0"/>
    <n v="0"/>
    <n v="51"/>
    <x v="3"/>
    <x v="529"/>
    <x v="0"/>
    <x v="2"/>
    <n v="28"/>
    <n v="19"/>
    <x v="0"/>
  </r>
  <r>
    <n v="56796"/>
    <x v="1"/>
    <x v="0"/>
    <x v="1"/>
    <n v="24"/>
    <x v="96"/>
    <n v="38"/>
    <n v="161"/>
    <x v="98"/>
    <n v="47"/>
    <n v="37"/>
    <n v="3"/>
    <n v="8"/>
    <n v="9"/>
    <x v="5"/>
    <n v="7"/>
    <x v="0"/>
    <x v="0"/>
    <x v="0"/>
    <x v="0"/>
    <x v="0"/>
    <x v="0"/>
    <n v="3"/>
    <x v="0"/>
    <n v="0"/>
    <n v="51"/>
    <x v="3"/>
    <x v="42"/>
    <x v="0"/>
    <x v="2"/>
    <n v="964"/>
    <n v="927"/>
    <x v="0"/>
  </r>
  <r>
    <n v="22390"/>
    <x v="0"/>
    <x v="0"/>
    <x v="0"/>
    <n v="49"/>
    <x v="1"/>
    <n v="1"/>
    <n v="4"/>
    <x v="0"/>
    <n v="1"/>
    <n v="5"/>
    <n v="1"/>
    <n v="1"/>
    <n v="0"/>
    <x v="1"/>
    <n v="7"/>
    <x v="0"/>
    <x v="0"/>
    <x v="0"/>
    <x v="0"/>
    <x v="0"/>
    <x v="0"/>
    <n v="3"/>
    <x v="0"/>
    <n v="0"/>
    <n v="51"/>
    <x v="3"/>
    <x v="11"/>
    <x v="2"/>
    <x v="1"/>
    <n v="21"/>
    <n v="16"/>
    <x v="0"/>
  </r>
  <r>
    <n v="66476"/>
    <x v="2"/>
    <x v="0"/>
    <x v="1"/>
    <n v="80"/>
    <x v="499"/>
    <n v="28"/>
    <n v="152"/>
    <x v="63"/>
    <n v="9"/>
    <n v="57"/>
    <n v="2"/>
    <n v="6"/>
    <n v="8"/>
    <x v="6"/>
    <n v="4"/>
    <x v="0"/>
    <x v="0"/>
    <x v="0"/>
    <x v="0"/>
    <x v="0"/>
    <x v="0"/>
    <n v="3"/>
    <x v="0"/>
    <n v="0"/>
    <n v="51"/>
    <x v="3"/>
    <x v="217"/>
    <x v="2"/>
    <x v="3"/>
    <n v="956"/>
    <n v="899"/>
    <x v="0"/>
  </r>
  <r>
    <n v="40590"/>
    <x v="1"/>
    <x v="1"/>
    <x v="1"/>
    <n v="30"/>
    <x v="14"/>
    <n v="0"/>
    <n v="50"/>
    <x v="32"/>
    <n v="11"/>
    <n v="37"/>
    <n v="5"/>
    <n v="3"/>
    <n v="4"/>
    <x v="0"/>
    <n v="6"/>
    <x v="1"/>
    <x v="0"/>
    <x v="0"/>
    <x v="0"/>
    <x v="0"/>
    <x v="0"/>
    <n v="3"/>
    <x v="0"/>
    <n v="0"/>
    <n v="51"/>
    <x v="3"/>
    <x v="245"/>
    <x v="4"/>
    <x v="2"/>
    <n v="221"/>
    <n v="184"/>
    <x v="1"/>
  </r>
  <r>
    <n v="40590"/>
    <x v="1"/>
    <x v="1"/>
    <x v="1"/>
    <n v="30"/>
    <x v="14"/>
    <n v="0"/>
    <n v="50"/>
    <x v="32"/>
    <n v="11"/>
    <n v="37"/>
    <n v="5"/>
    <n v="3"/>
    <n v="4"/>
    <x v="0"/>
    <n v="6"/>
    <x v="1"/>
    <x v="0"/>
    <x v="0"/>
    <x v="0"/>
    <x v="0"/>
    <x v="0"/>
    <n v="3"/>
    <x v="0"/>
    <n v="0"/>
    <n v="51"/>
    <x v="3"/>
    <x v="245"/>
    <x v="4"/>
    <x v="2"/>
    <n v="221"/>
    <n v="184"/>
    <x v="1"/>
  </r>
  <r>
    <n v="57731"/>
    <x v="1"/>
    <x v="0"/>
    <x v="1"/>
    <n v="0"/>
    <x v="301"/>
    <n v="21"/>
    <n v="300"/>
    <x v="74"/>
    <n v="8"/>
    <n v="44"/>
    <n v="4"/>
    <n v="8"/>
    <n v="8"/>
    <x v="7"/>
    <n v="6"/>
    <x v="0"/>
    <x v="0"/>
    <x v="0"/>
    <x v="0"/>
    <x v="0"/>
    <x v="0"/>
    <n v="3"/>
    <x v="0"/>
    <n v="0"/>
    <n v="51"/>
    <x v="3"/>
    <x v="316"/>
    <x v="1"/>
    <x v="2"/>
    <n v="660"/>
    <n v="616"/>
    <x v="0"/>
  </r>
  <r>
    <n v="41728"/>
    <x v="1"/>
    <x v="1"/>
    <x v="0"/>
    <n v="92"/>
    <x v="66"/>
    <n v="6"/>
    <n v="15"/>
    <x v="1"/>
    <n v="5"/>
    <n v="13"/>
    <n v="1"/>
    <n v="2"/>
    <n v="0"/>
    <x v="1"/>
    <n v="10"/>
    <x v="0"/>
    <x v="0"/>
    <x v="0"/>
    <x v="0"/>
    <x v="0"/>
    <x v="0"/>
    <n v="3"/>
    <x v="0"/>
    <n v="0"/>
    <n v="52"/>
    <x v="3"/>
    <x v="554"/>
    <x v="2"/>
    <x v="2"/>
    <n v="42"/>
    <n v="29"/>
    <x v="0"/>
  </r>
  <r>
    <n v="55954"/>
    <x v="1"/>
    <x v="0"/>
    <x v="1"/>
    <n v="63"/>
    <x v="500"/>
    <n v="0"/>
    <n v="28"/>
    <x v="25"/>
    <n v="0"/>
    <n v="43"/>
    <n v="3"/>
    <n v="8"/>
    <n v="2"/>
    <x v="7"/>
    <n v="7"/>
    <x v="0"/>
    <x v="0"/>
    <x v="0"/>
    <x v="0"/>
    <x v="0"/>
    <x v="0"/>
    <n v="3"/>
    <x v="0"/>
    <n v="0"/>
    <n v="52"/>
    <x v="3"/>
    <x v="545"/>
    <x v="0"/>
    <x v="4"/>
    <n v="475"/>
    <n v="432"/>
    <x v="0"/>
  </r>
  <r>
    <n v="75922"/>
    <x v="2"/>
    <x v="0"/>
    <x v="0"/>
    <n v="60"/>
    <x v="229"/>
    <n v="138"/>
    <n v="553"/>
    <x v="153"/>
    <n v="23"/>
    <n v="92"/>
    <n v="1"/>
    <n v="4"/>
    <n v="4"/>
    <x v="11"/>
    <n v="1"/>
    <x v="0"/>
    <x v="0"/>
    <x v="0"/>
    <x v="0"/>
    <x v="0"/>
    <x v="0"/>
    <n v="3"/>
    <x v="0"/>
    <n v="0"/>
    <n v="52"/>
    <x v="3"/>
    <x v="210"/>
    <x v="1"/>
    <x v="2"/>
    <n v="1203"/>
    <n v="1111"/>
    <x v="0"/>
  </r>
  <r>
    <n v="44377"/>
    <x v="1"/>
    <x v="1"/>
    <x v="1"/>
    <n v="70"/>
    <x v="220"/>
    <n v="0"/>
    <n v="30"/>
    <x v="25"/>
    <n v="0"/>
    <n v="10"/>
    <n v="8"/>
    <n v="5"/>
    <n v="1"/>
    <x v="9"/>
    <n v="8"/>
    <x v="0"/>
    <x v="0"/>
    <x v="0"/>
    <x v="0"/>
    <x v="0"/>
    <x v="0"/>
    <n v="3"/>
    <x v="0"/>
    <n v="0"/>
    <n v="52"/>
    <x v="3"/>
    <x v="94"/>
    <x v="0"/>
    <x v="4"/>
    <n v="254"/>
    <n v="244"/>
    <x v="0"/>
  </r>
  <r>
    <n v="73455"/>
    <x v="2"/>
    <x v="0"/>
    <x v="0"/>
    <n v="98"/>
    <x v="501"/>
    <n v="61"/>
    <n v="757"/>
    <x v="131"/>
    <n v="163"/>
    <n v="20"/>
    <n v="1"/>
    <n v="6"/>
    <n v="5"/>
    <x v="6"/>
    <n v="3"/>
    <x v="0"/>
    <x v="1"/>
    <x v="0"/>
    <x v="0"/>
    <x v="0"/>
    <x v="0"/>
    <n v="3"/>
    <x v="0"/>
    <n v="0"/>
    <n v="52"/>
    <x v="3"/>
    <x v="23"/>
    <x v="4"/>
    <x v="2"/>
    <n v="2068"/>
    <n v="2048"/>
    <x v="1"/>
  </r>
  <r>
    <n v="69674"/>
    <x v="2"/>
    <x v="0"/>
    <x v="2"/>
    <n v="46"/>
    <x v="502"/>
    <n v="41"/>
    <n v="215"/>
    <x v="42"/>
    <n v="0"/>
    <n v="24"/>
    <n v="3"/>
    <n v="10"/>
    <n v="2"/>
    <x v="6"/>
    <n v="5"/>
    <x v="0"/>
    <x v="0"/>
    <x v="0"/>
    <x v="0"/>
    <x v="0"/>
    <x v="0"/>
    <n v="3"/>
    <x v="0"/>
    <n v="0"/>
    <n v="52"/>
    <x v="3"/>
    <x v="203"/>
    <x v="3"/>
    <x v="4"/>
    <n v="821"/>
    <n v="797"/>
    <x v="0"/>
  </r>
  <r>
    <n v="63841"/>
    <x v="2"/>
    <x v="0"/>
    <x v="1"/>
    <n v="64"/>
    <x v="503"/>
    <n v="15"/>
    <n v="100"/>
    <x v="13"/>
    <n v="7"/>
    <n v="131"/>
    <n v="1"/>
    <n v="9"/>
    <n v="3"/>
    <x v="11"/>
    <n v="6"/>
    <x v="0"/>
    <x v="0"/>
    <x v="0"/>
    <x v="0"/>
    <x v="0"/>
    <x v="0"/>
    <n v="3"/>
    <x v="0"/>
    <n v="0"/>
    <n v="52"/>
    <x v="3"/>
    <x v="164"/>
    <x v="3"/>
    <x v="3"/>
    <n v="777"/>
    <n v="646"/>
    <x v="0"/>
  </r>
  <r>
    <n v="75693"/>
    <x v="2"/>
    <x v="0"/>
    <x v="0"/>
    <n v="10"/>
    <x v="504"/>
    <n v="153"/>
    <n v="293"/>
    <x v="5"/>
    <n v="97"/>
    <n v="30"/>
    <n v="1"/>
    <n v="11"/>
    <n v="4"/>
    <x v="7"/>
    <n v="4"/>
    <x v="0"/>
    <x v="1"/>
    <x v="1"/>
    <x v="1"/>
    <x v="0"/>
    <x v="0"/>
    <n v="3"/>
    <x v="0"/>
    <n v="1"/>
    <n v="52"/>
    <x v="3"/>
    <x v="555"/>
    <x v="3"/>
    <x v="2"/>
    <n v="1412"/>
    <n v="1382"/>
    <x v="4"/>
  </r>
  <r>
    <n v="43795"/>
    <x v="1"/>
    <x v="0"/>
    <x v="1"/>
    <n v="11"/>
    <x v="505"/>
    <n v="11"/>
    <n v="53"/>
    <x v="34"/>
    <n v="3"/>
    <n v="107"/>
    <n v="3"/>
    <n v="7"/>
    <n v="3"/>
    <x v="8"/>
    <n v="7"/>
    <x v="0"/>
    <x v="1"/>
    <x v="0"/>
    <x v="0"/>
    <x v="0"/>
    <x v="0"/>
    <n v="3"/>
    <x v="0"/>
    <n v="1"/>
    <n v="52"/>
    <x v="3"/>
    <x v="200"/>
    <x v="2"/>
    <x v="3"/>
    <n v="385"/>
    <n v="278"/>
    <x v="1"/>
  </r>
  <r>
    <n v="83664"/>
    <x v="2"/>
    <x v="1"/>
    <x v="1"/>
    <n v="57"/>
    <x v="506"/>
    <n v="21"/>
    <n v="151"/>
    <x v="80"/>
    <n v="21"/>
    <n v="86"/>
    <n v="3"/>
    <n v="2"/>
    <n v="2"/>
    <x v="2"/>
    <n v="5"/>
    <x v="0"/>
    <x v="0"/>
    <x v="0"/>
    <x v="0"/>
    <x v="0"/>
    <x v="0"/>
    <n v="3"/>
    <x v="0"/>
    <n v="0"/>
    <n v="52"/>
    <x v="3"/>
    <x v="142"/>
    <x v="3"/>
    <x v="4"/>
    <n v="1087"/>
    <n v="1001"/>
    <x v="0"/>
  </r>
  <r>
    <n v="70777"/>
    <x v="2"/>
    <x v="0"/>
    <x v="1"/>
    <n v="80"/>
    <x v="502"/>
    <n v="35"/>
    <n v="113"/>
    <x v="25"/>
    <n v="7"/>
    <n v="78"/>
    <n v="3"/>
    <n v="5"/>
    <n v="3"/>
    <x v="2"/>
    <n v="3"/>
    <x v="0"/>
    <x v="0"/>
    <x v="0"/>
    <x v="0"/>
    <x v="0"/>
    <x v="0"/>
    <n v="3"/>
    <x v="0"/>
    <n v="0"/>
    <n v="52"/>
    <x v="3"/>
    <x v="97"/>
    <x v="0"/>
    <x v="3"/>
    <n v="709"/>
    <n v="631"/>
    <x v="0"/>
  </r>
  <r>
    <n v="61314"/>
    <x v="2"/>
    <x v="0"/>
    <x v="1"/>
    <n v="1"/>
    <x v="205"/>
    <n v="0"/>
    <n v="189"/>
    <x v="53"/>
    <n v="172"/>
    <n v="172"/>
    <n v="2"/>
    <n v="5"/>
    <n v="5"/>
    <x v="2"/>
    <n v="3"/>
    <x v="0"/>
    <x v="0"/>
    <x v="0"/>
    <x v="0"/>
    <x v="0"/>
    <x v="0"/>
    <n v="3"/>
    <x v="0"/>
    <n v="0"/>
    <n v="52"/>
    <x v="3"/>
    <x v="483"/>
    <x v="0"/>
    <x v="2"/>
    <n v="836"/>
    <n v="664"/>
    <x v="0"/>
  </r>
  <r>
    <n v="19514"/>
    <x v="0"/>
    <x v="1"/>
    <x v="1"/>
    <n v="47"/>
    <x v="102"/>
    <n v="3"/>
    <n v="21"/>
    <x v="2"/>
    <n v="1"/>
    <n v="28"/>
    <n v="4"/>
    <n v="3"/>
    <n v="1"/>
    <x v="1"/>
    <n v="8"/>
    <x v="1"/>
    <x v="0"/>
    <x v="0"/>
    <x v="0"/>
    <x v="0"/>
    <x v="0"/>
    <n v="3"/>
    <x v="0"/>
    <n v="1"/>
    <n v="52"/>
    <x v="3"/>
    <x v="546"/>
    <x v="0"/>
    <x v="2"/>
    <n v="41"/>
    <n v="13"/>
    <x v="1"/>
  </r>
  <r>
    <n v="38443"/>
    <x v="1"/>
    <x v="1"/>
    <x v="1"/>
    <n v="58"/>
    <x v="41"/>
    <n v="0"/>
    <n v="5"/>
    <x v="25"/>
    <n v="0"/>
    <n v="1"/>
    <n v="2"/>
    <n v="1"/>
    <n v="0"/>
    <x v="0"/>
    <n v="7"/>
    <x v="0"/>
    <x v="0"/>
    <x v="0"/>
    <x v="0"/>
    <x v="0"/>
    <x v="0"/>
    <n v="3"/>
    <x v="0"/>
    <n v="0"/>
    <n v="52"/>
    <x v="3"/>
    <x v="556"/>
    <x v="0"/>
    <x v="4"/>
    <n v="37"/>
    <n v="36"/>
    <x v="0"/>
  </r>
  <r>
    <n v="51287"/>
    <x v="1"/>
    <x v="1"/>
    <x v="1"/>
    <n v="10"/>
    <x v="507"/>
    <n v="0"/>
    <n v="22"/>
    <x v="35"/>
    <n v="0"/>
    <n v="30"/>
    <n v="3"/>
    <n v="4"/>
    <n v="1"/>
    <x v="0"/>
    <n v="7"/>
    <x v="0"/>
    <x v="0"/>
    <x v="0"/>
    <x v="0"/>
    <x v="0"/>
    <x v="0"/>
    <n v="3"/>
    <x v="0"/>
    <n v="0"/>
    <n v="52"/>
    <x v="3"/>
    <x v="345"/>
    <x v="0"/>
    <x v="2"/>
    <n v="152"/>
    <n v="122"/>
    <x v="0"/>
  </r>
  <r>
    <n v="29187"/>
    <x v="0"/>
    <x v="1"/>
    <x v="0"/>
    <n v="43"/>
    <x v="164"/>
    <n v="0"/>
    <n v="6"/>
    <x v="25"/>
    <n v="0"/>
    <n v="2"/>
    <n v="1"/>
    <n v="1"/>
    <n v="0"/>
    <x v="0"/>
    <n v="8"/>
    <x v="0"/>
    <x v="0"/>
    <x v="0"/>
    <x v="0"/>
    <x v="0"/>
    <x v="0"/>
    <n v="3"/>
    <x v="0"/>
    <n v="0"/>
    <n v="52"/>
    <x v="3"/>
    <x v="557"/>
    <x v="0"/>
    <x v="4"/>
    <n v="32"/>
    <n v="30"/>
    <x v="0"/>
  </r>
  <r>
    <n v="41335"/>
    <x v="1"/>
    <x v="1"/>
    <x v="0"/>
    <n v="24"/>
    <x v="87"/>
    <n v="19"/>
    <n v="21"/>
    <x v="44"/>
    <n v="14"/>
    <n v="5"/>
    <n v="3"/>
    <n v="4"/>
    <n v="1"/>
    <x v="8"/>
    <n v="7"/>
    <x v="0"/>
    <x v="0"/>
    <x v="0"/>
    <x v="0"/>
    <x v="0"/>
    <x v="0"/>
    <n v="3"/>
    <x v="0"/>
    <n v="0"/>
    <n v="52"/>
    <x v="3"/>
    <x v="459"/>
    <x v="3"/>
    <x v="3"/>
    <n v="182"/>
    <n v="177"/>
    <x v="0"/>
  </r>
  <r>
    <n v="42564"/>
    <x v="1"/>
    <x v="0"/>
    <x v="1"/>
    <n v="28"/>
    <x v="508"/>
    <n v="48"/>
    <n v="186"/>
    <x v="133"/>
    <n v="18"/>
    <n v="198"/>
    <n v="6"/>
    <n v="6"/>
    <n v="8"/>
    <x v="8"/>
    <n v="7"/>
    <x v="1"/>
    <x v="0"/>
    <x v="0"/>
    <x v="0"/>
    <x v="0"/>
    <x v="0"/>
    <n v="3"/>
    <x v="0"/>
    <n v="1"/>
    <n v="52"/>
    <x v="3"/>
    <x v="25"/>
    <x v="3"/>
    <x v="4"/>
    <n v="615"/>
    <n v="417"/>
    <x v="1"/>
  </r>
  <r>
    <n v="19329"/>
    <x v="0"/>
    <x v="1"/>
    <x v="0"/>
    <n v="39"/>
    <x v="146"/>
    <n v="1"/>
    <n v="16"/>
    <x v="18"/>
    <n v="2"/>
    <n v="5"/>
    <n v="3"/>
    <n v="4"/>
    <n v="0"/>
    <x v="0"/>
    <n v="8"/>
    <x v="0"/>
    <x v="0"/>
    <x v="0"/>
    <x v="0"/>
    <x v="0"/>
    <x v="0"/>
    <n v="3"/>
    <x v="0"/>
    <n v="0"/>
    <n v="52"/>
    <x v="3"/>
    <x v="33"/>
    <x v="0"/>
    <x v="2"/>
    <n v="55"/>
    <n v="50"/>
    <x v="0"/>
  </r>
  <r>
    <n v="40706"/>
    <x v="1"/>
    <x v="2"/>
    <x v="1"/>
    <n v="37"/>
    <x v="509"/>
    <n v="0"/>
    <n v="11"/>
    <x v="34"/>
    <n v="2"/>
    <n v="5"/>
    <n v="4"/>
    <n v="3"/>
    <n v="0"/>
    <x v="8"/>
    <n v="7"/>
    <x v="0"/>
    <x v="0"/>
    <x v="0"/>
    <x v="0"/>
    <x v="0"/>
    <x v="0"/>
    <n v="3"/>
    <x v="0"/>
    <n v="0"/>
    <n v="52"/>
    <x v="3"/>
    <x v="326"/>
    <x v="2"/>
    <x v="4"/>
    <n v="76"/>
    <n v="71"/>
    <x v="0"/>
  </r>
  <r>
    <n v="19514"/>
    <x v="0"/>
    <x v="1"/>
    <x v="1"/>
    <n v="47"/>
    <x v="102"/>
    <n v="3"/>
    <n v="21"/>
    <x v="2"/>
    <n v="1"/>
    <n v="28"/>
    <n v="4"/>
    <n v="3"/>
    <n v="1"/>
    <x v="1"/>
    <n v="8"/>
    <x v="1"/>
    <x v="0"/>
    <x v="0"/>
    <x v="0"/>
    <x v="0"/>
    <x v="0"/>
    <n v="3"/>
    <x v="0"/>
    <n v="0"/>
    <n v="52"/>
    <x v="3"/>
    <x v="546"/>
    <x v="0"/>
    <x v="2"/>
    <n v="41"/>
    <n v="13"/>
    <x v="1"/>
  </r>
  <r>
    <n v="34053"/>
    <x v="1"/>
    <x v="0"/>
    <x v="1"/>
    <n v="14"/>
    <x v="272"/>
    <n v="0"/>
    <n v="21"/>
    <x v="14"/>
    <n v="0"/>
    <n v="12"/>
    <n v="1"/>
    <n v="3"/>
    <n v="0"/>
    <x v="0"/>
    <n v="8"/>
    <x v="0"/>
    <x v="0"/>
    <x v="0"/>
    <x v="0"/>
    <x v="0"/>
    <x v="0"/>
    <n v="3"/>
    <x v="0"/>
    <n v="0"/>
    <n v="52"/>
    <x v="3"/>
    <x v="16"/>
    <x v="2"/>
    <x v="3"/>
    <n v="91"/>
    <n v="79"/>
    <x v="0"/>
  </r>
  <r>
    <n v="50014"/>
    <x v="1"/>
    <x v="1"/>
    <x v="0"/>
    <n v="9"/>
    <x v="510"/>
    <n v="14"/>
    <n v="77"/>
    <x v="40"/>
    <n v="10"/>
    <n v="42"/>
    <n v="2"/>
    <n v="4"/>
    <n v="1"/>
    <x v="3"/>
    <n v="5"/>
    <x v="0"/>
    <x v="0"/>
    <x v="0"/>
    <x v="0"/>
    <x v="0"/>
    <x v="0"/>
    <n v="3"/>
    <x v="0"/>
    <n v="0"/>
    <n v="52"/>
    <x v="3"/>
    <x v="166"/>
    <x v="1"/>
    <x v="3"/>
    <n v="354"/>
    <n v="312"/>
    <x v="0"/>
  </r>
  <r>
    <n v="70566"/>
    <x v="2"/>
    <x v="0"/>
    <x v="1"/>
    <n v="4"/>
    <x v="419"/>
    <n v="28"/>
    <n v="215"/>
    <x v="43"/>
    <n v="28"/>
    <n v="21"/>
    <n v="2"/>
    <n v="6"/>
    <n v="5"/>
    <x v="11"/>
    <n v="3"/>
    <x v="0"/>
    <x v="0"/>
    <x v="0"/>
    <x v="0"/>
    <x v="0"/>
    <x v="0"/>
    <n v="3"/>
    <x v="0"/>
    <n v="0"/>
    <n v="52"/>
    <x v="3"/>
    <x v="26"/>
    <x v="1"/>
    <x v="2"/>
    <n v="736"/>
    <n v="715"/>
    <x v="0"/>
  </r>
  <r>
    <n v="36778"/>
    <x v="1"/>
    <x v="1"/>
    <x v="1"/>
    <n v="63"/>
    <x v="150"/>
    <n v="4"/>
    <n v="34"/>
    <x v="2"/>
    <n v="4"/>
    <n v="4"/>
    <n v="3"/>
    <n v="3"/>
    <n v="0"/>
    <x v="0"/>
    <n v="9"/>
    <x v="0"/>
    <x v="0"/>
    <x v="0"/>
    <x v="0"/>
    <x v="0"/>
    <x v="0"/>
    <n v="3"/>
    <x v="0"/>
    <n v="0"/>
    <n v="52"/>
    <x v="3"/>
    <x v="558"/>
    <x v="0"/>
    <x v="4"/>
    <n v="73"/>
    <n v="69"/>
    <x v="0"/>
  </r>
  <r>
    <n v="48985"/>
    <x v="1"/>
    <x v="0"/>
    <x v="1"/>
    <n v="13"/>
    <x v="132"/>
    <n v="13"/>
    <n v="18"/>
    <x v="39"/>
    <n v="7"/>
    <n v="8"/>
    <n v="1"/>
    <n v="1"/>
    <n v="1"/>
    <x v="0"/>
    <n v="3"/>
    <x v="0"/>
    <x v="0"/>
    <x v="0"/>
    <x v="0"/>
    <x v="0"/>
    <x v="0"/>
    <n v="3"/>
    <x v="0"/>
    <n v="0"/>
    <n v="52"/>
    <x v="3"/>
    <x v="288"/>
    <x v="0"/>
    <x v="0"/>
    <n v="67"/>
    <n v="59"/>
    <x v="0"/>
  </r>
  <r>
    <n v="35322"/>
    <x v="1"/>
    <x v="1"/>
    <x v="2"/>
    <n v="34"/>
    <x v="143"/>
    <n v="9"/>
    <n v="37"/>
    <x v="18"/>
    <n v="7"/>
    <n v="13"/>
    <n v="3"/>
    <n v="2"/>
    <n v="0"/>
    <x v="8"/>
    <n v="8"/>
    <x v="0"/>
    <x v="0"/>
    <x v="0"/>
    <x v="0"/>
    <x v="0"/>
    <x v="0"/>
    <n v="3"/>
    <x v="0"/>
    <n v="0"/>
    <n v="52"/>
    <x v="3"/>
    <x v="8"/>
    <x v="2"/>
    <x v="2"/>
    <n v="93"/>
    <n v="80"/>
    <x v="0"/>
  </r>
  <r>
    <n v="63841"/>
    <x v="2"/>
    <x v="0"/>
    <x v="1"/>
    <n v="64"/>
    <x v="503"/>
    <n v="15"/>
    <n v="100"/>
    <x v="13"/>
    <n v="7"/>
    <n v="131"/>
    <n v="1"/>
    <n v="9"/>
    <n v="3"/>
    <x v="11"/>
    <n v="6"/>
    <x v="0"/>
    <x v="0"/>
    <x v="0"/>
    <x v="0"/>
    <x v="0"/>
    <x v="0"/>
    <n v="3"/>
    <x v="0"/>
    <n v="0"/>
    <n v="52"/>
    <x v="3"/>
    <x v="164"/>
    <x v="3"/>
    <x v="3"/>
    <n v="777"/>
    <n v="646"/>
    <x v="0"/>
  </r>
  <r>
    <n v="40521"/>
    <x v="1"/>
    <x v="1"/>
    <x v="1"/>
    <n v="82"/>
    <x v="46"/>
    <n v="0"/>
    <n v="5"/>
    <x v="25"/>
    <n v="0"/>
    <n v="4"/>
    <n v="1"/>
    <n v="0"/>
    <n v="1"/>
    <x v="1"/>
    <n v="5"/>
    <x v="0"/>
    <x v="0"/>
    <x v="0"/>
    <x v="0"/>
    <x v="0"/>
    <x v="0"/>
    <n v="3"/>
    <x v="0"/>
    <n v="0"/>
    <n v="52"/>
    <x v="3"/>
    <x v="197"/>
    <x v="2"/>
    <x v="2"/>
    <n v="17"/>
    <n v="13"/>
    <x v="0"/>
  </r>
  <r>
    <n v="23748"/>
    <x v="0"/>
    <x v="1"/>
    <x v="0"/>
    <n v="97"/>
    <x v="20"/>
    <n v="6"/>
    <n v="29"/>
    <x v="18"/>
    <n v="15"/>
    <n v="8"/>
    <n v="3"/>
    <n v="2"/>
    <n v="1"/>
    <x v="0"/>
    <n v="8"/>
    <x v="0"/>
    <x v="0"/>
    <x v="0"/>
    <x v="0"/>
    <x v="0"/>
    <x v="0"/>
    <n v="3"/>
    <x v="0"/>
    <n v="0"/>
    <n v="52"/>
    <x v="3"/>
    <x v="356"/>
    <x v="3"/>
    <x v="3"/>
    <n v="68"/>
    <n v="60"/>
    <x v="0"/>
  </r>
  <r>
    <n v="77382"/>
    <x v="2"/>
    <x v="0"/>
    <x v="1"/>
    <n v="36"/>
    <x v="511"/>
    <n v="48"/>
    <n v="231"/>
    <x v="154"/>
    <n v="105"/>
    <n v="134"/>
    <n v="2"/>
    <n v="5"/>
    <n v="7"/>
    <x v="2"/>
    <n v="1"/>
    <x v="0"/>
    <x v="0"/>
    <x v="1"/>
    <x v="0"/>
    <x v="0"/>
    <x v="0"/>
    <n v="3"/>
    <x v="0"/>
    <n v="0"/>
    <n v="52"/>
    <x v="3"/>
    <x v="236"/>
    <x v="2"/>
    <x v="2"/>
    <n v="987"/>
    <n v="853"/>
    <x v="1"/>
  </r>
  <r>
    <n v="58554"/>
    <x v="2"/>
    <x v="1"/>
    <x v="1"/>
    <n v="55"/>
    <x v="512"/>
    <n v="24"/>
    <n v="68"/>
    <x v="4"/>
    <n v="0"/>
    <n v="88"/>
    <n v="6"/>
    <n v="8"/>
    <n v="2"/>
    <x v="7"/>
    <n v="7"/>
    <x v="0"/>
    <x v="0"/>
    <x v="0"/>
    <x v="0"/>
    <x v="0"/>
    <x v="0"/>
    <n v="3"/>
    <x v="0"/>
    <n v="0"/>
    <n v="52"/>
    <x v="3"/>
    <x v="559"/>
    <x v="2"/>
    <x v="2"/>
    <n v="498"/>
    <n v="410"/>
    <x v="0"/>
  </r>
  <r>
    <n v="41335"/>
    <x v="1"/>
    <x v="1"/>
    <x v="0"/>
    <n v="24"/>
    <x v="87"/>
    <n v="19"/>
    <n v="21"/>
    <x v="44"/>
    <n v="14"/>
    <n v="5"/>
    <n v="3"/>
    <n v="4"/>
    <n v="1"/>
    <x v="8"/>
    <n v="7"/>
    <x v="0"/>
    <x v="0"/>
    <x v="0"/>
    <x v="0"/>
    <x v="0"/>
    <x v="0"/>
    <n v="3"/>
    <x v="0"/>
    <n v="0"/>
    <n v="52"/>
    <x v="3"/>
    <x v="459"/>
    <x v="3"/>
    <x v="3"/>
    <n v="182"/>
    <n v="177"/>
    <x v="0"/>
  </r>
  <r>
    <n v="63841"/>
    <x v="2"/>
    <x v="0"/>
    <x v="1"/>
    <n v="64"/>
    <x v="503"/>
    <n v="15"/>
    <n v="100"/>
    <x v="13"/>
    <n v="7"/>
    <n v="131"/>
    <n v="1"/>
    <n v="9"/>
    <n v="3"/>
    <x v="11"/>
    <n v="6"/>
    <x v="0"/>
    <x v="0"/>
    <x v="0"/>
    <x v="0"/>
    <x v="0"/>
    <x v="0"/>
    <n v="3"/>
    <x v="0"/>
    <n v="0"/>
    <n v="52"/>
    <x v="3"/>
    <x v="164"/>
    <x v="3"/>
    <x v="3"/>
    <n v="777"/>
    <n v="646"/>
    <x v="0"/>
  </r>
  <r>
    <n v="34916"/>
    <x v="1"/>
    <x v="2"/>
    <x v="0"/>
    <n v="89"/>
    <x v="195"/>
    <n v="23"/>
    <n v="82"/>
    <x v="54"/>
    <n v="0"/>
    <n v="42"/>
    <n v="4"/>
    <n v="5"/>
    <n v="1"/>
    <x v="0"/>
    <n v="9"/>
    <x v="0"/>
    <x v="0"/>
    <x v="0"/>
    <x v="0"/>
    <x v="0"/>
    <x v="0"/>
    <n v="3"/>
    <x v="0"/>
    <n v="0"/>
    <n v="52"/>
    <x v="3"/>
    <x v="500"/>
    <x v="2"/>
    <x v="2"/>
    <n v="189"/>
    <n v="147"/>
    <x v="0"/>
  </r>
  <r>
    <n v="56534"/>
    <x v="1"/>
    <x v="0"/>
    <x v="1"/>
    <n v="35"/>
    <x v="274"/>
    <n v="7"/>
    <n v="61"/>
    <x v="39"/>
    <n v="0"/>
    <n v="46"/>
    <n v="4"/>
    <n v="10"/>
    <n v="4"/>
    <x v="5"/>
    <n v="8"/>
    <x v="0"/>
    <x v="1"/>
    <x v="0"/>
    <x v="0"/>
    <x v="1"/>
    <x v="0"/>
    <n v="3"/>
    <x v="0"/>
    <n v="1"/>
    <n v="52"/>
    <x v="3"/>
    <x v="412"/>
    <x v="2"/>
    <x v="2"/>
    <n v="769"/>
    <n v="723"/>
    <x v="2"/>
  </r>
  <r>
    <n v="41120"/>
    <x v="1"/>
    <x v="1"/>
    <x v="1"/>
    <n v="80"/>
    <x v="146"/>
    <n v="2"/>
    <n v="23"/>
    <x v="25"/>
    <n v="8"/>
    <n v="24"/>
    <n v="3"/>
    <n v="2"/>
    <n v="1"/>
    <x v="0"/>
    <n v="6"/>
    <x v="0"/>
    <x v="0"/>
    <x v="0"/>
    <x v="0"/>
    <x v="0"/>
    <x v="0"/>
    <n v="3"/>
    <x v="0"/>
    <n v="0"/>
    <n v="52"/>
    <x v="3"/>
    <x v="508"/>
    <x v="0"/>
    <x v="2"/>
    <n v="57"/>
    <n v="33"/>
    <x v="0"/>
  </r>
  <r>
    <n v="64590"/>
    <x v="2"/>
    <x v="0"/>
    <x v="0"/>
    <n v="98"/>
    <x v="513"/>
    <n v="138"/>
    <n v="168"/>
    <x v="46"/>
    <n v="46"/>
    <n v="30"/>
    <n v="1"/>
    <n v="9"/>
    <n v="4"/>
    <x v="6"/>
    <n v="6"/>
    <x v="0"/>
    <x v="0"/>
    <x v="0"/>
    <x v="0"/>
    <x v="0"/>
    <x v="0"/>
    <n v="3"/>
    <x v="0"/>
    <n v="0"/>
    <n v="52"/>
    <x v="3"/>
    <x v="163"/>
    <x v="0"/>
    <x v="2"/>
    <n v="1308"/>
    <n v="1278"/>
    <x v="0"/>
  </r>
  <r>
    <n v="63967"/>
    <x v="2"/>
    <x v="0"/>
    <x v="1"/>
    <n v="57"/>
    <x v="306"/>
    <n v="84"/>
    <n v="141"/>
    <x v="47"/>
    <n v="35"/>
    <n v="162"/>
    <n v="3"/>
    <n v="4"/>
    <n v="4"/>
    <x v="2"/>
    <n v="2"/>
    <x v="0"/>
    <x v="0"/>
    <x v="0"/>
    <x v="0"/>
    <x v="0"/>
    <x v="0"/>
    <n v="3"/>
    <x v="0"/>
    <n v="0"/>
    <n v="52"/>
    <x v="3"/>
    <x v="413"/>
    <x v="0"/>
    <x v="2"/>
    <n v="720"/>
    <n v="558"/>
    <x v="0"/>
  </r>
  <r>
    <n v="27071"/>
    <x v="0"/>
    <x v="1"/>
    <x v="0"/>
    <n v="90"/>
    <x v="33"/>
    <n v="3"/>
    <n v="19"/>
    <x v="25"/>
    <n v="2"/>
    <n v="3"/>
    <n v="2"/>
    <n v="2"/>
    <n v="0"/>
    <x v="0"/>
    <n v="6"/>
    <x v="0"/>
    <x v="0"/>
    <x v="0"/>
    <x v="0"/>
    <x v="0"/>
    <x v="0"/>
    <n v="3"/>
    <x v="0"/>
    <n v="0"/>
    <n v="52"/>
    <x v="3"/>
    <x v="560"/>
    <x v="3"/>
    <x v="3"/>
    <n v="32"/>
    <n v="29"/>
    <x v="0"/>
  </r>
  <r>
    <n v="32889"/>
    <x v="1"/>
    <x v="1"/>
    <x v="1"/>
    <n v="78"/>
    <x v="143"/>
    <n v="0"/>
    <n v="13"/>
    <x v="34"/>
    <n v="2"/>
    <n v="8"/>
    <n v="3"/>
    <n v="2"/>
    <n v="1"/>
    <x v="0"/>
    <n v="5"/>
    <x v="0"/>
    <x v="0"/>
    <x v="0"/>
    <x v="0"/>
    <x v="0"/>
    <x v="0"/>
    <n v="3"/>
    <x v="0"/>
    <n v="0"/>
    <n v="52"/>
    <x v="3"/>
    <x v="518"/>
    <x v="2"/>
    <x v="3"/>
    <n v="47"/>
    <n v="39"/>
    <x v="0"/>
  </r>
  <r>
    <n v="50616"/>
    <x v="1"/>
    <x v="0"/>
    <x v="1"/>
    <n v="56"/>
    <x v="514"/>
    <n v="0"/>
    <n v="16"/>
    <x v="25"/>
    <n v="1"/>
    <n v="4"/>
    <n v="2"/>
    <n v="4"/>
    <n v="0"/>
    <x v="8"/>
    <n v="7"/>
    <x v="0"/>
    <x v="0"/>
    <x v="0"/>
    <x v="0"/>
    <x v="0"/>
    <x v="0"/>
    <n v="3"/>
    <x v="0"/>
    <n v="0"/>
    <n v="52"/>
    <x v="3"/>
    <x v="226"/>
    <x v="3"/>
    <x v="4"/>
    <n v="145"/>
    <n v="141"/>
    <x v="0"/>
  </r>
  <r>
    <n v="61671"/>
    <x v="2"/>
    <x v="0"/>
    <x v="1"/>
    <n v="23"/>
    <x v="302"/>
    <n v="7"/>
    <n v="56"/>
    <x v="25"/>
    <n v="0"/>
    <n v="28"/>
    <n v="8"/>
    <n v="10"/>
    <n v="4"/>
    <x v="7"/>
    <n v="8"/>
    <x v="0"/>
    <x v="1"/>
    <x v="0"/>
    <x v="1"/>
    <x v="0"/>
    <x v="0"/>
    <n v="3"/>
    <x v="0"/>
    <n v="0"/>
    <n v="52"/>
    <x v="3"/>
    <x v="561"/>
    <x v="3"/>
    <x v="2"/>
    <n v="704"/>
    <n v="676"/>
    <x v="2"/>
  </r>
  <r>
    <n v="45688"/>
    <x v="1"/>
    <x v="0"/>
    <x v="1"/>
    <n v="20"/>
    <x v="416"/>
    <n v="0"/>
    <n v="18"/>
    <x v="25"/>
    <n v="0"/>
    <n v="9"/>
    <n v="2"/>
    <n v="3"/>
    <n v="1"/>
    <x v="3"/>
    <n v="4"/>
    <x v="0"/>
    <x v="1"/>
    <x v="0"/>
    <x v="0"/>
    <x v="0"/>
    <x v="0"/>
    <n v="3"/>
    <x v="0"/>
    <n v="0"/>
    <n v="52"/>
    <x v="3"/>
    <x v="256"/>
    <x v="0"/>
    <x v="2"/>
    <n v="297"/>
    <n v="288"/>
    <x v="1"/>
  </r>
  <r>
    <n v="57107"/>
    <x v="1"/>
    <x v="0"/>
    <x v="1"/>
    <n v="44"/>
    <x v="318"/>
    <n v="0"/>
    <n v="120"/>
    <x v="25"/>
    <n v="0"/>
    <n v="137"/>
    <n v="7"/>
    <n v="4"/>
    <n v="4"/>
    <x v="3"/>
    <n v="8"/>
    <x v="0"/>
    <x v="1"/>
    <x v="0"/>
    <x v="0"/>
    <x v="1"/>
    <x v="0"/>
    <n v="3"/>
    <x v="0"/>
    <n v="1"/>
    <n v="52"/>
    <x v="3"/>
    <x v="151"/>
    <x v="1"/>
    <x v="2"/>
    <n v="279"/>
    <n v="142"/>
    <x v="2"/>
  </r>
  <r>
    <n v="29543"/>
    <x v="0"/>
    <x v="2"/>
    <x v="0"/>
    <n v="47"/>
    <x v="161"/>
    <n v="3"/>
    <n v="18"/>
    <x v="1"/>
    <n v="4"/>
    <n v="18"/>
    <n v="2"/>
    <n v="3"/>
    <n v="1"/>
    <x v="1"/>
    <n v="7"/>
    <x v="0"/>
    <x v="0"/>
    <x v="0"/>
    <x v="0"/>
    <x v="0"/>
    <x v="0"/>
    <n v="3"/>
    <x v="0"/>
    <n v="0"/>
    <n v="52"/>
    <x v="3"/>
    <x v="345"/>
    <x v="0"/>
    <x v="3"/>
    <n v="45"/>
    <n v="27"/>
    <x v="0"/>
  </r>
  <r>
    <n v="36065"/>
    <x v="1"/>
    <x v="1"/>
    <x v="1"/>
    <n v="54"/>
    <x v="154"/>
    <n v="7"/>
    <n v="34"/>
    <x v="39"/>
    <n v="2"/>
    <n v="3"/>
    <n v="3"/>
    <n v="3"/>
    <n v="0"/>
    <x v="0"/>
    <n v="8"/>
    <x v="0"/>
    <x v="0"/>
    <x v="0"/>
    <x v="0"/>
    <x v="0"/>
    <x v="0"/>
    <n v="3"/>
    <x v="0"/>
    <n v="0"/>
    <n v="52"/>
    <x v="3"/>
    <x v="107"/>
    <x v="1"/>
    <x v="2"/>
    <n v="71"/>
    <n v="68"/>
    <x v="0"/>
  </r>
  <r>
    <n v="38236"/>
    <x v="1"/>
    <x v="1"/>
    <x v="1"/>
    <n v="2"/>
    <x v="515"/>
    <n v="0"/>
    <n v="18"/>
    <x v="2"/>
    <n v="0"/>
    <n v="10"/>
    <n v="4"/>
    <n v="3"/>
    <n v="0"/>
    <x v="8"/>
    <n v="7"/>
    <x v="0"/>
    <x v="0"/>
    <x v="0"/>
    <x v="0"/>
    <x v="0"/>
    <x v="0"/>
    <n v="3"/>
    <x v="0"/>
    <n v="0"/>
    <n v="52"/>
    <x v="3"/>
    <x v="201"/>
    <x v="1"/>
    <x v="4"/>
    <n v="78"/>
    <n v="68"/>
    <x v="0"/>
  </r>
  <r>
    <n v="36997"/>
    <x v="1"/>
    <x v="1"/>
    <x v="1"/>
    <n v="72"/>
    <x v="384"/>
    <n v="4"/>
    <n v="12"/>
    <x v="17"/>
    <n v="0"/>
    <n v="27"/>
    <n v="5"/>
    <n v="2"/>
    <n v="1"/>
    <x v="8"/>
    <n v="5"/>
    <x v="0"/>
    <x v="0"/>
    <x v="0"/>
    <x v="0"/>
    <x v="0"/>
    <x v="0"/>
    <n v="3"/>
    <x v="0"/>
    <n v="0"/>
    <n v="52"/>
    <x v="3"/>
    <x v="562"/>
    <x v="3"/>
    <x v="2"/>
    <n v="67"/>
    <n v="40"/>
    <x v="0"/>
  </r>
  <r>
    <n v="35893"/>
    <x v="1"/>
    <x v="1"/>
    <x v="1"/>
    <n v="80"/>
    <x v="90"/>
    <n v="0"/>
    <n v="23"/>
    <x v="25"/>
    <n v="0"/>
    <n v="18"/>
    <n v="6"/>
    <n v="3"/>
    <n v="1"/>
    <x v="9"/>
    <n v="8"/>
    <x v="0"/>
    <x v="0"/>
    <x v="0"/>
    <x v="0"/>
    <x v="0"/>
    <x v="0"/>
    <n v="3"/>
    <x v="0"/>
    <n v="0"/>
    <n v="52"/>
    <x v="3"/>
    <x v="181"/>
    <x v="1"/>
    <x v="2"/>
    <n v="181"/>
    <n v="163"/>
    <x v="0"/>
  </r>
  <r>
    <n v="58554"/>
    <x v="2"/>
    <x v="1"/>
    <x v="1"/>
    <n v="55"/>
    <x v="512"/>
    <n v="24"/>
    <n v="68"/>
    <x v="4"/>
    <n v="0"/>
    <n v="88"/>
    <n v="6"/>
    <n v="8"/>
    <n v="2"/>
    <x v="7"/>
    <n v="7"/>
    <x v="0"/>
    <x v="0"/>
    <x v="0"/>
    <x v="0"/>
    <x v="0"/>
    <x v="0"/>
    <n v="3"/>
    <x v="0"/>
    <n v="0"/>
    <n v="52"/>
    <x v="3"/>
    <x v="559"/>
    <x v="2"/>
    <x v="2"/>
    <n v="498"/>
    <n v="410"/>
    <x v="0"/>
  </r>
  <r>
    <n v="62513"/>
    <x v="2"/>
    <x v="0"/>
    <x v="1"/>
    <n v="16"/>
    <x v="447"/>
    <n v="42"/>
    <n v="98"/>
    <x v="25"/>
    <n v="42"/>
    <n v="14"/>
    <n v="2"/>
    <n v="6"/>
    <n v="4"/>
    <x v="6"/>
    <n v="6"/>
    <x v="0"/>
    <x v="0"/>
    <x v="0"/>
    <x v="0"/>
    <x v="0"/>
    <x v="0"/>
    <n v="3"/>
    <x v="0"/>
    <n v="0"/>
    <n v="53"/>
    <x v="3"/>
    <x v="317"/>
    <x v="2"/>
    <x v="3"/>
    <n v="702"/>
    <n v="688"/>
    <x v="0"/>
  </r>
  <r>
    <n v="32474"/>
    <x v="1"/>
    <x v="1"/>
    <x v="1"/>
    <n v="0"/>
    <x v="19"/>
    <n v="0"/>
    <n v="1"/>
    <x v="25"/>
    <n v="0"/>
    <n v="0"/>
    <n v="1"/>
    <n v="1"/>
    <n v="0"/>
    <x v="1"/>
    <n v="7"/>
    <x v="0"/>
    <x v="0"/>
    <x v="0"/>
    <x v="0"/>
    <x v="0"/>
    <x v="0"/>
    <n v="3"/>
    <x v="0"/>
    <n v="0"/>
    <n v="53"/>
    <x v="3"/>
    <x v="180"/>
    <x v="2"/>
    <x v="2"/>
    <n v="11"/>
    <n v="11"/>
    <x v="0"/>
  </r>
  <r>
    <n v="54178"/>
    <x v="1"/>
    <x v="0"/>
    <x v="1"/>
    <n v="79"/>
    <x v="147"/>
    <n v="9"/>
    <n v="39"/>
    <x v="34"/>
    <n v="0"/>
    <n v="7"/>
    <n v="1"/>
    <n v="2"/>
    <n v="2"/>
    <x v="9"/>
    <n v="2"/>
    <x v="0"/>
    <x v="0"/>
    <x v="0"/>
    <x v="0"/>
    <x v="0"/>
    <x v="0"/>
    <n v="3"/>
    <x v="0"/>
    <n v="0"/>
    <n v="53"/>
    <x v="3"/>
    <x v="445"/>
    <x v="2"/>
    <x v="2"/>
    <n v="187"/>
    <n v="180"/>
    <x v="0"/>
  </r>
  <r>
    <n v="30753"/>
    <x v="1"/>
    <x v="1"/>
    <x v="1"/>
    <n v="85"/>
    <x v="46"/>
    <n v="5"/>
    <n v="25"/>
    <x v="25"/>
    <n v="9"/>
    <n v="30"/>
    <n v="2"/>
    <n v="1"/>
    <n v="1"/>
    <x v="0"/>
    <n v="5"/>
    <x v="0"/>
    <x v="0"/>
    <x v="0"/>
    <x v="0"/>
    <x v="0"/>
    <x v="0"/>
    <n v="3"/>
    <x v="0"/>
    <n v="0"/>
    <n v="53"/>
    <x v="3"/>
    <x v="563"/>
    <x v="2"/>
    <x v="0"/>
    <n v="51"/>
    <n v="21"/>
    <x v="0"/>
  </r>
  <r>
    <n v="32557"/>
    <x v="1"/>
    <x v="1"/>
    <x v="0"/>
    <n v="13"/>
    <x v="15"/>
    <n v="3"/>
    <n v="29"/>
    <x v="25"/>
    <n v="4"/>
    <n v="10"/>
    <n v="3"/>
    <n v="2"/>
    <n v="1"/>
    <x v="0"/>
    <n v="5"/>
    <x v="0"/>
    <x v="0"/>
    <x v="0"/>
    <x v="0"/>
    <x v="0"/>
    <x v="0"/>
    <n v="3"/>
    <x v="0"/>
    <n v="1"/>
    <n v="53"/>
    <x v="3"/>
    <x v="110"/>
    <x v="1"/>
    <x v="3"/>
    <n v="70"/>
    <n v="60"/>
    <x v="0"/>
  </r>
  <r>
    <n v="62981"/>
    <x v="2"/>
    <x v="0"/>
    <x v="0"/>
    <n v="21"/>
    <x v="516"/>
    <n v="14"/>
    <n v="590"/>
    <x v="4"/>
    <n v="44"/>
    <n v="0"/>
    <n v="1"/>
    <n v="4"/>
    <n v="5"/>
    <x v="12"/>
    <n v="3"/>
    <x v="0"/>
    <x v="1"/>
    <x v="0"/>
    <x v="0"/>
    <x v="0"/>
    <x v="0"/>
    <n v="3"/>
    <x v="0"/>
    <n v="0"/>
    <n v="53"/>
    <x v="3"/>
    <x v="301"/>
    <x v="2"/>
    <x v="4"/>
    <n v="1482"/>
    <n v="1482"/>
    <x v="1"/>
  </r>
  <r>
    <n v="52074"/>
    <x v="1"/>
    <x v="0"/>
    <x v="1"/>
    <n v="77"/>
    <x v="509"/>
    <n v="0"/>
    <n v="12"/>
    <x v="25"/>
    <n v="0"/>
    <n v="48"/>
    <n v="1"/>
    <n v="2"/>
    <n v="2"/>
    <x v="1"/>
    <n v="4"/>
    <x v="1"/>
    <x v="0"/>
    <x v="0"/>
    <x v="0"/>
    <x v="0"/>
    <x v="0"/>
    <n v="3"/>
    <x v="0"/>
    <n v="0"/>
    <n v="53"/>
    <x v="3"/>
    <x v="247"/>
    <x v="1"/>
    <x v="2"/>
    <n v="71"/>
    <n v="23"/>
    <x v="1"/>
  </r>
  <r>
    <n v="75702"/>
    <x v="2"/>
    <x v="1"/>
    <x v="1"/>
    <n v="77"/>
    <x v="517"/>
    <n v="28"/>
    <n v="353"/>
    <x v="52"/>
    <n v="42"/>
    <n v="30"/>
    <n v="5"/>
    <n v="4"/>
    <n v="6"/>
    <x v="4"/>
    <n v="8"/>
    <x v="0"/>
    <x v="0"/>
    <x v="0"/>
    <x v="0"/>
    <x v="0"/>
    <x v="0"/>
    <n v="3"/>
    <x v="0"/>
    <n v="0"/>
    <n v="53"/>
    <x v="3"/>
    <x v="145"/>
    <x v="2"/>
    <x v="2"/>
    <n v="1118"/>
    <n v="1088"/>
    <x v="0"/>
  </r>
  <r>
    <n v="22574"/>
    <x v="0"/>
    <x v="2"/>
    <x v="1"/>
    <n v="28"/>
    <x v="124"/>
    <n v="0"/>
    <n v="8"/>
    <x v="2"/>
    <n v="0"/>
    <n v="2"/>
    <n v="2"/>
    <n v="2"/>
    <n v="0"/>
    <x v="0"/>
    <n v="7"/>
    <x v="0"/>
    <x v="0"/>
    <x v="0"/>
    <x v="0"/>
    <x v="0"/>
    <x v="0"/>
    <n v="3"/>
    <x v="0"/>
    <n v="0"/>
    <n v="53"/>
    <x v="3"/>
    <x v="23"/>
    <x v="0"/>
    <x v="2"/>
    <n v="35"/>
    <n v="33"/>
    <x v="0"/>
  </r>
  <r>
    <n v="51479"/>
    <x v="1"/>
    <x v="1"/>
    <x v="1"/>
    <n v="67"/>
    <x v="518"/>
    <n v="8"/>
    <n v="160"/>
    <x v="32"/>
    <n v="8"/>
    <n v="65"/>
    <n v="7"/>
    <n v="6"/>
    <n v="3"/>
    <x v="7"/>
    <n v="7"/>
    <x v="0"/>
    <x v="0"/>
    <x v="0"/>
    <x v="0"/>
    <x v="0"/>
    <x v="0"/>
    <n v="3"/>
    <x v="0"/>
    <n v="0"/>
    <n v="53"/>
    <x v="3"/>
    <x v="564"/>
    <x v="0"/>
    <x v="2"/>
    <n v="429"/>
    <n v="364"/>
    <x v="0"/>
  </r>
  <r>
    <n v="67309"/>
    <x v="2"/>
    <x v="1"/>
    <x v="1"/>
    <n v="76"/>
    <x v="519"/>
    <n v="47"/>
    <n v="181"/>
    <x v="114"/>
    <n v="95"/>
    <n v="95"/>
    <n v="15"/>
    <n v="9"/>
    <n v="6"/>
    <x v="11"/>
    <n v="7"/>
    <x v="0"/>
    <x v="0"/>
    <x v="0"/>
    <x v="0"/>
    <x v="0"/>
    <x v="0"/>
    <n v="3"/>
    <x v="0"/>
    <n v="0"/>
    <n v="53"/>
    <x v="3"/>
    <x v="386"/>
    <x v="2"/>
    <x v="0"/>
    <n v="987"/>
    <n v="892"/>
    <x v="0"/>
  </r>
  <r>
    <n v="44931"/>
    <x v="1"/>
    <x v="0"/>
    <x v="1"/>
    <n v="0"/>
    <x v="520"/>
    <n v="0"/>
    <n v="11"/>
    <x v="25"/>
    <n v="0"/>
    <n v="7"/>
    <n v="1"/>
    <n v="2"/>
    <n v="1"/>
    <x v="0"/>
    <n v="5"/>
    <x v="0"/>
    <x v="0"/>
    <x v="0"/>
    <x v="0"/>
    <x v="0"/>
    <x v="0"/>
    <n v="3"/>
    <x v="0"/>
    <n v="0"/>
    <n v="53"/>
    <x v="3"/>
    <x v="173"/>
    <x v="2"/>
    <x v="2"/>
    <n v="89"/>
    <n v="82"/>
    <x v="0"/>
  </r>
  <r>
    <n v="76982"/>
    <x v="2"/>
    <x v="0"/>
    <x v="0"/>
    <n v="19"/>
    <x v="521"/>
    <n v="151"/>
    <n v="292"/>
    <x v="74"/>
    <n v="60"/>
    <n v="30"/>
    <n v="1"/>
    <n v="8"/>
    <n v="3"/>
    <x v="8"/>
    <n v="4"/>
    <x v="0"/>
    <x v="0"/>
    <x v="1"/>
    <x v="0"/>
    <x v="0"/>
    <x v="0"/>
    <n v="3"/>
    <x v="0"/>
    <n v="1"/>
    <n v="53"/>
    <x v="3"/>
    <x v="548"/>
    <x v="3"/>
    <x v="2"/>
    <n v="1032"/>
    <n v="1002"/>
    <x v="1"/>
  </r>
  <r>
    <n v="47821"/>
    <x v="1"/>
    <x v="1"/>
    <x v="1"/>
    <n v="54"/>
    <x v="63"/>
    <n v="0"/>
    <n v="16"/>
    <x v="32"/>
    <n v="6"/>
    <n v="10"/>
    <n v="1"/>
    <n v="1"/>
    <n v="0"/>
    <x v="0"/>
    <n v="8"/>
    <x v="0"/>
    <x v="0"/>
    <x v="0"/>
    <x v="0"/>
    <x v="0"/>
    <x v="0"/>
    <n v="3"/>
    <x v="0"/>
    <n v="0"/>
    <n v="53"/>
    <x v="3"/>
    <x v="424"/>
    <x v="2"/>
    <x v="0"/>
    <n v="37"/>
    <n v="27"/>
    <x v="0"/>
  </r>
  <r>
    <n v="22574"/>
    <x v="0"/>
    <x v="2"/>
    <x v="1"/>
    <n v="28"/>
    <x v="124"/>
    <n v="0"/>
    <n v="8"/>
    <x v="2"/>
    <n v="0"/>
    <n v="2"/>
    <n v="2"/>
    <n v="2"/>
    <n v="0"/>
    <x v="0"/>
    <n v="7"/>
    <x v="0"/>
    <x v="0"/>
    <x v="0"/>
    <x v="0"/>
    <x v="0"/>
    <x v="0"/>
    <n v="3"/>
    <x v="0"/>
    <n v="0"/>
    <n v="53"/>
    <x v="3"/>
    <x v="23"/>
    <x v="0"/>
    <x v="2"/>
    <n v="35"/>
    <n v="33"/>
    <x v="0"/>
  </r>
  <r>
    <n v="68743"/>
    <x v="2"/>
    <x v="0"/>
    <x v="0"/>
    <n v="81"/>
    <x v="522"/>
    <n v="134"/>
    <n v="384"/>
    <x v="51"/>
    <n v="134"/>
    <n v="115"/>
    <n v="1"/>
    <n v="11"/>
    <n v="5"/>
    <x v="12"/>
    <n v="7"/>
    <x v="0"/>
    <x v="0"/>
    <x v="0"/>
    <x v="0"/>
    <x v="0"/>
    <x v="0"/>
    <n v="3"/>
    <x v="0"/>
    <n v="0"/>
    <n v="53"/>
    <x v="3"/>
    <x v="280"/>
    <x v="3"/>
    <x v="2"/>
    <n v="1959"/>
    <n v="1844"/>
    <x v="0"/>
  </r>
  <r>
    <n v="65777"/>
    <x v="2"/>
    <x v="0"/>
    <x v="0"/>
    <n v="87"/>
    <x v="314"/>
    <n v="32"/>
    <n v="435"/>
    <x v="80"/>
    <n v="32"/>
    <n v="54"/>
    <n v="1"/>
    <n v="2"/>
    <n v="8"/>
    <x v="7"/>
    <n v="1"/>
    <x v="0"/>
    <x v="0"/>
    <x v="0"/>
    <x v="0"/>
    <x v="0"/>
    <x v="0"/>
    <n v="3"/>
    <x v="0"/>
    <n v="0"/>
    <n v="53"/>
    <x v="3"/>
    <x v="157"/>
    <x v="2"/>
    <x v="2"/>
    <n v="1092"/>
    <n v="1038"/>
    <x v="0"/>
  </r>
  <r>
    <n v="79146"/>
    <x v="2"/>
    <x v="1"/>
    <x v="1"/>
    <n v="33"/>
    <x v="523"/>
    <n v="16"/>
    <n v="223"/>
    <x v="37"/>
    <n v="43"/>
    <n v="16"/>
    <n v="2"/>
    <n v="8"/>
    <n v="1"/>
    <x v="3"/>
    <n v="6"/>
    <x v="0"/>
    <x v="0"/>
    <x v="0"/>
    <x v="0"/>
    <x v="0"/>
    <x v="0"/>
    <n v="3"/>
    <x v="0"/>
    <n v="0"/>
    <n v="53"/>
    <x v="3"/>
    <x v="120"/>
    <x v="1"/>
    <x v="2"/>
    <n v="548"/>
    <n v="532"/>
    <x v="0"/>
  </r>
  <r>
    <n v="56575"/>
    <x v="1"/>
    <x v="0"/>
    <x v="2"/>
    <n v="42"/>
    <x v="204"/>
    <n v="5"/>
    <n v="90"/>
    <x v="25"/>
    <n v="16"/>
    <n v="10"/>
    <n v="3"/>
    <n v="7"/>
    <n v="3"/>
    <x v="5"/>
    <n v="5"/>
    <x v="0"/>
    <x v="0"/>
    <x v="0"/>
    <x v="0"/>
    <x v="0"/>
    <x v="0"/>
    <n v="3"/>
    <x v="0"/>
    <n v="0"/>
    <n v="53"/>
    <x v="3"/>
    <x v="64"/>
    <x v="2"/>
    <x v="4"/>
    <n v="532"/>
    <n v="522"/>
    <x v="0"/>
  </r>
  <r>
    <n v="35441"/>
    <x v="1"/>
    <x v="1"/>
    <x v="1"/>
    <n v="94"/>
    <x v="124"/>
    <n v="1"/>
    <n v="9"/>
    <x v="2"/>
    <n v="1"/>
    <n v="1"/>
    <n v="2"/>
    <n v="1"/>
    <n v="0"/>
    <x v="0"/>
    <n v="8"/>
    <x v="0"/>
    <x v="0"/>
    <x v="0"/>
    <x v="0"/>
    <x v="0"/>
    <x v="0"/>
    <n v="3"/>
    <x v="0"/>
    <n v="0"/>
    <n v="53"/>
    <x v="3"/>
    <x v="140"/>
    <x v="0"/>
    <x v="2"/>
    <n v="38"/>
    <n v="37"/>
    <x v="0"/>
  </r>
  <r>
    <n v="66825"/>
    <x v="2"/>
    <x v="0"/>
    <x v="0"/>
    <n v="73"/>
    <x v="380"/>
    <n v="101"/>
    <n v="405"/>
    <x v="22"/>
    <n v="40"/>
    <n v="40"/>
    <n v="1"/>
    <n v="4"/>
    <n v="5"/>
    <x v="7"/>
    <n v="2"/>
    <x v="0"/>
    <x v="0"/>
    <x v="0"/>
    <x v="0"/>
    <x v="0"/>
    <x v="0"/>
    <n v="3"/>
    <x v="0"/>
    <n v="0"/>
    <n v="53"/>
    <x v="3"/>
    <x v="484"/>
    <x v="2"/>
    <x v="2"/>
    <n v="818"/>
    <n v="778"/>
    <x v="0"/>
  </r>
  <r>
    <n v="70647"/>
    <x v="2"/>
    <x v="0"/>
    <x v="1"/>
    <n v="65"/>
    <x v="478"/>
    <n v="85"/>
    <n v="171"/>
    <x v="63"/>
    <n v="123"/>
    <n v="114"/>
    <n v="2"/>
    <n v="4"/>
    <n v="7"/>
    <x v="12"/>
    <n v="2"/>
    <x v="0"/>
    <x v="0"/>
    <x v="0"/>
    <x v="0"/>
    <x v="0"/>
    <x v="0"/>
    <n v="3"/>
    <x v="0"/>
    <n v="0"/>
    <n v="53"/>
    <x v="3"/>
    <x v="333"/>
    <x v="3"/>
    <x v="2"/>
    <n v="965"/>
    <n v="851"/>
    <x v="0"/>
  </r>
  <r>
    <n v="56320"/>
    <x v="1"/>
    <x v="0"/>
    <x v="1"/>
    <n v="11"/>
    <x v="524"/>
    <n v="53"/>
    <n v="172"/>
    <x v="136"/>
    <n v="77"/>
    <n v="83"/>
    <n v="3"/>
    <n v="5"/>
    <n v="4"/>
    <x v="11"/>
    <n v="4"/>
    <x v="0"/>
    <x v="0"/>
    <x v="0"/>
    <x v="0"/>
    <x v="0"/>
    <x v="0"/>
    <n v="3"/>
    <x v="0"/>
    <n v="0"/>
    <n v="53"/>
    <x v="3"/>
    <x v="521"/>
    <x v="0"/>
    <x v="4"/>
    <n v="619"/>
    <n v="536"/>
    <x v="0"/>
  </r>
  <r>
    <n v="25930"/>
    <x v="0"/>
    <x v="1"/>
    <x v="1"/>
    <n v="87"/>
    <x v="20"/>
    <n v="1"/>
    <n v="2"/>
    <x v="2"/>
    <n v="0"/>
    <n v="4"/>
    <n v="1"/>
    <n v="1"/>
    <n v="0"/>
    <x v="1"/>
    <n v="7"/>
    <x v="0"/>
    <x v="0"/>
    <x v="0"/>
    <x v="0"/>
    <x v="0"/>
    <x v="0"/>
    <n v="3"/>
    <x v="0"/>
    <n v="0"/>
    <n v="53"/>
    <x v="3"/>
    <x v="263"/>
    <x v="1"/>
    <x v="2"/>
    <n v="11"/>
    <n v="7"/>
    <x v="0"/>
  </r>
  <r>
    <n v="59062"/>
    <x v="2"/>
    <x v="2"/>
    <x v="1"/>
    <n v="74"/>
    <x v="58"/>
    <n v="1"/>
    <n v="12"/>
    <x v="1"/>
    <n v="0"/>
    <n v="9"/>
    <n v="2"/>
    <n v="2"/>
    <n v="0"/>
    <x v="0"/>
    <n v="4"/>
    <x v="0"/>
    <x v="0"/>
    <x v="0"/>
    <x v="0"/>
    <x v="0"/>
    <x v="0"/>
    <n v="3"/>
    <x v="0"/>
    <n v="0"/>
    <n v="53"/>
    <x v="3"/>
    <x v="246"/>
    <x v="0"/>
    <x v="4"/>
    <n v="62"/>
    <n v="53"/>
    <x v="0"/>
  </r>
  <r>
    <n v="77766"/>
    <x v="2"/>
    <x v="0"/>
    <x v="1"/>
    <n v="97"/>
    <x v="525"/>
    <n v="59"/>
    <n v="265"/>
    <x v="155"/>
    <n v="59"/>
    <n v="27"/>
    <n v="2"/>
    <n v="11"/>
    <n v="10"/>
    <x v="4"/>
    <n v="6"/>
    <x v="1"/>
    <x v="0"/>
    <x v="0"/>
    <x v="0"/>
    <x v="0"/>
    <x v="0"/>
    <n v="3"/>
    <x v="0"/>
    <n v="1"/>
    <n v="53"/>
    <x v="3"/>
    <x v="242"/>
    <x v="0"/>
    <x v="4"/>
    <n v="1502"/>
    <n v="1475"/>
    <x v="1"/>
  </r>
  <r>
    <n v="36947"/>
    <x v="1"/>
    <x v="1"/>
    <x v="1"/>
    <n v="49"/>
    <x v="98"/>
    <n v="3"/>
    <n v="21"/>
    <x v="34"/>
    <n v="1"/>
    <n v="29"/>
    <n v="4"/>
    <n v="3"/>
    <n v="0"/>
    <x v="8"/>
    <n v="9"/>
    <x v="0"/>
    <x v="0"/>
    <x v="0"/>
    <x v="0"/>
    <x v="0"/>
    <x v="0"/>
    <n v="3"/>
    <x v="0"/>
    <n v="0"/>
    <n v="53"/>
    <x v="3"/>
    <x v="364"/>
    <x v="0"/>
    <x v="4"/>
    <n v="117"/>
    <n v="88"/>
    <x v="0"/>
  </r>
  <r>
    <n v="70844"/>
    <x v="2"/>
    <x v="1"/>
    <x v="1"/>
    <n v="16"/>
    <x v="450"/>
    <n v="26"/>
    <n v="67"/>
    <x v="1"/>
    <n v="67"/>
    <n v="2"/>
    <n v="5"/>
    <n v="6"/>
    <n v="1"/>
    <x v="9"/>
    <n v="7"/>
    <x v="0"/>
    <x v="0"/>
    <x v="0"/>
    <x v="0"/>
    <x v="0"/>
    <x v="0"/>
    <n v="3"/>
    <x v="0"/>
    <n v="0"/>
    <n v="53"/>
    <x v="3"/>
    <x v="403"/>
    <x v="3"/>
    <x v="2"/>
    <n v="292"/>
    <n v="290"/>
    <x v="0"/>
  </r>
  <r>
    <n v="40304"/>
    <x v="1"/>
    <x v="1"/>
    <x v="0"/>
    <n v="82"/>
    <x v="92"/>
    <n v="0"/>
    <n v="17"/>
    <x v="25"/>
    <n v="0"/>
    <n v="3"/>
    <n v="1"/>
    <n v="2"/>
    <n v="0"/>
    <x v="0"/>
    <n v="7"/>
    <x v="0"/>
    <x v="0"/>
    <x v="0"/>
    <x v="0"/>
    <x v="0"/>
    <x v="0"/>
    <n v="3"/>
    <x v="0"/>
    <n v="0"/>
    <n v="53"/>
    <x v="3"/>
    <x v="292"/>
    <x v="1"/>
    <x v="4"/>
    <n v="54"/>
    <n v="51"/>
    <x v="0"/>
  </r>
  <r>
    <n v="59235"/>
    <x v="2"/>
    <x v="1"/>
    <x v="0"/>
    <n v="4"/>
    <x v="47"/>
    <n v="40"/>
    <n v="469"/>
    <x v="68"/>
    <n v="0"/>
    <n v="91"/>
    <n v="3"/>
    <n v="11"/>
    <n v="2"/>
    <x v="2"/>
    <n v="7"/>
    <x v="0"/>
    <x v="0"/>
    <x v="0"/>
    <x v="0"/>
    <x v="0"/>
    <x v="0"/>
    <n v="3"/>
    <x v="0"/>
    <n v="0"/>
    <n v="53"/>
    <x v="3"/>
    <x v="155"/>
    <x v="1"/>
    <x v="3"/>
    <n v="1037"/>
    <n v="946"/>
    <x v="0"/>
  </r>
  <r>
    <n v="37054"/>
    <x v="1"/>
    <x v="1"/>
    <x v="1"/>
    <n v="89"/>
    <x v="46"/>
    <n v="1"/>
    <n v="6"/>
    <x v="25"/>
    <n v="1"/>
    <n v="5"/>
    <n v="2"/>
    <n v="1"/>
    <n v="0"/>
    <x v="0"/>
    <n v="7"/>
    <x v="0"/>
    <x v="0"/>
    <x v="0"/>
    <x v="0"/>
    <x v="0"/>
    <x v="0"/>
    <n v="3"/>
    <x v="0"/>
    <n v="0"/>
    <n v="53"/>
    <x v="3"/>
    <x v="529"/>
    <x v="0"/>
    <x v="3"/>
    <n v="20"/>
    <n v="15"/>
    <x v="0"/>
  </r>
  <r>
    <n v="52569"/>
    <x v="1"/>
    <x v="0"/>
    <x v="1"/>
    <n v="54"/>
    <x v="80"/>
    <n v="0"/>
    <n v="3"/>
    <x v="25"/>
    <n v="0"/>
    <n v="7"/>
    <n v="1"/>
    <n v="2"/>
    <n v="0"/>
    <x v="8"/>
    <n v="3"/>
    <x v="0"/>
    <x v="0"/>
    <x v="0"/>
    <x v="0"/>
    <x v="0"/>
    <x v="0"/>
    <n v="3"/>
    <x v="0"/>
    <n v="0"/>
    <n v="53"/>
    <x v="3"/>
    <x v="57"/>
    <x v="1"/>
    <x v="4"/>
    <n v="88"/>
    <n v="81"/>
    <x v="0"/>
  </r>
  <r>
    <n v="57136"/>
    <x v="1"/>
    <x v="0"/>
    <x v="0"/>
    <n v="18"/>
    <x v="152"/>
    <n v="140"/>
    <n v="599"/>
    <x v="8"/>
    <n v="12"/>
    <n v="127"/>
    <n v="1"/>
    <n v="7"/>
    <n v="5"/>
    <x v="5"/>
    <n v="6"/>
    <x v="0"/>
    <x v="0"/>
    <x v="0"/>
    <x v="0"/>
    <x v="0"/>
    <x v="0"/>
    <n v="3"/>
    <x v="0"/>
    <n v="1"/>
    <n v="53"/>
    <x v="3"/>
    <x v="565"/>
    <x v="3"/>
    <x v="2"/>
    <n v="1052"/>
    <n v="925"/>
    <x v="0"/>
  </r>
  <r>
    <n v="63246"/>
    <x v="2"/>
    <x v="0"/>
    <x v="2"/>
    <n v="60"/>
    <x v="526"/>
    <n v="30"/>
    <n v="91"/>
    <x v="22"/>
    <n v="22"/>
    <n v="7"/>
    <n v="1"/>
    <n v="6"/>
    <n v="3"/>
    <x v="2"/>
    <n v="4"/>
    <x v="0"/>
    <x v="0"/>
    <x v="0"/>
    <x v="0"/>
    <x v="0"/>
    <x v="0"/>
    <n v="3"/>
    <x v="0"/>
    <n v="0"/>
    <n v="53"/>
    <x v="3"/>
    <x v="156"/>
    <x v="0"/>
    <x v="4"/>
    <n v="765"/>
    <n v="758"/>
    <x v="0"/>
  </r>
  <r>
    <n v="77766"/>
    <x v="2"/>
    <x v="0"/>
    <x v="1"/>
    <n v="97"/>
    <x v="525"/>
    <n v="59"/>
    <n v="265"/>
    <x v="155"/>
    <n v="59"/>
    <n v="27"/>
    <n v="2"/>
    <n v="11"/>
    <n v="10"/>
    <x v="4"/>
    <n v="6"/>
    <x v="1"/>
    <x v="0"/>
    <x v="0"/>
    <x v="0"/>
    <x v="0"/>
    <x v="0"/>
    <n v="3"/>
    <x v="0"/>
    <n v="1"/>
    <n v="53"/>
    <x v="3"/>
    <x v="242"/>
    <x v="0"/>
    <x v="4"/>
    <n v="1502"/>
    <n v="1475"/>
    <x v="1"/>
  </r>
  <r>
    <n v="79146"/>
    <x v="2"/>
    <x v="1"/>
    <x v="1"/>
    <n v="33"/>
    <x v="523"/>
    <n v="16"/>
    <n v="223"/>
    <x v="37"/>
    <n v="43"/>
    <n v="16"/>
    <n v="2"/>
    <n v="8"/>
    <n v="1"/>
    <x v="3"/>
    <n v="6"/>
    <x v="0"/>
    <x v="0"/>
    <x v="0"/>
    <x v="0"/>
    <x v="0"/>
    <x v="0"/>
    <n v="3"/>
    <x v="0"/>
    <n v="0"/>
    <n v="53"/>
    <x v="3"/>
    <x v="120"/>
    <x v="1"/>
    <x v="2"/>
    <n v="548"/>
    <n v="532"/>
    <x v="0"/>
  </r>
  <r>
    <n v="42664"/>
    <x v="1"/>
    <x v="0"/>
    <x v="1"/>
    <n v="44"/>
    <x v="122"/>
    <n v="0"/>
    <n v="3"/>
    <x v="25"/>
    <n v="0"/>
    <n v="0"/>
    <n v="1"/>
    <n v="1"/>
    <n v="0"/>
    <x v="0"/>
    <n v="6"/>
    <x v="0"/>
    <x v="0"/>
    <x v="0"/>
    <x v="0"/>
    <x v="0"/>
    <x v="0"/>
    <n v="3"/>
    <x v="0"/>
    <n v="0"/>
    <n v="53"/>
    <x v="3"/>
    <x v="116"/>
    <x v="0"/>
    <x v="2"/>
    <n v="24"/>
    <n v="24"/>
    <x v="0"/>
  </r>
  <r>
    <n v="46904"/>
    <x v="1"/>
    <x v="1"/>
    <x v="1"/>
    <n v="20"/>
    <x v="365"/>
    <n v="4"/>
    <n v="56"/>
    <x v="25"/>
    <n v="9"/>
    <n v="31"/>
    <n v="4"/>
    <n v="5"/>
    <n v="1"/>
    <x v="8"/>
    <n v="8"/>
    <x v="0"/>
    <x v="0"/>
    <x v="0"/>
    <x v="0"/>
    <x v="0"/>
    <x v="0"/>
    <n v="3"/>
    <x v="0"/>
    <n v="0"/>
    <n v="53"/>
    <x v="3"/>
    <x v="143"/>
    <x v="1"/>
    <x v="2"/>
    <n v="222"/>
    <n v="191"/>
    <x v="0"/>
  </r>
  <r>
    <n v="26642"/>
    <x v="0"/>
    <x v="1"/>
    <x v="0"/>
    <n v="71"/>
    <x v="66"/>
    <n v="2"/>
    <n v="15"/>
    <x v="2"/>
    <n v="2"/>
    <n v="8"/>
    <n v="2"/>
    <n v="2"/>
    <n v="0"/>
    <x v="0"/>
    <n v="6"/>
    <x v="0"/>
    <x v="0"/>
    <x v="0"/>
    <x v="0"/>
    <x v="0"/>
    <x v="0"/>
    <n v="3"/>
    <x v="0"/>
    <n v="0"/>
    <n v="53"/>
    <x v="3"/>
    <x v="99"/>
    <x v="3"/>
    <x v="4"/>
    <n v="34"/>
    <n v="26"/>
    <x v="0"/>
  </r>
  <r>
    <n v="77870"/>
    <x v="2"/>
    <x v="0"/>
    <x v="1"/>
    <n v="93"/>
    <x v="527"/>
    <n v="50"/>
    <n v="500"/>
    <x v="74"/>
    <n v="50"/>
    <n v="133"/>
    <n v="3"/>
    <n v="5"/>
    <n v="5"/>
    <x v="9"/>
    <n v="8"/>
    <x v="0"/>
    <x v="1"/>
    <x v="0"/>
    <x v="1"/>
    <x v="0"/>
    <x v="0"/>
    <n v="3"/>
    <x v="0"/>
    <n v="1"/>
    <n v="53"/>
    <x v="3"/>
    <x v="8"/>
    <x v="0"/>
    <x v="2"/>
    <n v="1682"/>
    <n v="1549"/>
    <x v="2"/>
  </r>
  <r>
    <n v="28420"/>
    <x v="0"/>
    <x v="1"/>
    <x v="0"/>
    <n v="36"/>
    <x v="2"/>
    <n v="2"/>
    <n v="5"/>
    <x v="2"/>
    <n v="0"/>
    <n v="0"/>
    <n v="1"/>
    <n v="1"/>
    <n v="0"/>
    <x v="1"/>
    <n v="6"/>
    <x v="0"/>
    <x v="0"/>
    <x v="0"/>
    <x v="0"/>
    <x v="0"/>
    <x v="0"/>
    <n v="3"/>
    <x v="0"/>
    <n v="0"/>
    <n v="53"/>
    <x v="3"/>
    <x v="112"/>
    <x v="3"/>
    <x v="4"/>
    <n v="13"/>
    <n v="13"/>
    <x v="0"/>
  </r>
  <r>
    <n v="27943"/>
    <x v="0"/>
    <x v="1"/>
    <x v="1"/>
    <n v="89"/>
    <x v="46"/>
    <n v="1"/>
    <n v="16"/>
    <x v="34"/>
    <n v="1"/>
    <n v="3"/>
    <n v="3"/>
    <n v="2"/>
    <n v="0"/>
    <x v="0"/>
    <n v="8"/>
    <x v="0"/>
    <x v="0"/>
    <x v="0"/>
    <x v="0"/>
    <x v="0"/>
    <x v="0"/>
    <n v="3"/>
    <x v="0"/>
    <n v="0"/>
    <n v="53"/>
    <x v="3"/>
    <x v="28"/>
    <x v="2"/>
    <x v="2"/>
    <n v="34"/>
    <n v="31"/>
    <x v="0"/>
  </r>
  <r>
    <n v="81380"/>
    <x v="2"/>
    <x v="0"/>
    <x v="0"/>
    <n v="51"/>
    <x v="528"/>
    <n v="68"/>
    <n v="689"/>
    <x v="153"/>
    <n v="68"/>
    <n v="103"/>
    <n v="1"/>
    <n v="4"/>
    <n v="2"/>
    <x v="6"/>
    <n v="2"/>
    <x v="0"/>
    <x v="0"/>
    <x v="0"/>
    <x v="0"/>
    <x v="0"/>
    <x v="0"/>
    <n v="3"/>
    <x v="0"/>
    <n v="0"/>
    <n v="53"/>
    <x v="3"/>
    <x v="67"/>
    <x v="3"/>
    <x v="3"/>
    <n v="1790"/>
    <n v="1687"/>
    <x v="0"/>
  </r>
  <r>
    <n v="61223"/>
    <x v="2"/>
    <x v="0"/>
    <x v="1"/>
    <n v="46"/>
    <x v="153"/>
    <n v="43"/>
    <n v="182"/>
    <x v="62"/>
    <n v="118"/>
    <n v="247"/>
    <n v="2"/>
    <n v="9"/>
    <n v="3"/>
    <x v="8"/>
    <n v="5"/>
    <x v="0"/>
    <x v="0"/>
    <x v="0"/>
    <x v="0"/>
    <x v="0"/>
    <x v="0"/>
    <n v="3"/>
    <x v="0"/>
    <n v="0"/>
    <n v="53"/>
    <x v="3"/>
    <x v="441"/>
    <x v="0"/>
    <x v="2"/>
    <n v="1094"/>
    <n v="847"/>
    <x v="0"/>
  </r>
  <r>
    <n v="70287"/>
    <x v="2"/>
    <x v="0"/>
    <x v="0"/>
    <n v="30"/>
    <x v="473"/>
    <n v="35"/>
    <n v="482"/>
    <x v="85"/>
    <n v="120"/>
    <n v="40"/>
    <n v="1"/>
    <n v="5"/>
    <n v="5"/>
    <x v="6"/>
    <n v="3"/>
    <x v="0"/>
    <x v="0"/>
    <x v="0"/>
    <x v="0"/>
    <x v="0"/>
    <x v="0"/>
    <n v="3"/>
    <x v="0"/>
    <n v="1"/>
    <n v="54"/>
    <x v="3"/>
    <x v="118"/>
    <x v="3"/>
    <x v="2"/>
    <n v="1053"/>
    <n v="1013"/>
    <x v="0"/>
  </r>
  <r>
    <n v="49605"/>
    <x v="1"/>
    <x v="0"/>
    <x v="0"/>
    <n v="65"/>
    <x v="209"/>
    <n v="16"/>
    <n v="29"/>
    <x v="18"/>
    <n v="20"/>
    <n v="8"/>
    <n v="1"/>
    <n v="2"/>
    <n v="1"/>
    <x v="8"/>
    <n v="3"/>
    <x v="0"/>
    <x v="0"/>
    <x v="0"/>
    <x v="0"/>
    <x v="0"/>
    <x v="0"/>
    <n v="3"/>
    <x v="0"/>
    <n v="0"/>
    <n v="54"/>
    <x v="3"/>
    <x v="566"/>
    <x v="0"/>
    <x v="3"/>
    <n v="119"/>
    <n v="111"/>
    <x v="0"/>
  </r>
  <r>
    <n v="43482"/>
    <x v="1"/>
    <x v="2"/>
    <x v="1"/>
    <n v="83"/>
    <x v="154"/>
    <n v="1"/>
    <n v="32"/>
    <x v="32"/>
    <n v="3"/>
    <n v="28"/>
    <n v="3"/>
    <n v="2"/>
    <n v="0"/>
    <x v="8"/>
    <n v="6"/>
    <x v="0"/>
    <x v="0"/>
    <x v="0"/>
    <x v="0"/>
    <x v="0"/>
    <x v="0"/>
    <n v="3"/>
    <x v="0"/>
    <n v="0"/>
    <n v="54"/>
    <x v="3"/>
    <x v="567"/>
    <x v="2"/>
    <x v="2"/>
    <n v="60"/>
    <n v="32"/>
    <x v="0"/>
  </r>
  <r>
    <n v="61286"/>
    <x v="2"/>
    <x v="0"/>
    <x v="1"/>
    <n v="34"/>
    <x v="529"/>
    <n v="0"/>
    <n v="107"/>
    <x v="40"/>
    <n v="9"/>
    <n v="117"/>
    <n v="2"/>
    <n v="7"/>
    <n v="1"/>
    <x v="3"/>
    <n v="5"/>
    <x v="0"/>
    <x v="0"/>
    <x v="0"/>
    <x v="0"/>
    <x v="0"/>
    <x v="0"/>
    <n v="3"/>
    <x v="0"/>
    <n v="0"/>
    <n v="54"/>
    <x v="3"/>
    <x v="129"/>
    <x v="0"/>
    <x v="2"/>
    <n v="491"/>
    <n v="374"/>
    <x v="0"/>
  </r>
  <r>
    <n v="44794"/>
    <x v="1"/>
    <x v="0"/>
    <x v="1"/>
    <n v="99"/>
    <x v="530"/>
    <n v="0"/>
    <n v="7"/>
    <x v="25"/>
    <n v="0"/>
    <n v="4"/>
    <n v="1"/>
    <n v="2"/>
    <n v="0"/>
    <x v="0"/>
    <n v="6"/>
    <x v="0"/>
    <x v="0"/>
    <x v="0"/>
    <x v="0"/>
    <x v="0"/>
    <x v="0"/>
    <n v="3"/>
    <x v="0"/>
    <n v="0"/>
    <n v="54"/>
    <x v="3"/>
    <x v="346"/>
    <x v="0"/>
    <x v="2"/>
    <n v="61"/>
    <n v="57"/>
    <x v="0"/>
  </r>
  <r>
    <n v="37070"/>
    <x v="1"/>
    <x v="1"/>
    <x v="1"/>
    <n v="30"/>
    <x v="531"/>
    <n v="7"/>
    <n v="137"/>
    <x v="34"/>
    <n v="15"/>
    <n v="39"/>
    <n v="9"/>
    <n v="5"/>
    <n v="1"/>
    <x v="3"/>
    <n v="7"/>
    <x v="0"/>
    <x v="0"/>
    <x v="0"/>
    <x v="0"/>
    <x v="0"/>
    <x v="0"/>
    <n v="3"/>
    <x v="0"/>
    <n v="1"/>
    <n v="54"/>
    <x v="3"/>
    <x v="228"/>
    <x v="1"/>
    <x v="2"/>
    <n v="394"/>
    <n v="355"/>
    <x v="0"/>
  </r>
  <r>
    <n v="38179"/>
    <x v="1"/>
    <x v="1"/>
    <x v="1"/>
    <n v="30"/>
    <x v="109"/>
    <n v="4"/>
    <n v="22"/>
    <x v="34"/>
    <n v="2"/>
    <n v="20"/>
    <n v="4"/>
    <n v="3"/>
    <n v="1"/>
    <x v="0"/>
    <n v="7"/>
    <x v="0"/>
    <x v="0"/>
    <x v="0"/>
    <x v="0"/>
    <x v="0"/>
    <x v="0"/>
    <n v="3"/>
    <x v="0"/>
    <n v="0"/>
    <n v="54"/>
    <x v="3"/>
    <x v="535"/>
    <x v="0"/>
    <x v="3"/>
    <n v="70"/>
    <n v="50"/>
    <x v="0"/>
  </r>
  <r>
    <n v="79946"/>
    <x v="2"/>
    <x v="0"/>
    <x v="0"/>
    <n v="19"/>
    <x v="167"/>
    <n v="183"/>
    <n v="565"/>
    <x v="156"/>
    <n v="141"/>
    <n v="28"/>
    <n v="1"/>
    <n v="5"/>
    <n v="11"/>
    <x v="9"/>
    <n v="3"/>
    <x v="0"/>
    <x v="0"/>
    <x v="0"/>
    <x v="0"/>
    <x v="0"/>
    <x v="0"/>
    <n v="3"/>
    <x v="0"/>
    <n v="0"/>
    <n v="54"/>
    <x v="3"/>
    <x v="77"/>
    <x v="4"/>
    <x v="2"/>
    <n v="1450"/>
    <n v="1422"/>
    <x v="0"/>
  </r>
  <r>
    <n v="27038"/>
    <x v="0"/>
    <x v="0"/>
    <x v="0"/>
    <n v="64"/>
    <x v="24"/>
    <n v="26"/>
    <n v="25"/>
    <x v="69"/>
    <n v="23"/>
    <n v="15"/>
    <n v="1"/>
    <n v="3"/>
    <n v="0"/>
    <x v="0"/>
    <n v="9"/>
    <x v="0"/>
    <x v="0"/>
    <x v="0"/>
    <x v="0"/>
    <x v="0"/>
    <x v="0"/>
    <n v="3"/>
    <x v="0"/>
    <n v="1"/>
    <n v="54"/>
    <x v="3"/>
    <x v="4"/>
    <x v="4"/>
    <x v="2"/>
    <n v="92"/>
    <n v="77"/>
    <x v="0"/>
  </r>
  <r>
    <n v="54198"/>
    <x v="1"/>
    <x v="1"/>
    <x v="1"/>
    <n v="13"/>
    <x v="140"/>
    <n v="0"/>
    <n v="28"/>
    <x v="1"/>
    <n v="2"/>
    <n v="17"/>
    <n v="6"/>
    <n v="3"/>
    <n v="1"/>
    <x v="7"/>
    <n v="4"/>
    <x v="0"/>
    <x v="0"/>
    <x v="0"/>
    <x v="0"/>
    <x v="0"/>
    <x v="0"/>
    <n v="3"/>
    <x v="0"/>
    <n v="0"/>
    <n v="54"/>
    <x v="3"/>
    <x v="410"/>
    <x v="0"/>
    <x v="2"/>
    <n v="218"/>
    <n v="201"/>
    <x v="0"/>
  </r>
  <r>
    <n v="69759"/>
    <x v="2"/>
    <x v="0"/>
    <x v="0"/>
    <n v="38"/>
    <x v="313"/>
    <n v="20"/>
    <n v="514"/>
    <x v="35"/>
    <n v="30"/>
    <n v="0"/>
    <n v="3"/>
    <n v="4"/>
    <n v="6"/>
    <x v="9"/>
    <n v="3"/>
    <x v="0"/>
    <x v="0"/>
    <x v="0"/>
    <x v="0"/>
    <x v="0"/>
    <x v="0"/>
    <n v="3"/>
    <x v="0"/>
    <n v="1"/>
    <n v="54"/>
    <x v="3"/>
    <x v="23"/>
    <x v="1"/>
    <x v="4"/>
    <n v="1029"/>
    <n v="1029"/>
    <x v="0"/>
  </r>
  <r>
    <n v="63810"/>
    <x v="2"/>
    <x v="0"/>
    <x v="1"/>
    <n v="45"/>
    <x v="532"/>
    <n v="12"/>
    <n v="253"/>
    <x v="44"/>
    <n v="12"/>
    <n v="101"/>
    <n v="4"/>
    <n v="4"/>
    <n v="3"/>
    <x v="2"/>
    <n v="8"/>
    <x v="0"/>
    <x v="1"/>
    <x v="0"/>
    <x v="0"/>
    <x v="0"/>
    <x v="0"/>
    <n v="3"/>
    <x v="0"/>
    <n v="0"/>
    <n v="54"/>
    <x v="3"/>
    <x v="537"/>
    <x v="1"/>
    <x v="2"/>
    <n v="1270"/>
    <n v="1169"/>
    <x v="1"/>
  </r>
  <r>
    <n v="67272"/>
    <x v="2"/>
    <x v="0"/>
    <x v="1"/>
    <n v="12"/>
    <x v="533"/>
    <n v="35"/>
    <n v="271"/>
    <x v="80"/>
    <n v="28"/>
    <n v="14"/>
    <n v="3"/>
    <n v="6"/>
    <n v="2"/>
    <x v="2"/>
    <n v="5"/>
    <x v="0"/>
    <x v="0"/>
    <x v="0"/>
    <x v="0"/>
    <x v="0"/>
    <x v="0"/>
    <n v="3"/>
    <x v="0"/>
    <n v="0"/>
    <n v="54"/>
    <x v="3"/>
    <x v="536"/>
    <x v="3"/>
    <x v="2"/>
    <n v="719"/>
    <n v="705"/>
    <x v="0"/>
  </r>
  <r>
    <n v="89572"/>
    <x v="2"/>
    <x v="0"/>
    <x v="0"/>
    <n v="44"/>
    <x v="534"/>
    <n v="24"/>
    <n v="974"/>
    <x v="127"/>
    <n v="194"/>
    <n v="64"/>
    <n v="1"/>
    <n v="7"/>
    <n v="7"/>
    <x v="11"/>
    <n v="4"/>
    <x v="0"/>
    <x v="1"/>
    <x v="0"/>
    <x v="1"/>
    <x v="0"/>
    <x v="0"/>
    <n v="3"/>
    <x v="0"/>
    <n v="1"/>
    <n v="54"/>
    <x v="3"/>
    <x v="503"/>
    <x v="1"/>
    <x v="0"/>
    <n v="1995"/>
    <n v="1931"/>
    <x v="2"/>
  </r>
  <r>
    <n v="47472"/>
    <x v="1"/>
    <x v="1"/>
    <x v="1"/>
    <n v="39"/>
    <x v="117"/>
    <n v="0"/>
    <n v="11"/>
    <x v="25"/>
    <n v="0"/>
    <n v="8"/>
    <n v="2"/>
    <n v="2"/>
    <n v="0"/>
    <x v="8"/>
    <n v="5"/>
    <x v="0"/>
    <x v="0"/>
    <x v="0"/>
    <x v="0"/>
    <x v="0"/>
    <x v="0"/>
    <n v="3"/>
    <x v="0"/>
    <n v="0"/>
    <n v="54"/>
    <x v="3"/>
    <x v="399"/>
    <x v="2"/>
    <x v="4"/>
    <n v="67"/>
    <n v="59"/>
    <x v="0"/>
  </r>
  <r>
    <n v="49618"/>
    <x v="1"/>
    <x v="1"/>
    <x v="1"/>
    <n v="77"/>
    <x v="71"/>
    <n v="3"/>
    <n v="26"/>
    <x v="34"/>
    <n v="2"/>
    <n v="14"/>
    <n v="4"/>
    <n v="3"/>
    <n v="1"/>
    <x v="0"/>
    <n v="7"/>
    <x v="0"/>
    <x v="0"/>
    <x v="0"/>
    <x v="0"/>
    <x v="0"/>
    <x v="0"/>
    <n v="3"/>
    <x v="0"/>
    <n v="0"/>
    <n v="54"/>
    <x v="3"/>
    <x v="497"/>
    <x v="2"/>
    <x v="3"/>
    <n v="115"/>
    <n v="101"/>
    <x v="0"/>
  </r>
  <r>
    <n v="46734"/>
    <x v="1"/>
    <x v="1"/>
    <x v="2"/>
    <n v="86"/>
    <x v="338"/>
    <n v="1"/>
    <n v="39"/>
    <x v="32"/>
    <n v="1"/>
    <n v="76"/>
    <n v="4"/>
    <n v="3"/>
    <n v="2"/>
    <x v="0"/>
    <n v="6"/>
    <x v="1"/>
    <x v="0"/>
    <x v="0"/>
    <x v="0"/>
    <x v="0"/>
    <x v="0"/>
    <n v="3"/>
    <x v="0"/>
    <n v="0"/>
    <n v="54"/>
    <x v="3"/>
    <x v="11"/>
    <x v="1"/>
    <x v="4"/>
    <n v="147"/>
    <n v="71"/>
    <x v="1"/>
  </r>
  <r>
    <n v="44794"/>
    <x v="1"/>
    <x v="0"/>
    <x v="1"/>
    <n v="99"/>
    <x v="530"/>
    <n v="0"/>
    <n v="7"/>
    <x v="25"/>
    <n v="0"/>
    <n v="4"/>
    <n v="1"/>
    <n v="2"/>
    <n v="0"/>
    <x v="0"/>
    <n v="6"/>
    <x v="0"/>
    <x v="0"/>
    <x v="0"/>
    <x v="0"/>
    <x v="0"/>
    <x v="0"/>
    <n v="3"/>
    <x v="0"/>
    <n v="0"/>
    <n v="54"/>
    <x v="3"/>
    <x v="346"/>
    <x v="0"/>
    <x v="2"/>
    <n v="61"/>
    <n v="57"/>
    <x v="0"/>
  </r>
  <r>
    <n v="30843"/>
    <x v="1"/>
    <x v="1"/>
    <x v="1"/>
    <n v="43"/>
    <x v="146"/>
    <n v="0"/>
    <n v="2"/>
    <x v="25"/>
    <n v="0"/>
    <n v="9"/>
    <n v="2"/>
    <n v="1"/>
    <n v="1"/>
    <x v="1"/>
    <n v="5"/>
    <x v="1"/>
    <x v="0"/>
    <x v="0"/>
    <x v="0"/>
    <x v="0"/>
    <x v="0"/>
    <n v="3"/>
    <x v="0"/>
    <n v="0"/>
    <n v="54"/>
    <x v="3"/>
    <x v="450"/>
    <x v="2"/>
    <x v="4"/>
    <n v="26"/>
    <n v="17"/>
    <x v="1"/>
  </r>
  <r>
    <n v="37758"/>
    <x v="1"/>
    <x v="1"/>
    <x v="1"/>
    <n v="49"/>
    <x v="253"/>
    <n v="2"/>
    <n v="10"/>
    <x v="25"/>
    <n v="0"/>
    <n v="1"/>
    <n v="2"/>
    <n v="1"/>
    <n v="0"/>
    <x v="0"/>
    <n v="8"/>
    <x v="0"/>
    <x v="0"/>
    <x v="0"/>
    <x v="0"/>
    <x v="0"/>
    <x v="0"/>
    <n v="3"/>
    <x v="0"/>
    <n v="0"/>
    <n v="54"/>
    <x v="3"/>
    <x v="65"/>
    <x v="2"/>
    <x v="2"/>
    <n v="39"/>
    <n v="38"/>
    <x v="0"/>
  </r>
  <r>
    <n v="43456"/>
    <x v="1"/>
    <x v="0"/>
    <x v="1"/>
    <n v="0"/>
    <x v="160"/>
    <n v="11"/>
    <n v="68"/>
    <x v="63"/>
    <n v="7"/>
    <n v="7"/>
    <n v="3"/>
    <n v="5"/>
    <n v="1"/>
    <x v="3"/>
    <n v="5"/>
    <x v="0"/>
    <x v="0"/>
    <x v="0"/>
    <x v="0"/>
    <x v="0"/>
    <x v="0"/>
    <n v="3"/>
    <x v="0"/>
    <n v="0"/>
    <n v="54"/>
    <x v="3"/>
    <x v="315"/>
    <x v="1"/>
    <x v="3"/>
    <n v="386"/>
    <n v="379"/>
    <x v="0"/>
  </r>
  <r>
    <n v="78420"/>
    <x v="2"/>
    <x v="0"/>
    <x v="0"/>
    <n v="75"/>
    <x v="404"/>
    <n v="28"/>
    <n v="674"/>
    <x v="19"/>
    <n v="28"/>
    <n v="28"/>
    <n v="1"/>
    <n v="3"/>
    <n v="10"/>
    <x v="3"/>
    <n v="1"/>
    <x v="0"/>
    <x v="0"/>
    <x v="0"/>
    <x v="0"/>
    <x v="0"/>
    <x v="0"/>
    <n v="3"/>
    <x v="0"/>
    <n v="0"/>
    <n v="54"/>
    <x v="3"/>
    <x v="132"/>
    <x v="1"/>
    <x v="4"/>
    <n v="1425"/>
    <n v="1397"/>
    <x v="0"/>
  </r>
  <r>
    <n v="33564"/>
    <x v="1"/>
    <x v="0"/>
    <x v="1"/>
    <n v="51"/>
    <x v="535"/>
    <n v="0"/>
    <n v="3"/>
    <x v="25"/>
    <n v="0"/>
    <n v="7"/>
    <n v="1"/>
    <n v="1"/>
    <n v="1"/>
    <x v="0"/>
    <n v="5"/>
    <x v="0"/>
    <x v="0"/>
    <x v="0"/>
    <x v="0"/>
    <x v="0"/>
    <x v="0"/>
    <n v="3"/>
    <x v="0"/>
    <n v="0"/>
    <n v="54"/>
    <x v="3"/>
    <x v="568"/>
    <x v="2"/>
    <x v="3"/>
    <n v="64"/>
    <n v="57"/>
    <x v="0"/>
  </r>
  <r>
    <n v="33585"/>
    <x v="1"/>
    <x v="0"/>
    <x v="1"/>
    <n v="91"/>
    <x v="69"/>
    <n v="11"/>
    <n v="33"/>
    <x v="35"/>
    <n v="6"/>
    <n v="29"/>
    <n v="1"/>
    <n v="2"/>
    <n v="0"/>
    <x v="8"/>
    <n v="4"/>
    <x v="0"/>
    <x v="0"/>
    <x v="0"/>
    <x v="0"/>
    <x v="0"/>
    <x v="0"/>
    <n v="3"/>
    <x v="0"/>
    <n v="0"/>
    <n v="54"/>
    <x v="3"/>
    <x v="101"/>
    <x v="0"/>
    <x v="3"/>
    <n v="93"/>
    <n v="64"/>
    <x v="0"/>
  </r>
  <r>
    <n v="44529"/>
    <x v="1"/>
    <x v="0"/>
    <x v="1"/>
    <n v="98"/>
    <x v="536"/>
    <n v="13"/>
    <n v="91"/>
    <x v="69"/>
    <n v="6"/>
    <n v="26"/>
    <n v="6"/>
    <n v="6"/>
    <n v="2"/>
    <x v="4"/>
    <n v="5"/>
    <x v="0"/>
    <x v="1"/>
    <x v="0"/>
    <x v="0"/>
    <x v="0"/>
    <x v="0"/>
    <n v="3"/>
    <x v="0"/>
    <n v="0"/>
    <n v="54"/>
    <x v="3"/>
    <x v="288"/>
    <x v="0"/>
    <x v="2"/>
    <n v="665"/>
    <n v="639"/>
    <x v="1"/>
  </r>
  <r>
    <n v="28764"/>
    <x v="0"/>
    <x v="1"/>
    <x v="1"/>
    <n v="16"/>
    <x v="33"/>
    <n v="0"/>
    <n v="3"/>
    <x v="25"/>
    <n v="0"/>
    <n v="1"/>
    <n v="1"/>
    <n v="1"/>
    <n v="0"/>
    <x v="1"/>
    <n v="8"/>
    <x v="1"/>
    <x v="0"/>
    <x v="0"/>
    <x v="0"/>
    <x v="0"/>
    <x v="0"/>
    <n v="3"/>
    <x v="0"/>
    <n v="0"/>
    <n v="54"/>
    <x v="3"/>
    <x v="219"/>
    <x v="2"/>
    <x v="4"/>
    <n v="11"/>
    <n v="10"/>
    <x v="1"/>
  </r>
  <r>
    <n v="70713"/>
    <x v="2"/>
    <x v="0"/>
    <x v="1"/>
    <n v="23"/>
    <x v="492"/>
    <n v="114"/>
    <n v="279"/>
    <x v="102"/>
    <n v="76"/>
    <n v="190"/>
    <n v="6"/>
    <n v="5"/>
    <n v="6"/>
    <x v="3"/>
    <n v="3"/>
    <x v="0"/>
    <x v="0"/>
    <x v="0"/>
    <x v="0"/>
    <x v="0"/>
    <x v="0"/>
    <n v="3"/>
    <x v="0"/>
    <n v="0"/>
    <n v="54"/>
    <x v="3"/>
    <x v="7"/>
    <x v="2"/>
    <x v="2"/>
    <n v="1287"/>
    <n v="1097"/>
    <x v="0"/>
  </r>
  <r>
    <n v="22634"/>
    <x v="0"/>
    <x v="0"/>
    <x v="0"/>
    <n v="47"/>
    <x v="21"/>
    <n v="23"/>
    <n v="11"/>
    <x v="17"/>
    <n v="6"/>
    <n v="46"/>
    <n v="1"/>
    <n v="2"/>
    <n v="1"/>
    <x v="1"/>
    <n v="8"/>
    <x v="0"/>
    <x v="0"/>
    <x v="0"/>
    <x v="0"/>
    <x v="0"/>
    <x v="0"/>
    <n v="3"/>
    <x v="0"/>
    <n v="0"/>
    <n v="54"/>
    <x v="3"/>
    <x v="359"/>
    <x v="2"/>
    <x v="1"/>
    <n v="50"/>
    <n v="4"/>
    <x v="0"/>
  </r>
  <r>
    <n v="86358"/>
    <x v="2"/>
    <x v="1"/>
    <x v="1"/>
    <n v="78"/>
    <x v="65"/>
    <n v="47"/>
    <n v="494"/>
    <x v="102"/>
    <n v="47"/>
    <n v="95"/>
    <n v="4"/>
    <n v="5"/>
    <n v="3"/>
    <x v="7"/>
    <n v="8"/>
    <x v="0"/>
    <x v="0"/>
    <x v="0"/>
    <x v="0"/>
    <x v="0"/>
    <x v="0"/>
    <n v="3"/>
    <x v="0"/>
    <n v="0"/>
    <n v="54"/>
    <x v="3"/>
    <x v="215"/>
    <x v="1"/>
    <x v="2"/>
    <n v="1627"/>
    <n v="1532"/>
    <x v="0"/>
  </r>
  <r>
    <n v="57183"/>
    <x v="1"/>
    <x v="1"/>
    <x v="1"/>
    <n v="51"/>
    <x v="521"/>
    <n v="5"/>
    <n v="64"/>
    <x v="14"/>
    <n v="0"/>
    <n v="70"/>
    <n v="8"/>
    <n v="9"/>
    <n v="1"/>
    <x v="5"/>
    <n v="8"/>
    <x v="0"/>
    <x v="0"/>
    <x v="0"/>
    <x v="0"/>
    <x v="0"/>
    <x v="0"/>
    <n v="3"/>
    <x v="0"/>
    <n v="0"/>
    <n v="54"/>
    <x v="3"/>
    <x v="76"/>
    <x v="0"/>
    <x v="3"/>
    <n v="540"/>
    <n v="470"/>
    <x v="0"/>
  </r>
  <r>
    <n v="57811"/>
    <x v="1"/>
    <x v="0"/>
    <x v="1"/>
    <n v="49"/>
    <x v="537"/>
    <n v="7"/>
    <n v="114"/>
    <x v="128"/>
    <n v="21"/>
    <n v="78"/>
    <n v="5"/>
    <n v="7"/>
    <n v="2"/>
    <x v="4"/>
    <n v="5"/>
    <x v="0"/>
    <x v="1"/>
    <x v="0"/>
    <x v="0"/>
    <x v="0"/>
    <x v="0"/>
    <n v="3"/>
    <x v="0"/>
    <n v="0"/>
    <n v="54"/>
    <x v="3"/>
    <x v="455"/>
    <x v="2"/>
    <x v="2"/>
    <n v="724"/>
    <n v="646"/>
    <x v="1"/>
  </r>
  <r>
    <n v="60894"/>
    <x v="2"/>
    <x v="0"/>
    <x v="1"/>
    <n v="61"/>
    <x v="534"/>
    <n v="7"/>
    <n v="155"/>
    <x v="39"/>
    <n v="0"/>
    <n v="54"/>
    <n v="5"/>
    <n v="10"/>
    <n v="3"/>
    <x v="3"/>
    <n v="7"/>
    <x v="0"/>
    <x v="0"/>
    <x v="0"/>
    <x v="0"/>
    <x v="0"/>
    <x v="0"/>
    <n v="3"/>
    <x v="0"/>
    <n v="0"/>
    <n v="54"/>
    <x v="3"/>
    <x v="414"/>
    <x v="2"/>
    <x v="2"/>
    <n v="778"/>
    <n v="724"/>
    <x v="0"/>
  </r>
  <r>
    <n v="22634"/>
    <x v="0"/>
    <x v="0"/>
    <x v="0"/>
    <n v="47"/>
    <x v="21"/>
    <n v="23"/>
    <n v="11"/>
    <x v="17"/>
    <n v="6"/>
    <n v="46"/>
    <n v="1"/>
    <n v="2"/>
    <n v="1"/>
    <x v="1"/>
    <n v="8"/>
    <x v="0"/>
    <x v="0"/>
    <x v="0"/>
    <x v="0"/>
    <x v="0"/>
    <x v="0"/>
    <n v="3"/>
    <x v="0"/>
    <n v="0"/>
    <n v="54"/>
    <x v="3"/>
    <x v="359"/>
    <x v="2"/>
    <x v="1"/>
    <n v="50"/>
    <n v="4"/>
    <x v="0"/>
  </r>
  <r>
    <n v="63810"/>
    <x v="2"/>
    <x v="0"/>
    <x v="1"/>
    <n v="45"/>
    <x v="532"/>
    <n v="12"/>
    <n v="253"/>
    <x v="44"/>
    <n v="12"/>
    <n v="101"/>
    <n v="4"/>
    <n v="4"/>
    <n v="3"/>
    <x v="2"/>
    <n v="8"/>
    <x v="0"/>
    <x v="1"/>
    <x v="0"/>
    <x v="0"/>
    <x v="0"/>
    <x v="0"/>
    <n v="3"/>
    <x v="0"/>
    <n v="0"/>
    <n v="54"/>
    <x v="3"/>
    <x v="537"/>
    <x v="1"/>
    <x v="2"/>
    <n v="1270"/>
    <n v="1169"/>
    <x v="1"/>
  </r>
  <r>
    <n v="34704"/>
    <x v="1"/>
    <x v="0"/>
    <x v="1"/>
    <n v="65"/>
    <x v="150"/>
    <n v="0"/>
    <n v="5"/>
    <x v="25"/>
    <n v="1"/>
    <n v="5"/>
    <n v="1"/>
    <n v="1"/>
    <n v="0"/>
    <x v="0"/>
    <n v="5"/>
    <x v="0"/>
    <x v="0"/>
    <x v="0"/>
    <x v="0"/>
    <x v="0"/>
    <x v="0"/>
    <n v="3"/>
    <x v="0"/>
    <n v="0"/>
    <n v="54"/>
    <x v="3"/>
    <x v="14"/>
    <x v="1"/>
    <x v="2"/>
    <n v="35"/>
    <n v="30"/>
    <x v="0"/>
  </r>
  <r>
    <n v="45903"/>
    <x v="1"/>
    <x v="0"/>
    <x v="1"/>
    <n v="80"/>
    <x v="64"/>
    <n v="8"/>
    <n v="10"/>
    <x v="2"/>
    <n v="10"/>
    <n v="3"/>
    <n v="2"/>
    <n v="2"/>
    <n v="1"/>
    <x v="0"/>
    <n v="4"/>
    <x v="0"/>
    <x v="0"/>
    <x v="0"/>
    <x v="0"/>
    <x v="0"/>
    <x v="0"/>
    <n v="3"/>
    <x v="0"/>
    <n v="0"/>
    <n v="54"/>
    <x v="3"/>
    <x v="560"/>
    <x v="2"/>
    <x v="3"/>
    <n v="63"/>
    <n v="60"/>
    <x v="0"/>
  </r>
  <r>
    <n v="43602"/>
    <x v="1"/>
    <x v="1"/>
    <x v="1"/>
    <n v="45"/>
    <x v="132"/>
    <n v="5"/>
    <n v="12"/>
    <x v="39"/>
    <n v="3"/>
    <n v="19"/>
    <n v="3"/>
    <n v="3"/>
    <n v="1"/>
    <x v="1"/>
    <n v="6"/>
    <x v="0"/>
    <x v="0"/>
    <x v="0"/>
    <x v="0"/>
    <x v="0"/>
    <x v="0"/>
    <n v="3"/>
    <x v="0"/>
    <n v="0"/>
    <n v="54"/>
    <x v="3"/>
    <x v="569"/>
    <x v="1"/>
    <x v="2"/>
    <n v="49"/>
    <n v="30"/>
    <x v="0"/>
  </r>
  <r>
    <n v="80398"/>
    <x v="2"/>
    <x v="0"/>
    <x v="0"/>
    <n v="92"/>
    <x v="44"/>
    <n v="51"/>
    <n v="936"/>
    <x v="157"/>
    <n v="35"/>
    <n v="26"/>
    <n v="1"/>
    <n v="5"/>
    <n v="8"/>
    <x v="2"/>
    <n v="3"/>
    <x v="0"/>
    <x v="0"/>
    <x v="1"/>
    <x v="0"/>
    <x v="0"/>
    <x v="0"/>
    <n v="3"/>
    <x v="0"/>
    <n v="0"/>
    <n v="54"/>
    <x v="3"/>
    <x v="24"/>
    <x v="0"/>
    <x v="2"/>
    <n v="1571"/>
    <n v="1545"/>
    <x v="1"/>
  </r>
  <r>
    <n v="82427"/>
    <x v="2"/>
    <x v="0"/>
    <x v="0"/>
    <n v="35"/>
    <x v="437"/>
    <n v="147"/>
    <n v="509"/>
    <x v="106"/>
    <n v="107"/>
    <n v="107"/>
    <n v="1"/>
    <n v="3"/>
    <n v="5"/>
    <x v="2"/>
    <n v="1"/>
    <x v="0"/>
    <x v="0"/>
    <x v="1"/>
    <x v="0"/>
    <x v="0"/>
    <x v="0"/>
    <n v="3"/>
    <x v="0"/>
    <n v="0"/>
    <n v="54"/>
    <x v="3"/>
    <x v="321"/>
    <x v="2"/>
    <x v="2"/>
    <n v="1349"/>
    <n v="1242"/>
    <x v="1"/>
  </r>
  <r>
    <n v="37070"/>
    <x v="1"/>
    <x v="1"/>
    <x v="1"/>
    <n v="30"/>
    <x v="531"/>
    <n v="7"/>
    <n v="137"/>
    <x v="34"/>
    <n v="15"/>
    <n v="39"/>
    <n v="9"/>
    <n v="5"/>
    <n v="1"/>
    <x v="3"/>
    <n v="7"/>
    <x v="0"/>
    <x v="0"/>
    <x v="0"/>
    <x v="0"/>
    <x v="0"/>
    <x v="0"/>
    <n v="3"/>
    <x v="0"/>
    <n v="1"/>
    <n v="54"/>
    <x v="3"/>
    <x v="228"/>
    <x v="1"/>
    <x v="2"/>
    <n v="394"/>
    <n v="355"/>
    <x v="0"/>
  </r>
  <r>
    <n v="7144"/>
    <x v="0"/>
    <x v="0"/>
    <x v="2"/>
    <n v="92"/>
    <x v="299"/>
    <n v="4"/>
    <n v="33"/>
    <x v="158"/>
    <n v="2"/>
    <n v="291"/>
    <n v="0"/>
    <n v="23"/>
    <n v="1"/>
    <x v="13"/>
    <n v="0"/>
    <x v="0"/>
    <x v="0"/>
    <x v="0"/>
    <x v="0"/>
    <x v="0"/>
    <x v="0"/>
    <n v="3"/>
    <x v="0"/>
    <n v="0"/>
    <n v="54"/>
    <x v="3"/>
    <x v="119"/>
    <x v="1"/>
    <x v="4"/>
    <n v="125"/>
    <n v="-166"/>
    <x v="0"/>
  </r>
  <r>
    <n v="37758"/>
    <x v="1"/>
    <x v="1"/>
    <x v="1"/>
    <n v="49"/>
    <x v="253"/>
    <n v="2"/>
    <n v="10"/>
    <x v="25"/>
    <n v="0"/>
    <n v="1"/>
    <n v="2"/>
    <n v="1"/>
    <n v="0"/>
    <x v="0"/>
    <n v="8"/>
    <x v="0"/>
    <x v="0"/>
    <x v="0"/>
    <x v="0"/>
    <x v="0"/>
    <x v="0"/>
    <n v="3"/>
    <x v="0"/>
    <n v="0"/>
    <n v="54"/>
    <x v="3"/>
    <x v="65"/>
    <x v="2"/>
    <x v="2"/>
    <n v="39"/>
    <n v="38"/>
    <x v="0"/>
  </r>
  <r>
    <n v="57705"/>
    <x v="1"/>
    <x v="0"/>
    <x v="1"/>
    <n v="14"/>
    <x v="538"/>
    <n v="0"/>
    <n v="53"/>
    <x v="32"/>
    <n v="4"/>
    <n v="40"/>
    <n v="3"/>
    <n v="8"/>
    <n v="1"/>
    <x v="7"/>
    <n v="6"/>
    <x v="0"/>
    <x v="0"/>
    <x v="0"/>
    <x v="0"/>
    <x v="0"/>
    <x v="0"/>
    <n v="3"/>
    <x v="0"/>
    <n v="0"/>
    <n v="54"/>
    <x v="3"/>
    <x v="70"/>
    <x v="0"/>
    <x v="4"/>
    <n v="446"/>
    <n v="406"/>
    <x v="0"/>
  </r>
  <r>
    <n v="69063"/>
    <x v="2"/>
    <x v="0"/>
    <x v="1"/>
    <n v="16"/>
    <x v="539"/>
    <n v="35"/>
    <n v="124"/>
    <x v="86"/>
    <n v="8"/>
    <n v="26"/>
    <n v="1"/>
    <n v="5"/>
    <n v="3"/>
    <x v="9"/>
    <n v="3"/>
    <x v="0"/>
    <x v="0"/>
    <x v="0"/>
    <x v="0"/>
    <x v="0"/>
    <x v="0"/>
    <n v="3"/>
    <x v="0"/>
    <n v="0"/>
    <n v="54"/>
    <x v="3"/>
    <x v="418"/>
    <x v="0"/>
    <x v="4"/>
    <n v="902"/>
    <n v="876"/>
    <x v="0"/>
  </r>
  <r>
    <n v="48877"/>
    <x v="1"/>
    <x v="0"/>
    <x v="1"/>
    <n v="27"/>
    <x v="100"/>
    <n v="1"/>
    <n v="15"/>
    <x v="2"/>
    <n v="0"/>
    <n v="24"/>
    <n v="1"/>
    <n v="3"/>
    <n v="0"/>
    <x v="8"/>
    <n v="7"/>
    <x v="0"/>
    <x v="0"/>
    <x v="0"/>
    <x v="0"/>
    <x v="0"/>
    <x v="0"/>
    <n v="3"/>
    <x v="0"/>
    <n v="0"/>
    <n v="54"/>
    <x v="3"/>
    <x v="165"/>
    <x v="3"/>
    <x v="2"/>
    <n v="120"/>
    <n v="96"/>
    <x v="0"/>
  </r>
  <r>
    <n v="55686"/>
    <x v="1"/>
    <x v="0"/>
    <x v="1"/>
    <n v="27"/>
    <x v="540"/>
    <n v="0"/>
    <n v="199"/>
    <x v="128"/>
    <n v="47"/>
    <n v="26"/>
    <n v="2"/>
    <n v="6"/>
    <n v="3"/>
    <x v="9"/>
    <n v="4"/>
    <x v="1"/>
    <x v="0"/>
    <x v="0"/>
    <x v="0"/>
    <x v="0"/>
    <x v="0"/>
    <n v="3"/>
    <x v="0"/>
    <n v="0"/>
    <n v="54"/>
    <x v="3"/>
    <x v="140"/>
    <x v="3"/>
    <x v="2"/>
    <n v="956"/>
    <n v="930"/>
    <x v="1"/>
  </r>
  <r>
    <n v="33279"/>
    <x v="1"/>
    <x v="0"/>
    <x v="0"/>
    <n v="29"/>
    <x v="19"/>
    <n v="3"/>
    <n v="3"/>
    <x v="25"/>
    <n v="0"/>
    <n v="0"/>
    <n v="1"/>
    <n v="0"/>
    <n v="0"/>
    <x v="0"/>
    <n v="3"/>
    <x v="0"/>
    <x v="0"/>
    <x v="0"/>
    <x v="0"/>
    <x v="0"/>
    <x v="0"/>
    <n v="3"/>
    <x v="0"/>
    <n v="0"/>
    <n v="54"/>
    <x v="3"/>
    <x v="570"/>
    <x v="1"/>
    <x v="2"/>
    <n v="16"/>
    <n v="16"/>
    <x v="0"/>
  </r>
  <r>
    <n v="65814"/>
    <x v="2"/>
    <x v="0"/>
    <x v="1"/>
    <n v="90"/>
    <x v="478"/>
    <n v="14"/>
    <n v="113"/>
    <x v="39"/>
    <n v="14"/>
    <n v="35"/>
    <n v="3"/>
    <n v="8"/>
    <n v="2"/>
    <x v="6"/>
    <n v="5"/>
    <x v="0"/>
    <x v="0"/>
    <x v="0"/>
    <x v="0"/>
    <x v="0"/>
    <x v="0"/>
    <n v="3"/>
    <x v="0"/>
    <n v="0"/>
    <n v="54"/>
    <x v="3"/>
    <x v="488"/>
    <x v="2"/>
    <x v="4"/>
    <n v="712"/>
    <n v="677"/>
    <x v="0"/>
  </r>
  <r>
    <n v="61286"/>
    <x v="2"/>
    <x v="0"/>
    <x v="1"/>
    <n v="34"/>
    <x v="529"/>
    <n v="0"/>
    <n v="107"/>
    <x v="40"/>
    <n v="9"/>
    <n v="117"/>
    <n v="2"/>
    <n v="7"/>
    <n v="1"/>
    <x v="3"/>
    <n v="5"/>
    <x v="0"/>
    <x v="0"/>
    <x v="0"/>
    <x v="0"/>
    <x v="0"/>
    <x v="0"/>
    <n v="3"/>
    <x v="0"/>
    <n v="0"/>
    <n v="54"/>
    <x v="3"/>
    <x v="129"/>
    <x v="0"/>
    <x v="2"/>
    <n v="491"/>
    <n v="374"/>
    <x v="0"/>
  </r>
  <r>
    <n v="29435"/>
    <x v="0"/>
    <x v="1"/>
    <x v="1"/>
    <n v="11"/>
    <x v="136"/>
    <n v="3"/>
    <n v="37"/>
    <x v="34"/>
    <n v="2"/>
    <n v="64"/>
    <n v="4"/>
    <n v="3"/>
    <n v="2"/>
    <x v="1"/>
    <n v="9"/>
    <x v="0"/>
    <x v="0"/>
    <x v="0"/>
    <x v="0"/>
    <x v="0"/>
    <x v="0"/>
    <n v="3"/>
    <x v="0"/>
    <n v="1"/>
    <n v="54"/>
    <x v="3"/>
    <x v="547"/>
    <x v="3"/>
    <x v="3"/>
    <n v="116"/>
    <n v="52"/>
    <x v="0"/>
  </r>
  <r>
    <n v="71613"/>
    <x v="2"/>
    <x v="0"/>
    <x v="0"/>
    <n v="26"/>
    <x v="541"/>
    <n v="49"/>
    <n v="127"/>
    <x v="139"/>
    <n v="21"/>
    <n v="42"/>
    <n v="1"/>
    <n v="8"/>
    <n v="2"/>
    <x v="6"/>
    <n v="4"/>
    <x v="0"/>
    <x v="0"/>
    <x v="0"/>
    <x v="0"/>
    <x v="0"/>
    <x v="0"/>
    <n v="3"/>
    <x v="0"/>
    <n v="0"/>
    <n v="55"/>
    <x v="3"/>
    <x v="329"/>
    <x v="2"/>
    <x v="2"/>
    <n v="734"/>
    <n v="692"/>
    <x v="0"/>
  </r>
  <r>
    <n v="84618"/>
    <x v="2"/>
    <x v="0"/>
    <x v="0"/>
    <n v="96"/>
    <x v="542"/>
    <n v="100"/>
    <n v="801"/>
    <x v="37"/>
    <n v="66"/>
    <n v="0"/>
    <n v="1"/>
    <n v="6"/>
    <n v="9"/>
    <x v="6"/>
    <n v="2"/>
    <x v="0"/>
    <x v="0"/>
    <x v="1"/>
    <x v="0"/>
    <x v="0"/>
    <x v="0"/>
    <n v="3"/>
    <x v="0"/>
    <n v="0"/>
    <n v="55"/>
    <x v="3"/>
    <x v="374"/>
    <x v="0"/>
    <x v="4"/>
    <n v="1672"/>
    <n v="1672"/>
    <x v="1"/>
  </r>
  <r>
    <n v="56046"/>
    <x v="1"/>
    <x v="0"/>
    <x v="0"/>
    <n v="9"/>
    <x v="543"/>
    <n v="0"/>
    <n v="64"/>
    <x v="25"/>
    <n v="0"/>
    <n v="51"/>
    <n v="2"/>
    <n v="10"/>
    <n v="1"/>
    <x v="3"/>
    <n v="8"/>
    <x v="1"/>
    <x v="0"/>
    <x v="0"/>
    <x v="0"/>
    <x v="0"/>
    <x v="0"/>
    <n v="3"/>
    <x v="0"/>
    <n v="1"/>
    <n v="55"/>
    <x v="3"/>
    <x v="25"/>
    <x v="2"/>
    <x v="2"/>
    <n v="641"/>
    <n v="590"/>
    <x v="1"/>
  </r>
  <r>
    <n v="71488"/>
    <x v="2"/>
    <x v="0"/>
    <x v="0"/>
    <n v="87"/>
    <x v="48"/>
    <n v="33"/>
    <n v="124"/>
    <x v="36"/>
    <n v="28"/>
    <n v="172"/>
    <n v="2"/>
    <n v="3"/>
    <n v="4"/>
    <x v="5"/>
    <n v="1"/>
    <x v="0"/>
    <x v="0"/>
    <x v="0"/>
    <x v="0"/>
    <x v="0"/>
    <x v="0"/>
    <n v="3"/>
    <x v="0"/>
    <n v="0"/>
    <n v="55"/>
    <x v="3"/>
    <x v="457"/>
    <x v="2"/>
    <x v="0"/>
    <n v="387"/>
    <n v="215"/>
    <x v="0"/>
  </r>
  <r>
    <n v="36921"/>
    <x v="1"/>
    <x v="1"/>
    <x v="1"/>
    <n v="74"/>
    <x v="161"/>
    <n v="1"/>
    <n v="12"/>
    <x v="1"/>
    <n v="1"/>
    <n v="4"/>
    <n v="2"/>
    <n v="2"/>
    <n v="0"/>
    <x v="0"/>
    <n v="7"/>
    <x v="0"/>
    <x v="0"/>
    <x v="0"/>
    <x v="0"/>
    <x v="0"/>
    <x v="0"/>
    <n v="3"/>
    <x v="0"/>
    <n v="0"/>
    <n v="55"/>
    <x v="3"/>
    <x v="571"/>
    <x v="3"/>
    <x v="4"/>
    <n v="34"/>
    <n v="30"/>
    <x v="0"/>
  </r>
  <r>
    <n v="33456"/>
    <x v="1"/>
    <x v="1"/>
    <x v="1"/>
    <n v="58"/>
    <x v="68"/>
    <n v="3"/>
    <n v="10"/>
    <x v="17"/>
    <n v="1"/>
    <n v="7"/>
    <n v="2"/>
    <n v="1"/>
    <n v="0"/>
    <x v="0"/>
    <n v="7"/>
    <x v="0"/>
    <x v="0"/>
    <x v="0"/>
    <x v="0"/>
    <x v="0"/>
    <x v="0"/>
    <n v="3"/>
    <x v="0"/>
    <n v="0"/>
    <n v="55"/>
    <x v="3"/>
    <x v="456"/>
    <x v="2"/>
    <x v="2"/>
    <n v="29"/>
    <n v="22"/>
    <x v="0"/>
  </r>
  <r>
    <n v="40637"/>
    <x v="1"/>
    <x v="1"/>
    <x v="1"/>
    <n v="72"/>
    <x v="43"/>
    <n v="0"/>
    <n v="13"/>
    <x v="25"/>
    <n v="0"/>
    <n v="3"/>
    <n v="2"/>
    <n v="1"/>
    <n v="0"/>
    <x v="0"/>
    <n v="7"/>
    <x v="0"/>
    <x v="0"/>
    <x v="0"/>
    <x v="0"/>
    <x v="0"/>
    <x v="0"/>
    <n v="3"/>
    <x v="0"/>
    <n v="0"/>
    <n v="55"/>
    <x v="3"/>
    <x v="572"/>
    <x v="1"/>
    <x v="4"/>
    <n v="35"/>
    <n v="32"/>
    <x v="0"/>
  </r>
  <r>
    <n v="62745"/>
    <x v="2"/>
    <x v="0"/>
    <x v="1"/>
    <n v="89"/>
    <x v="246"/>
    <n v="21"/>
    <n v="464"/>
    <x v="80"/>
    <n v="10"/>
    <n v="32"/>
    <n v="3"/>
    <n v="7"/>
    <n v="8"/>
    <x v="4"/>
    <n v="5"/>
    <x v="0"/>
    <x v="0"/>
    <x v="0"/>
    <x v="0"/>
    <x v="0"/>
    <x v="0"/>
    <n v="3"/>
    <x v="0"/>
    <n v="0"/>
    <n v="55"/>
    <x v="3"/>
    <x v="573"/>
    <x v="0"/>
    <x v="4"/>
    <n v="1085"/>
    <n v="1053"/>
    <x v="0"/>
  </r>
  <r>
    <n v="29672"/>
    <x v="0"/>
    <x v="1"/>
    <x v="1"/>
    <n v="6"/>
    <x v="63"/>
    <n v="1"/>
    <n v="3"/>
    <x v="25"/>
    <n v="4"/>
    <n v="8"/>
    <n v="1"/>
    <n v="0"/>
    <n v="0"/>
    <x v="0"/>
    <n v="6"/>
    <x v="0"/>
    <x v="0"/>
    <x v="0"/>
    <x v="0"/>
    <x v="0"/>
    <x v="0"/>
    <n v="3"/>
    <x v="0"/>
    <n v="0"/>
    <n v="55"/>
    <x v="3"/>
    <x v="144"/>
    <x v="2"/>
    <x v="2"/>
    <n v="17"/>
    <n v="9"/>
    <x v="0"/>
  </r>
  <r>
    <n v="57912"/>
    <x v="1"/>
    <x v="0"/>
    <x v="1"/>
    <n v="34"/>
    <x v="544"/>
    <n v="0"/>
    <n v="80"/>
    <x v="25"/>
    <n v="0"/>
    <n v="35"/>
    <n v="5"/>
    <n v="8"/>
    <n v="3"/>
    <x v="2"/>
    <n v="5"/>
    <x v="0"/>
    <x v="1"/>
    <x v="0"/>
    <x v="0"/>
    <x v="0"/>
    <x v="0"/>
    <n v="3"/>
    <x v="0"/>
    <n v="0"/>
    <n v="55"/>
    <x v="3"/>
    <x v="435"/>
    <x v="3"/>
    <x v="4"/>
    <n v="881"/>
    <n v="846"/>
    <x v="1"/>
  </r>
  <r>
    <n v="47025"/>
    <x v="1"/>
    <x v="1"/>
    <x v="1"/>
    <n v="6"/>
    <x v="38"/>
    <n v="0"/>
    <n v="3"/>
    <x v="25"/>
    <n v="0"/>
    <n v="1"/>
    <n v="1"/>
    <n v="1"/>
    <n v="0"/>
    <x v="1"/>
    <n v="7"/>
    <x v="0"/>
    <x v="0"/>
    <x v="0"/>
    <x v="0"/>
    <x v="0"/>
    <x v="0"/>
    <n v="3"/>
    <x v="0"/>
    <n v="0"/>
    <n v="55"/>
    <x v="3"/>
    <x v="332"/>
    <x v="3"/>
    <x v="4"/>
    <n v="19"/>
    <n v="18"/>
    <x v="0"/>
  </r>
  <r>
    <n v="83003"/>
    <x v="2"/>
    <x v="0"/>
    <x v="0"/>
    <n v="18"/>
    <x v="445"/>
    <n v="61"/>
    <n v="570"/>
    <x v="36"/>
    <n v="25"/>
    <n v="122"/>
    <n v="1"/>
    <n v="7"/>
    <n v="6"/>
    <x v="3"/>
    <n v="3"/>
    <x v="0"/>
    <x v="0"/>
    <x v="1"/>
    <x v="0"/>
    <x v="0"/>
    <x v="0"/>
    <n v="3"/>
    <x v="0"/>
    <n v="1"/>
    <n v="55"/>
    <x v="3"/>
    <x v="383"/>
    <x v="2"/>
    <x v="2"/>
    <n v="1552"/>
    <n v="1430"/>
    <x v="1"/>
  </r>
  <r>
    <n v="44300"/>
    <x v="1"/>
    <x v="1"/>
    <x v="1"/>
    <n v="65"/>
    <x v="69"/>
    <n v="0"/>
    <n v="9"/>
    <x v="25"/>
    <n v="0"/>
    <n v="3"/>
    <n v="2"/>
    <n v="1"/>
    <n v="0"/>
    <x v="0"/>
    <n v="6"/>
    <x v="0"/>
    <x v="0"/>
    <x v="0"/>
    <x v="0"/>
    <x v="0"/>
    <x v="0"/>
    <n v="3"/>
    <x v="0"/>
    <n v="0"/>
    <n v="55"/>
    <x v="3"/>
    <x v="538"/>
    <x v="0"/>
    <x v="2"/>
    <n v="39"/>
    <n v="36"/>
    <x v="0"/>
  </r>
  <r>
    <n v="75276"/>
    <x v="2"/>
    <x v="0"/>
    <x v="0"/>
    <n v="2"/>
    <x v="545"/>
    <n v="105"/>
    <n v="125"/>
    <x v="45"/>
    <n v="42"/>
    <n v="21"/>
    <n v="1"/>
    <n v="9"/>
    <n v="4"/>
    <x v="11"/>
    <n v="5"/>
    <x v="0"/>
    <x v="0"/>
    <x v="0"/>
    <x v="0"/>
    <x v="0"/>
    <x v="0"/>
    <n v="3"/>
    <x v="0"/>
    <n v="0"/>
    <n v="55"/>
    <x v="3"/>
    <x v="574"/>
    <x v="2"/>
    <x v="2"/>
    <n v="1019"/>
    <n v="998"/>
    <x v="0"/>
  </r>
  <r>
    <n v="48006"/>
    <x v="1"/>
    <x v="1"/>
    <x v="1"/>
    <n v="55"/>
    <x v="61"/>
    <n v="0"/>
    <n v="11"/>
    <x v="1"/>
    <n v="2"/>
    <n v="2"/>
    <n v="1"/>
    <n v="1"/>
    <n v="0"/>
    <x v="0"/>
    <n v="6"/>
    <x v="0"/>
    <x v="0"/>
    <x v="0"/>
    <x v="0"/>
    <x v="0"/>
    <x v="0"/>
    <n v="3"/>
    <x v="0"/>
    <n v="0"/>
    <n v="55"/>
    <x v="3"/>
    <x v="575"/>
    <x v="0"/>
    <x v="2"/>
    <n v="39"/>
    <n v="37"/>
    <x v="0"/>
  </r>
  <r>
    <n v="30630"/>
    <x v="1"/>
    <x v="1"/>
    <x v="1"/>
    <n v="67"/>
    <x v="253"/>
    <n v="1"/>
    <n v="12"/>
    <x v="2"/>
    <n v="0"/>
    <n v="10"/>
    <n v="2"/>
    <n v="2"/>
    <n v="0"/>
    <x v="0"/>
    <n v="7"/>
    <x v="0"/>
    <x v="0"/>
    <x v="0"/>
    <x v="0"/>
    <x v="0"/>
    <x v="0"/>
    <n v="3"/>
    <x v="0"/>
    <n v="0"/>
    <n v="55"/>
    <x v="3"/>
    <x v="556"/>
    <x v="3"/>
    <x v="2"/>
    <n v="42"/>
    <n v="32"/>
    <x v="0"/>
  </r>
  <r>
    <n v="69882"/>
    <x v="2"/>
    <x v="0"/>
    <x v="0"/>
    <n v="94"/>
    <x v="546"/>
    <n v="127"/>
    <n v="635"/>
    <x v="159"/>
    <n v="127"/>
    <n v="165"/>
    <n v="1"/>
    <n v="3"/>
    <n v="7"/>
    <x v="11"/>
    <n v="1"/>
    <x v="0"/>
    <x v="0"/>
    <x v="0"/>
    <x v="0"/>
    <x v="0"/>
    <x v="0"/>
    <n v="3"/>
    <x v="0"/>
    <n v="0"/>
    <n v="55"/>
    <x v="3"/>
    <x v="493"/>
    <x v="1"/>
    <x v="3"/>
    <n v="1313"/>
    <n v="1148"/>
    <x v="0"/>
  </r>
  <r>
    <n v="81168"/>
    <x v="2"/>
    <x v="0"/>
    <x v="0"/>
    <n v="84"/>
    <x v="99"/>
    <n v="0"/>
    <n v="592"/>
    <x v="38"/>
    <n v="22"/>
    <n v="22"/>
    <n v="1"/>
    <n v="6"/>
    <n v="4"/>
    <x v="5"/>
    <n v="3"/>
    <x v="0"/>
    <x v="0"/>
    <x v="0"/>
    <x v="1"/>
    <x v="0"/>
    <x v="0"/>
    <n v="3"/>
    <x v="0"/>
    <n v="0"/>
    <n v="55"/>
    <x v="3"/>
    <x v="463"/>
    <x v="0"/>
    <x v="2"/>
    <n v="1171"/>
    <n v="1149"/>
    <x v="1"/>
  </r>
  <r>
    <n v="35791"/>
    <x v="1"/>
    <x v="2"/>
    <x v="1"/>
    <n v="94"/>
    <x v="253"/>
    <n v="0"/>
    <n v="5"/>
    <x v="25"/>
    <n v="0"/>
    <n v="3"/>
    <n v="2"/>
    <n v="1"/>
    <n v="0"/>
    <x v="0"/>
    <n v="8"/>
    <x v="0"/>
    <x v="0"/>
    <x v="0"/>
    <x v="0"/>
    <x v="0"/>
    <x v="0"/>
    <n v="3"/>
    <x v="0"/>
    <n v="0"/>
    <n v="55"/>
    <x v="3"/>
    <x v="325"/>
    <x v="1"/>
    <x v="3"/>
    <n v="32"/>
    <n v="29"/>
    <x v="0"/>
  </r>
  <r>
    <n v="55250"/>
    <x v="1"/>
    <x v="0"/>
    <x v="1"/>
    <n v="49"/>
    <x v="547"/>
    <n v="58"/>
    <n v="83"/>
    <x v="101"/>
    <n v="0"/>
    <n v="66"/>
    <n v="4"/>
    <n v="7"/>
    <n v="5"/>
    <x v="6"/>
    <n v="5"/>
    <x v="0"/>
    <x v="0"/>
    <x v="0"/>
    <x v="0"/>
    <x v="0"/>
    <x v="0"/>
    <n v="3"/>
    <x v="0"/>
    <n v="0"/>
    <n v="55"/>
    <x v="3"/>
    <x v="576"/>
    <x v="1"/>
    <x v="3"/>
    <n v="837"/>
    <n v="771"/>
    <x v="0"/>
  </r>
  <r>
    <n v="74806"/>
    <x v="2"/>
    <x v="0"/>
    <x v="1"/>
    <n v="1"/>
    <x v="548"/>
    <n v="9"/>
    <n v="249"/>
    <x v="25"/>
    <n v="28"/>
    <n v="9"/>
    <n v="2"/>
    <n v="5"/>
    <n v="4"/>
    <x v="9"/>
    <n v="4"/>
    <x v="0"/>
    <x v="0"/>
    <x v="0"/>
    <x v="0"/>
    <x v="0"/>
    <x v="0"/>
    <n v="3"/>
    <x v="0"/>
    <n v="0"/>
    <n v="55"/>
    <x v="3"/>
    <x v="12"/>
    <x v="0"/>
    <x v="3"/>
    <n v="956"/>
    <n v="947"/>
    <x v="0"/>
  </r>
  <r>
    <n v="72190"/>
    <x v="2"/>
    <x v="0"/>
    <x v="0"/>
    <n v="79"/>
    <x v="549"/>
    <n v="166"/>
    <n v="597"/>
    <x v="160"/>
    <n v="166"/>
    <n v="249"/>
    <n v="1"/>
    <n v="5"/>
    <n v="6"/>
    <x v="8"/>
    <n v="3"/>
    <x v="0"/>
    <x v="0"/>
    <x v="0"/>
    <x v="0"/>
    <x v="0"/>
    <x v="0"/>
    <n v="3"/>
    <x v="0"/>
    <n v="0"/>
    <n v="55"/>
    <x v="3"/>
    <x v="43"/>
    <x v="0"/>
    <x v="2"/>
    <n v="1698"/>
    <n v="1449"/>
    <x v="0"/>
  </r>
  <r>
    <n v="56962"/>
    <x v="1"/>
    <x v="2"/>
    <x v="1"/>
    <n v="60"/>
    <x v="546"/>
    <n v="3"/>
    <n v="77"/>
    <x v="39"/>
    <n v="3"/>
    <n v="26"/>
    <n v="7"/>
    <n v="6"/>
    <n v="3"/>
    <x v="9"/>
    <n v="7"/>
    <x v="0"/>
    <x v="0"/>
    <x v="0"/>
    <x v="0"/>
    <x v="0"/>
    <x v="0"/>
    <n v="3"/>
    <x v="0"/>
    <n v="0"/>
    <n v="55"/>
    <x v="3"/>
    <x v="487"/>
    <x v="0"/>
    <x v="3"/>
    <n v="385"/>
    <n v="359"/>
    <x v="0"/>
  </r>
  <r>
    <n v="46891"/>
    <x v="1"/>
    <x v="0"/>
    <x v="1"/>
    <n v="91"/>
    <x v="384"/>
    <n v="12"/>
    <n v="23"/>
    <x v="22"/>
    <n v="15"/>
    <n v="61"/>
    <n v="1"/>
    <n v="2"/>
    <n v="1"/>
    <x v="8"/>
    <n v="4"/>
    <x v="0"/>
    <x v="0"/>
    <x v="0"/>
    <x v="0"/>
    <x v="0"/>
    <x v="0"/>
    <n v="3"/>
    <x v="0"/>
    <n v="0"/>
    <n v="55"/>
    <x v="3"/>
    <x v="324"/>
    <x v="0"/>
    <x v="0"/>
    <n v="122"/>
    <n v="61"/>
    <x v="0"/>
  </r>
  <r>
    <n v="42720"/>
    <x v="1"/>
    <x v="1"/>
    <x v="1"/>
    <n v="9"/>
    <x v="550"/>
    <n v="5"/>
    <n v="91"/>
    <x v="80"/>
    <n v="26"/>
    <n v="112"/>
    <n v="8"/>
    <n v="7"/>
    <n v="3"/>
    <x v="5"/>
    <n v="8"/>
    <x v="0"/>
    <x v="0"/>
    <x v="0"/>
    <x v="0"/>
    <x v="0"/>
    <x v="0"/>
    <n v="3"/>
    <x v="0"/>
    <n v="1"/>
    <n v="55"/>
    <x v="3"/>
    <x v="577"/>
    <x v="1"/>
    <x v="2"/>
    <n v="542"/>
    <n v="430"/>
    <x v="0"/>
  </r>
  <r>
    <n v="40760"/>
    <x v="1"/>
    <x v="0"/>
    <x v="1"/>
    <n v="64"/>
    <x v="136"/>
    <n v="0"/>
    <n v="17"/>
    <x v="25"/>
    <n v="0"/>
    <n v="6"/>
    <n v="2"/>
    <n v="2"/>
    <n v="1"/>
    <x v="0"/>
    <n v="6"/>
    <x v="0"/>
    <x v="0"/>
    <x v="0"/>
    <x v="0"/>
    <x v="0"/>
    <x v="0"/>
    <n v="3"/>
    <x v="0"/>
    <n v="0"/>
    <n v="55"/>
    <x v="3"/>
    <x v="172"/>
    <x v="1"/>
    <x v="4"/>
    <n v="87"/>
    <n v="81"/>
    <x v="0"/>
  </r>
  <r>
    <n v="60161"/>
    <x v="2"/>
    <x v="0"/>
    <x v="1"/>
    <n v="17"/>
    <x v="442"/>
    <n v="44"/>
    <n v="212"/>
    <x v="71"/>
    <n v="8"/>
    <n v="177"/>
    <n v="3"/>
    <n v="11"/>
    <n v="4"/>
    <x v="3"/>
    <n v="8"/>
    <x v="0"/>
    <x v="0"/>
    <x v="0"/>
    <x v="0"/>
    <x v="0"/>
    <x v="0"/>
    <n v="3"/>
    <x v="0"/>
    <n v="0"/>
    <n v="55"/>
    <x v="3"/>
    <x v="477"/>
    <x v="3"/>
    <x v="0"/>
    <n v="894"/>
    <n v="717"/>
    <x v="0"/>
  </r>
  <r>
    <n v="51390"/>
    <x v="1"/>
    <x v="1"/>
    <x v="1"/>
    <n v="54"/>
    <x v="551"/>
    <n v="20"/>
    <n v="47"/>
    <x v="21"/>
    <n v="2"/>
    <n v="56"/>
    <n v="6"/>
    <n v="5"/>
    <n v="2"/>
    <x v="9"/>
    <n v="5"/>
    <x v="0"/>
    <x v="0"/>
    <x v="0"/>
    <x v="0"/>
    <x v="0"/>
    <x v="0"/>
    <n v="3"/>
    <x v="0"/>
    <n v="0"/>
    <n v="55"/>
    <x v="3"/>
    <x v="100"/>
    <x v="4"/>
    <x v="3"/>
    <n v="297"/>
    <n v="241"/>
    <x v="0"/>
  </r>
  <r>
    <n v="59754"/>
    <x v="2"/>
    <x v="0"/>
    <x v="1"/>
    <n v="96"/>
    <x v="552"/>
    <n v="27"/>
    <n v="44"/>
    <x v="34"/>
    <n v="146"/>
    <n v="139"/>
    <n v="3"/>
    <n v="5"/>
    <n v="2"/>
    <x v="7"/>
    <n v="5"/>
    <x v="0"/>
    <x v="0"/>
    <x v="0"/>
    <x v="0"/>
    <x v="0"/>
    <x v="0"/>
    <n v="3"/>
    <x v="0"/>
    <n v="1"/>
    <n v="55"/>
    <x v="3"/>
    <x v="402"/>
    <x v="0"/>
    <x v="2"/>
    <n v="336"/>
    <n v="197"/>
    <x v="0"/>
  </r>
  <r>
    <n v="56962"/>
    <x v="1"/>
    <x v="2"/>
    <x v="1"/>
    <n v="60"/>
    <x v="546"/>
    <n v="3"/>
    <n v="77"/>
    <x v="39"/>
    <n v="3"/>
    <n v="26"/>
    <n v="7"/>
    <n v="6"/>
    <n v="3"/>
    <x v="9"/>
    <n v="7"/>
    <x v="0"/>
    <x v="0"/>
    <x v="0"/>
    <x v="0"/>
    <x v="0"/>
    <x v="0"/>
    <n v="3"/>
    <x v="0"/>
    <n v="0"/>
    <n v="55"/>
    <x v="3"/>
    <x v="487"/>
    <x v="0"/>
    <x v="3"/>
    <n v="385"/>
    <n v="359"/>
    <x v="0"/>
  </r>
  <r>
    <n v="4861"/>
    <x v="0"/>
    <x v="0"/>
    <x v="0"/>
    <n v="20"/>
    <x v="21"/>
    <n v="1"/>
    <n v="1"/>
    <x v="104"/>
    <n v="0"/>
    <n v="1"/>
    <n v="0"/>
    <n v="0"/>
    <n v="0"/>
    <x v="10"/>
    <n v="14"/>
    <x v="0"/>
    <x v="0"/>
    <x v="0"/>
    <x v="0"/>
    <x v="0"/>
    <x v="0"/>
    <n v="3"/>
    <x v="0"/>
    <n v="0"/>
    <n v="55"/>
    <x v="3"/>
    <x v="362"/>
    <x v="3"/>
    <x v="2"/>
    <n v="5"/>
    <n v="4"/>
    <x v="0"/>
  </r>
  <r>
    <n v="70924"/>
    <x v="2"/>
    <x v="0"/>
    <x v="0"/>
    <n v="41"/>
    <x v="503"/>
    <n v="114"/>
    <n v="254"/>
    <x v="159"/>
    <n v="152"/>
    <n v="76"/>
    <n v="1"/>
    <n v="6"/>
    <n v="6"/>
    <x v="5"/>
    <n v="3"/>
    <x v="0"/>
    <x v="0"/>
    <x v="1"/>
    <x v="0"/>
    <x v="0"/>
    <x v="0"/>
    <n v="3"/>
    <x v="0"/>
    <n v="0"/>
    <n v="55"/>
    <x v="3"/>
    <x v="578"/>
    <x v="0"/>
    <x v="0"/>
    <n v="1287"/>
    <n v="1211"/>
    <x v="1"/>
  </r>
  <r>
    <n v="33168"/>
    <x v="1"/>
    <x v="0"/>
    <x v="1"/>
    <n v="0"/>
    <x v="71"/>
    <n v="1"/>
    <n v="37"/>
    <x v="25"/>
    <n v="1"/>
    <n v="3"/>
    <n v="3"/>
    <n v="2"/>
    <n v="1"/>
    <x v="8"/>
    <n v="7"/>
    <x v="0"/>
    <x v="0"/>
    <x v="0"/>
    <x v="0"/>
    <x v="0"/>
    <x v="0"/>
    <n v="3"/>
    <x v="0"/>
    <n v="0"/>
    <n v="55"/>
    <x v="3"/>
    <x v="130"/>
    <x v="1"/>
    <x v="3"/>
    <n v="119"/>
    <n v="116"/>
    <x v="0"/>
  </r>
  <r>
    <n v="70924"/>
    <x v="2"/>
    <x v="0"/>
    <x v="0"/>
    <n v="41"/>
    <x v="503"/>
    <n v="114"/>
    <n v="254"/>
    <x v="159"/>
    <n v="152"/>
    <n v="76"/>
    <n v="1"/>
    <n v="6"/>
    <n v="6"/>
    <x v="5"/>
    <n v="3"/>
    <x v="0"/>
    <x v="0"/>
    <x v="1"/>
    <x v="0"/>
    <x v="0"/>
    <x v="0"/>
    <n v="3"/>
    <x v="0"/>
    <n v="0"/>
    <n v="55"/>
    <x v="3"/>
    <x v="578"/>
    <x v="0"/>
    <x v="0"/>
    <n v="1287"/>
    <n v="1211"/>
    <x v="1"/>
  </r>
  <r>
    <n v="64176"/>
    <x v="2"/>
    <x v="0"/>
    <x v="1"/>
    <n v="52"/>
    <x v="553"/>
    <n v="33"/>
    <n v="249"/>
    <x v="29"/>
    <n v="116"/>
    <n v="149"/>
    <n v="8"/>
    <n v="8"/>
    <n v="9"/>
    <x v="3"/>
    <n v="6"/>
    <x v="0"/>
    <x v="0"/>
    <x v="0"/>
    <x v="0"/>
    <x v="0"/>
    <x v="0"/>
    <n v="3"/>
    <x v="0"/>
    <n v="0"/>
    <n v="55"/>
    <x v="3"/>
    <x v="579"/>
    <x v="3"/>
    <x v="0"/>
    <n v="1677"/>
    <n v="1528"/>
    <x v="0"/>
  </r>
  <r>
    <n v="66294"/>
    <x v="2"/>
    <x v="0"/>
    <x v="0"/>
    <n v="68"/>
    <x v="554"/>
    <n v="108"/>
    <n v="334"/>
    <x v="74"/>
    <n v="92"/>
    <n v="117"/>
    <n v="1"/>
    <n v="4"/>
    <n v="3"/>
    <x v="9"/>
    <n v="2"/>
    <x v="0"/>
    <x v="0"/>
    <x v="0"/>
    <x v="0"/>
    <x v="0"/>
    <x v="0"/>
    <n v="3"/>
    <x v="0"/>
    <n v="0"/>
    <n v="55"/>
    <x v="3"/>
    <x v="435"/>
    <x v="1"/>
    <x v="2"/>
    <n v="850"/>
    <n v="733"/>
    <x v="0"/>
  </r>
  <r>
    <n v="57236"/>
    <x v="1"/>
    <x v="1"/>
    <x v="1"/>
    <n v="22"/>
    <x v="555"/>
    <n v="0"/>
    <n v="9"/>
    <x v="2"/>
    <n v="1"/>
    <n v="4"/>
    <n v="3"/>
    <n v="2"/>
    <n v="1"/>
    <x v="8"/>
    <n v="3"/>
    <x v="0"/>
    <x v="0"/>
    <x v="0"/>
    <x v="0"/>
    <x v="0"/>
    <x v="0"/>
    <n v="3"/>
    <x v="0"/>
    <n v="0"/>
    <n v="55"/>
    <x v="3"/>
    <x v="321"/>
    <x v="0"/>
    <x v="4"/>
    <n v="117"/>
    <n v="113"/>
    <x v="0"/>
  </r>
  <r>
    <n v="66480"/>
    <x v="2"/>
    <x v="1"/>
    <x v="1"/>
    <n v="71"/>
    <x v="389"/>
    <n v="9"/>
    <n v="57"/>
    <x v="13"/>
    <n v="21"/>
    <n v="6"/>
    <n v="7"/>
    <n v="4"/>
    <n v="1"/>
    <x v="5"/>
    <n v="4"/>
    <x v="0"/>
    <x v="0"/>
    <x v="0"/>
    <x v="0"/>
    <x v="0"/>
    <x v="0"/>
    <n v="3"/>
    <x v="0"/>
    <n v="0"/>
    <n v="55"/>
    <x v="3"/>
    <x v="409"/>
    <x v="0"/>
    <x v="2"/>
    <n v="306"/>
    <n v="300"/>
    <x v="0"/>
  </r>
  <r>
    <n v="44375"/>
    <x v="1"/>
    <x v="0"/>
    <x v="1"/>
    <n v="73"/>
    <x v="320"/>
    <n v="5"/>
    <n v="28"/>
    <x v="14"/>
    <n v="7"/>
    <n v="41"/>
    <n v="1"/>
    <n v="4"/>
    <n v="1"/>
    <x v="7"/>
    <n v="5"/>
    <x v="0"/>
    <x v="0"/>
    <x v="0"/>
    <x v="0"/>
    <x v="0"/>
    <x v="0"/>
    <n v="3"/>
    <x v="0"/>
    <n v="0"/>
    <n v="55"/>
    <x v="3"/>
    <x v="230"/>
    <x v="0"/>
    <x v="2"/>
    <n v="260"/>
    <n v="219"/>
    <x v="0"/>
  </r>
  <r>
    <n v="59594"/>
    <x v="2"/>
    <x v="0"/>
    <x v="1"/>
    <n v="74"/>
    <x v="236"/>
    <n v="4"/>
    <n v="29"/>
    <x v="25"/>
    <n v="0"/>
    <n v="9"/>
    <n v="1"/>
    <n v="8"/>
    <n v="1"/>
    <x v="5"/>
    <n v="7"/>
    <x v="0"/>
    <x v="1"/>
    <x v="0"/>
    <x v="0"/>
    <x v="0"/>
    <x v="0"/>
    <n v="3"/>
    <x v="0"/>
    <n v="0"/>
    <n v="55"/>
    <x v="3"/>
    <x v="580"/>
    <x v="0"/>
    <x v="2"/>
    <n v="490"/>
    <n v="481"/>
    <x v="1"/>
  </r>
  <r>
    <n v="44393"/>
    <x v="1"/>
    <x v="1"/>
    <x v="1"/>
    <n v="86"/>
    <x v="146"/>
    <n v="2"/>
    <n v="20"/>
    <x v="2"/>
    <n v="2"/>
    <n v="10"/>
    <n v="2"/>
    <n v="1"/>
    <n v="0"/>
    <x v="8"/>
    <n v="4"/>
    <x v="0"/>
    <x v="0"/>
    <x v="0"/>
    <x v="0"/>
    <x v="0"/>
    <x v="0"/>
    <n v="3"/>
    <x v="0"/>
    <n v="0"/>
    <n v="55"/>
    <x v="3"/>
    <x v="272"/>
    <x v="0"/>
    <x v="2"/>
    <n v="50"/>
    <n v="40"/>
    <x v="0"/>
  </r>
  <r>
    <n v="46891"/>
    <x v="1"/>
    <x v="0"/>
    <x v="1"/>
    <n v="91"/>
    <x v="384"/>
    <n v="12"/>
    <n v="23"/>
    <x v="22"/>
    <n v="15"/>
    <n v="61"/>
    <n v="1"/>
    <n v="2"/>
    <n v="1"/>
    <x v="8"/>
    <n v="4"/>
    <x v="0"/>
    <x v="0"/>
    <x v="0"/>
    <x v="0"/>
    <x v="0"/>
    <x v="0"/>
    <n v="3"/>
    <x v="0"/>
    <n v="0"/>
    <n v="55"/>
    <x v="3"/>
    <x v="324"/>
    <x v="0"/>
    <x v="0"/>
    <n v="122"/>
    <n v="61"/>
    <x v="0"/>
  </r>
  <r>
    <n v="84618"/>
    <x v="2"/>
    <x v="0"/>
    <x v="0"/>
    <n v="96"/>
    <x v="542"/>
    <n v="100"/>
    <n v="801"/>
    <x v="37"/>
    <n v="66"/>
    <n v="0"/>
    <n v="1"/>
    <n v="6"/>
    <n v="9"/>
    <x v="6"/>
    <n v="2"/>
    <x v="0"/>
    <x v="0"/>
    <x v="1"/>
    <x v="0"/>
    <x v="0"/>
    <x v="0"/>
    <n v="3"/>
    <x v="0"/>
    <n v="0"/>
    <n v="55"/>
    <x v="3"/>
    <x v="374"/>
    <x v="0"/>
    <x v="4"/>
    <n v="1672"/>
    <n v="1672"/>
    <x v="1"/>
  </r>
  <r>
    <n v="36317"/>
    <x v="1"/>
    <x v="0"/>
    <x v="1"/>
    <n v="53"/>
    <x v="367"/>
    <n v="3"/>
    <n v="25"/>
    <x v="1"/>
    <n v="2"/>
    <n v="13"/>
    <n v="2"/>
    <n v="3"/>
    <n v="0"/>
    <x v="8"/>
    <n v="7"/>
    <x v="0"/>
    <x v="0"/>
    <x v="0"/>
    <x v="0"/>
    <x v="0"/>
    <x v="0"/>
    <n v="3"/>
    <x v="0"/>
    <n v="0"/>
    <n v="55"/>
    <x v="3"/>
    <x v="203"/>
    <x v="2"/>
    <x v="2"/>
    <n v="120"/>
    <n v="107"/>
    <x v="0"/>
  </r>
  <r>
    <n v="61559"/>
    <x v="2"/>
    <x v="0"/>
    <x v="1"/>
    <n v="8"/>
    <x v="416"/>
    <n v="83"/>
    <n v="88"/>
    <x v="101"/>
    <n v="14"/>
    <n v="34"/>
    <n v="1"/>
    <n v="4"/>
    <n v="2"/>
    <x v="6"/>
    <n v="3"/>
    <x v="0"/>
    <x v="0"/>
    <x v="0"/>
    <x v="0"/>
    <x v="0"/>
    <x v="0"/>
    <n v="3"/>
    <x v="0"/>
    <n v="0"/>
    <n v="55"/>
    <x v="3"/>
    <x v="572"/>
    <x v="1"/>
    <x v="2"/>
    <n v="496"/>
    <n v="462"/>
    <x v="0"/>
  </r>
  <r>
    <n v="69969"/>
    <x v="2"/>
    <x v="0"/>
    <x v="0"/>
    <n v="64"/>
    <x v="556"/>
    <n v="29"/>
    <n v="514"/>
    <x v="4"/>
    <n v="29"/>
    <n v="44"/>
    <n v="1"/>
    <n v="4"/>
    <n v="2"/>
    <x v="7"/>
    <n v="3"/>
    <x v="0"/>
    <x v="0"/>
    <x v="1"/>
    <x v="1"/>
    <x v="0"/>
    <x v="0"/>
    <n v="3"/>
    <x v="0"/>
    <n v="1"/>
    <n v="55"/>
    <x v="3"/>
    <x v="581"/>
    <x v="0"/>
    <x v="4"/>
    <n v="1492"/>
    <n v="1448"/>
    <x v="2"/>
  </r>
  <r>
    <n v="81051"/>
    <x v="2"/>
    <x v="0"/>
    <x v="0"/>
    <n v="43"/>
    <x v="174"/>
    <n v="29"/>
    <n v="249"/>
    <x v="4"/>
    <n v="29"/>
    <n v="14"/>
    <n v="1"/>
    <n v="5"/>
    <n v="5"/>
    <x v="2"/>
    <n v="2"/>
    <x v="0"/>
    <x v="1"/>
    <x v="1"/>
    <x v="0"/>
    <x v="0"/>
    <x v="0"/>
    <n v="3"/>
    <x v="0"/>
    <n v="0"/>
    <n v="55"/>
    <x v="3"/>
    <x v="170"/>
    <x v="0"/>
    <x v="4"/>
    <n v="1487"/>
    <n v="1473"/>
    <x v="2"/>
  </r>
  <r>
    <n v="45143"/>
    <x v="1"/>
    <x v="0"/>
    <x v="1"/>
    <n v="74"/>
    <x v="36"/>
    <n v="5"/>
    <n v="74"/>
    <x v="42"/>
    <n v="5"/>
    <n v="14"/>
    <n v="3"/>
    <n v="6"/>
    <n v="1"/>
    <x v="9"/>
    <n v="7"/>
    <x v="0"/>
    <x v="0"/>
    <x v="0"/>
    <x v="0"/>
    <x v="0"/>
    <x v="0"/>
    <n v="3"/>
    <x v="0"/>
    <n v="0"/>
    <n v="55"/>
    <x v="3"/>
    <x v="255"/>
    <x v="2"/>
    <x v="3"/>
    <n v="297"/>
    <n v="283"/>
    <x v="0"/>
  </r>
  <r>
    <n v="47009"/>
    <x v="1"/>
    <x v="0"/>
    <x v="1"/>
    <n v="89"/>
    <x v="125"/>
    <n v="45"/>
    <n v="73"/>
    <x v="24"/>
    <n v="10"/>
    <n v="90"/>
    <n v="4"/>
    <n v="3"/>
    <n v="2"/>
    <x v="3"/>
    <n v="4"/>
    <x v="0"/>
    <x v="0"/>
    <x v="0"/>
    <x v="0"/>
    <x v="0"/>
    <x v="0"/>
    <n v="3"/>
    <x v="0"/>
    <n v="0"/>
    <n v="55"/>
    <x v="3"/>
    <x v="337"/>
    <x v="2"/>
    <x v="2"/>
    <n v="358"/>
    <n v="268"/>
    <x v="0"/>
  </r>
  <r>
    <n v="69139"/>
    <x v="2"/>
    <x v="0"/>
    <x v="1"/>
    <n v="23"/>
    <x v="166"/>
    <n v="12"/>
    <n v="75"/>
    <x v="54"/>
    <n v="15"/>
    <n v="6"/>
    <n v="1"/>
    <n v="4"/>
    <n v="1"/>
    <x v="9"/>
    <n v="4"/>
    <x v="0"/>
    <x v="0"/>
    <x v="0"/>
    <x v="0"/>
    <x v="0"/>
    <x v="0"/>
    <n v="3"/>
    <x v="0"/>
    <n v="0"/>
    <n v="55"/>
    <x v="3"/>
    <x v="556"/>
    <x v="0"/>
    <x v="2"/>
    <n v="221"/>
    <n v="215"/>
    <x v="0"/>
  </r>
  <r>
    <n v="35791"/>
    <x v="1"/>
    <x v="2"/>
    <x v="1"/>
    <n v="94"/>
    <x v="253"/>
    <n v="0"/>
    <n v="5"/>
    <x v="25"/>
    <n v="0"/>
    <n v="3"/>
    <n v="2"/>
    <n v="1"/>
    <n v="0"/>
    <x v="0"/>
    <n v="8"/>
    <x v="0"/>
    <x v="0"/>
    <x v="0"/>
    <x v="0"/>
    <x v="0"/>
    <x v="0"/>
    <n v="3"/>
    <x v="0"/>
    <n v="0"/>
    <n v="55"/>
    <x v="3"/>
    <x v="325"/>
    <x v="1"/>
    <x v="3"/>
    <n v="32"/>
    <n v="29"/>
    <x v="0"/>
  </r>
  <r>
    <n v="77343"/>
    <x v="2"/>
    <x v="0"/>
    <x v="0"/>
    <n v="28"/>
    <x v="557"/>
    <n v="151"/>
    <n v="573"/>
    <x v="161"/>
    <n v="54"/>
    <n v="31"/>
    <n v="1"/>
    <n v="3"/>
    <n v="4"/>
    <x v="11"/>
    <n v="1"/>
    <x v="0"/>
    <x v="0"/>
    <x v="0"/>
    <x v="0"/>
    <x v="0"/>
    <x v="0"/>
    <n v="3"/>
    <x v="0"/>
    <n v="0"/>
    <n v="55"/>
    <x v="3"/>
    <x v="575"/>
    <x v="0"/>
    <x v="2"/>
    <n v="1103"/>
    <n v="1072"/>
    <x v="0"/>
  </r>
  <r>
    <n v="32727"/>
    <x v="1"/>
    <x v="0"/>
    <x v="0"/>
    <n v="38"/>
    <x v="316"/>
    <n v="13"/>
    <n v="180"/>
    <x v="33"/>
    <n v="13"/>
    <n v="70"/>
    <n v="2"/>
    <n v="7"/>
    <n v="3"/>
    <x v="9"/>
    <n v="8"/>
    <x v="0"/>
    <x v="0"/>
    <x v="0"/>
    <x v="0"/>
    <x v="0"/>
    <x v="0"/>
    <n v="3"/>
    <x v="0"/>
    <n v="0"/>
    <n v="55"/>
    <x v="3"/>
    <x v="304"/>
    <x v="2"/>
    <x v="4"/>
    <n v="459"/>
    <n v="389"/>
    <x v="0"/>
  </r>
  <r>
    <n v="73538"/>
    <x v="2"/>
    <x v="0"/>
    <x v="1"/>
    <n v="92"/>
    <x v="558"/>
    <n v="76"/>
    <n v="428"/>
    <x v="23"/>
    <n v="137"/>
    <n v="107"/>
    <n v="3"/>
    <n v="10"/>
    <n v="4"/>
    <x v="11"/>
    <n v="7"/>
    <x v="0"/>
    <x v="0"/>
    <x v="0"/>
    <x v="0"/>
    <x v="0"/>
    <x v="0"/>
    <n v="3"/>
    <x v="0"/>
    <n v="0"/>
    <n v="55"/>
    <x v="3"/>
    <x v="388"/>
    <x v="0"/>
    <x v="2"/>
    <n v="1551"/>
    <n v="1444"/>
    <x v="0"/>
  </r>
  <r>
    <n v="76800"/>
    <x v="2"/>
    <x v="0"/>
    <x v="0"/>
    <n v="33"/>
    <x v="186"/>
    <n v="26"/>
    <n v="255"/>
    <x v="162"/>
    <n v="71"/>
    <n v="81"/>
    <n v="1"/>
    <n v="4"/>
    <n v="4"/>
    <x v="5"/>
    <n v="1"/>
    <x v="0"/>
    <x v="0"/>
    <x v="0"/>
    <x v="0"/>
    <x v="0"/>
    <x v="0"/>
    <n v="3"/>
    <x v="0"/>
    <n v="0"/>
    <n v="55"/>
    <x v="3"/>
    <x v="39"/>
    <x v="0"/>
    <x v="0"/>
    <n v="560"/>
    <n v="479"/>
    <x v="0"/>
  </r>
  <r>
    <n v="61482"/>
    <x v="2"/>
    <x v="0"/>
    <x v="0"/>
    <n v="39"/>
    <x v="190"/>
    <n v="58"/>
    <n v="68"/>
    <x v="44"/>
    <n v="66"/>
    <n v="43"/>
    <n v="1"/>
    <n v="3"/>
    <n v="2"/>
    <x v="7"/>
    <n v="2"/>
    <x v="0"/>
    <x v="0"/>
    <x v="0"/>
    <x v="0"/>
    <x v="0"/>
    <x v="0"/>
    <n v="3"/>
    <x v="0"/>
    <n v="0"/>
    <n v="55"/>
    <x v="3"/>
    <x v="389"/>
    <x v="0"/>
    <x v="2"/>
    <n v="256"/>
    <n v="213"/>
    <x v="0"/>
  </r>
  <r>
    <n v="45143"/>
    <x v="1"/>
    <x v="0"/>
    <x v="1"/>
    <n v="74"/>
    <x v="36"/>
    <n v="5"/>
    <n v="74"/>
    <x v="42"/>
    <n v="5"/>
    <n v="14"/>
    <n v="3"/>
    <n v="6"/>
    <n v="1"/>
    <x v="9"/>
    <n v="7"/>
    <x v="0"/>
    <x v="0"/>
    <x v="0"/>
    <x v="0"/>
    <x v="0"/>
    <x v="0"/>
    <n v="3"/>
    <x v="0"/>
    <n v="0"/>
    <n v="55"/>
    <x v="3"/>
    <x v="255"/>
    <x v="2"/>
    <x v="3"/>
    <n v="297"/>
    <n v="283"/>
    <x v="0"/>
  </r>
  <r>
    <n v="53843"/>
    <x v="1"/>
    <x v="0"/>
    <x v="1"/>
    <n v="64"/>
    <x v="205"/>
    <n v="0"/>
    <n v="88"/>
    <x v="40"/>
    <n v="4"/>
    <n v="73"/>
    <n v="4"/>
    <n v="8"/>
    <n v="5"/>
    <x v="0"/>
    <n v="7"/>
    <x v="0"/>
    <x v="0"/>
    <x v="0"/>
    <x v="0"/>
    <x v="0"/>
    <x v="0"/>
    <n v="3"/>
    <x v="0"/>
    <n v="0"/>
    <n v="55"/>
    <x v="3"/>
    <x v="300"/>
    <x v="0"/>
    <x v="3"/>
    <n v="489"/>
    <n v="416"/>
    <x v="0"/>
  </r>
  <r>
    <n v="69139"/>
    <x v="2"/>
    <x v="0"/>
    <x v="1"/>
    <n v="23"/>
    <x v="166"/>
    <n v="12"/>
    <n v="75"/>
    <x v="54"/>
    <n v="15"/>
    <n v="6"/>
    <n v="1"/>
    <n v="4"/>
    <n v="1"/>
    <x v="9"/>
    <n v="4"/>
    <x v="0"/>
    <x v="0"/>
    <x v="0"/>
    <x v="0"/>
    <x v="0"/>
    <x v="0"/>
    <n v="3"/>
    <x v="0"/>
    <n v="0"/>
    <n v="55"/>
    <x v="3"/>
    <x v="556"/>
    <x v="0"/>
    <x v="2"/>
    <n v="221"/>
    <n v="215"/>
    <x v="0"/>
  </r>
  <r>
    <n v="51717"/>
    <x v="1"/>
    <x v="0"/>
    <x v="1"/>
    <n v="55"/>
    <x v="354"/>
    <n v="1"/>
    <n v="17"/>
    <x v="25"/>
    <n v="1"/>
    <n v="5"/>
    <n v="1"/>
    <n v="3"/>
    <n v="0"/>
    <x v="8"/>
    <n v="7"/>
    <x v="0"/>
    <x v="1"/>
    <x v="0"/>
    <x v="0"/>
    <x v="0"/>
    <x v="0"/>
    <n v="3"/>
    <x v="0"/>
    <n v="0"/>
    <n v="55"/>
    <x v="3"/>
    <x v="156"/>
    <x v="2"/>
    <x v="4"/>
    <n v="117"/>
    <n v="112"/>
    <x v="1"/>
  </r>
  <r>
    <n v="52117"/>
    <x v="1"/>
    <x v="0"/>
    <x v="1"/>
    <n v="55"/>
    <x v="87"/>
    <n v="10"/>
    <n v="107"/>
    <x v="72"/>
    <n v="0"/>
    <n v="20"/>
    <n v="2"/>
    <n v="5"/>
    <n v="2"/>
    <x v="8"/>
    <n v="7"/>
    <x v="0"/>
    <x v="0"/>
    <x v="0"/>
    <x v="0"/>
    <x v="0"/>
    <x v="0"/>
    <n v="3"/>
    <x v="0"/>
    <n v="0"/>
    <n v="55"/>
    <x v="3"/>
    <x v="552"/>
    <x v="2"/>
    <x v="2"/>
    <n v="259"/>
    <n v="239"/>
    <x v="0"/>
  </r>
  <r>
    <n v="23529"/>
    <x v="0"/>
    <x v="0"/>
    <x v="1"/>
    <n v="67"/>
    <x v="63"/>
    <n v="7"/>
    <n v="13"/>
    <x v="1"/>
    <n v="2"/>
    <n v="20"/>
    <n v="1"/>
    <n v="1"/>
    <n v="1"/>
    <x v="1"/>
    <n v="6"/>
    <x v="0"/>
    <x v="0"/>
    <x v="0"/>
    <x v="0"/>
    <x v="0"/>
    <x v="0"/>
    <n v="3"/>
    <x v="0"/>
    <n v="0"/>
    <n v="55"/>
    <x v="3"/>
    <x v="519"/>
    <x v="1"/>
    <x v="1"/>
    <n v="34"/>
    <n v="14"/>
    <x v="0"/>
  </r>
  <r>
    <n v="54111"/>
    <x v="1"/>
    <x v="0"/>
    <x v="1"/>
    <n v="97"/>
    <x v="152"/>
    <n v="6"/>
    <n v="54"/>
    <x v="17"/>
    <n v="3"/>
    <n v="50"/>
    <n v="2"/>
    <n v="5"/>
    <n v="2"/>
    <x v="7"/>
    <n v="5"/>
    <x v="0"/>
    <x v="0"/>
    <x v="0"/>
    <x v="0"/>
    <x v="0"/>
    <x v="0"/>
    <n v="3"/>
    <x v="0"/>
    <n v="0"/>
    <n v="55"/>
    <x v="3"/>
    <x v="528"/>
    <x v="4"/>
    <x v="4"/>
    <n v="338"/>
    <n v="288"/>
    <x v="0"/>
  </r>
  <r>
    <n v="65735"/>
    <x v="2"/>
    <x v="1"/>
    <x v="1"/>
    <n v="37"/>
    <x v="114"/>
    <n v="7"/>
    <n v="119"/>
    <x v="34"/>
    <n v="15"/>
    <n v="11"/>
    <n v="5"/>
    <n v="6"/>
    <n v="2"/>
    <x v="7"/>
    <n v="7"/>
    <x v="0"/>
    <x v="0"/>
    <x v="0"/>
    <x v="0"/>
    <x v="0"/>
    <x v="0"/>
    <n v="3"/>
    <x v="0"/>
    <n v="0"/>
    <n v="55"/>
    <x v="3"/>
    <x v="119"/>
    <x v="2"/>
    <x v="3"/>
    <n v="384"/>
    <n v="373"/>
    <x v="0"/>
  </r>
  <r>
    <n v="34230"/>
    <x v="1"/>
    <x v="1"/>
    <x v="1"/>
    <n v="72"/>
    <x v="162"/>
    <n v="0"/>
    <n v="4"/>
    <x v="25"/>
    <n v="0"/>
    <n v="2"/>
    <n v="1"/>
    <n v="1"/>
    <n v="0"/>
    <x v="1"/>
    <n v="7"/>
    <x v="0"/>
    <x v="0"/>
    <x v="0"/>
    <x v="0"/>
    <x v="0"/>
    <x v="0"/>
    <n v="3"/>
    <x v="0"/>
    <n v="0"/>
    <n v="55"/>
    <x v="3"/>
    <x v="582"/>
    <x v="2"/>
    <x v="4"/>
    <n v="19"/>
    <n v="17"/>
    <x v="0"/>
  </r>
  <r>
    <n v="62694"/>
    <x v="2"/>
    <x v="1"/>
    <x v="1"/>
    <n v="29"/>
    <x v="428"/>
    <n v="6"/>
    <n v="157"/>
    <x v="63"/>
    <n v="91"/>
    <n v="91"/>
    <n v="5"/>
    <n v="9"/>
    <n v="3"/>
    <x v="5"/>
    <n v="7"/>
    <x v="0"/>
    <x v="0"/>
    <x v="0"/>
    <x v="0"/>
    <x v="0"/>
    <x v="0"/>
    <n v="3"/>
    <x v="0"/>
    <n v="0"/>
    <n v="55"/>
    <x v="3"/>
    <x v="221"/>
    <x v="0"/>
    <x v="3"/>
    <n v="658"/>
    <n v="567"/>
    <x v="0"/>
  </r>
  <r>
    <n v="70053"/>
    <x v="2"/>
    <x v="0"/>
    <x v="1"/>
    <n v="38"/>
    <x v="479"/>
    <n v="53"/>
    <n v="98"/>
    <x v="163"/>
    <n v="179"/>
    <n v="89"/>
    <n v="3"/>
    <n v="8"/>
    <n v="5"/>
    <x v="6"/>
    <n v="5"/>
    <x v="0"/>
    <x v="0"/>
    <x v="0"/>
    <x v="0"/>
    <x v="0"/>
    <x v="0"/>
    <n v="3"/>
    <x v="0"/>
    <n v="0"/>
    <n v="55"/>
    <x v="3"/>
    <x v="290"/>
    <x v="0"/>
    <x v="3"/>
    <n v="923"/>
    <n v="834"/>
    <x v="0"/>
  </r>
  <r>
    <n v="71322"/>
    <x v="2"/>
    <x v="0"/>
    <x v="1"/>
    <n v="57"/>
    <x v="559"/>
    <n v="43"/>
    <n v="226"/>
    <x v="86"/>
    <n v="10"/>
    <n v="204"/>
    <n v="2"/>
    <n v="8"/>
    <n v="5"/>
    <x v="12"/>
    <n v="4"/>
    <x v="0"/>
    <x v="0"/>
    <x v="0"/>
    <x v="0"/>
    <x v="0"/>
    <x v="0"/>
    <n v="3"/>
    <x v="0"/>
    <n v="0"/>
    <n v="55"/>
    <x v="3"/>
    <x v="42"/>
    <x v="0"/>
    <x v="4"/>
    <n v="1101"/>
    <n v="897"/>
    <x v="0"/>
  </r>
  <r>
    <n v="29672"/>
    <x v="0"/>
    <x v="1"/>
    <x v="1"/>
    <n v="6"/>
    <x v="63"/>
    <n v="1"/>
    <n v="3"/>
    <x v="25"/>
    <n v="4"/>
    <n v="8"/>
    <n v="1"/>
    <n v="0"/>
    <n v="0"/>
    <x v="0"/>
    <n v="6"/>
    <x v="0"/>
    <x v="0"/>
    <x v="0"/>
    <x v="0"/>
    <x v="0"/>
    <x v="0"/>
    <n v="3"/>
    <x v="0"/>
    <n v="0"/>
    <n v="55"/>
    <x v="3"/>
    <x v="144"/>
    <x v="2"/>
    <x v="2"/>
    <n v="17"/>
    <n v="9"/>
    <x v="0"/>
  </r>
  <r>
    <n v="23478"/>
    <x v="0"/>
    <x v="0"/>
    <x v="0"/>
    <n v="51"/>
    <x v="143"/>
    <n v="6"/>
    <n v="27"/>
    <x v="18"/>
    <n v="17"/>
    <n v="39"/>
    <n v="1"/>
    <n v="3"/>
    <n v="0"/>
    <x v="0"/>
    <n v="8"/>
    <x v="0"/>
    <x v="0"/>
    <x v="0"/>
    <x v="0"/>
    <x v="0"/>
    <x v="0"/>
    <n v="3"/>
    <x v="0"/>
    <n v="0"/>
    <n v="55"/>
    <x v="3"/>
    <x v="76"/>
    <x v="1"/>
    <x v="2"/>
    <n v="90"/>
    <n v="51"/>
    <x v="0"/>
  </r>
  <r>
    <n v="65220"/>
    <x v="2"/>
    <x v="0"/>
    <x v="0"/>
    <n v="3"/>
    <x v="560"/>
    <n v="63"/>
    <n v="292"/>
    <x v="25"/>
    <n v="25"/>
    <n v="12"/>
    <n v="4"/>
    <n v="8"/>
    <n v="4"/>
    <x v="5"/>
    <n v="6"/>
    <x v="0"/>
    <x v="0"/>
    <x v="0"/>
    <x v="0"/>
    <x v="0"/>
    <x v="0"/>
    <n v="3"/>
    <x v="0"/>
    <n v="1"/>
    <n v="55"/>
    <x v="3"/>
    <x v="299"/>
    <x v="2"/>
    <x v="4"/>
    <n v="1270"/>
    <n v="1258"/>
    <x v="0"/>
  </r>
  <r>
    <n v="58692"/>
    <x v="2"/>
    <x v="0"/>
    <x v="1"/>
    <n v="21"/>
    <x v="561"/>
    <n v="11"/>
    <n v="61"/>
    <x v="34"/>
    <n v="7"/>
    <n v="11"/>
    <n v="1"/>
    <n v="8"/>
    <n v="2"/>
    <x v="8"/>
    <n v="7"/>
    <x v="0"/>
    <x v="0"/>
    <x v="0"/>
    <x v="0"/>
    <x v="0"/>
    <x v="0"/>
    <n v="3"/>
    <x v="0"/>
    <n v="0"/>
    <n v="55"/>
    <x v="3"/>
    <x v="583"/>
    <x v="0"/>
    <x v="2"/>
    <n v="384"/>
    <n v="373"/>
    <x v="0"/>
  </r>
  <r>
    <n v="59686"/>
    <x v="2"/>
    <x v="0"/>
    <x v="1"/>
    <n v="78"/>
    <x v="562"/>
    <n v="15"/>
    <n v="89"/>
    <x v="8"/>
    <n v="42"/>
    <n v="5"/>
    <n v="1"/>
    <n v="4"/>
    <n v="1"/>
    <x v="7"/>
    <n v="4"/>
    <x v="0"/>
    <x v="0"/>
    <x v="0"/>
    <x v="0"/>
    <x v="0"/>
    <x v="0"/>
    <n v="3"/>
    <x v="0"/>
    <n v="0"/>
    <n v="55"/>
    <x v="3"/>
    <x v="256"/>
    <x v="1"/>
    <x v="2"/>
    <n v="269"/>
    <n v="264"/>
    <x v="0"/>
  </r>
  <r>
    <n v="69263"/>
    <x v="2"/>
    <x v="0"/>
    <x v="1"/>
    <n v="14"/>
    <x v="563"/>
    <n v="5"/>
    <n v="32"/>
    <x v="35"/>
    <n v="5"/>
    <n v="21"/>
    <n v="1"/>
    <n v="9"/>
    <n v="1"/>
    <x v="5"/>
    <n v="6"/>
    <x v="0"/>
    <x v="1"/>
    <x v="0"/>
    <x v="0"/>
    <x v="0"/>
    <x v="0"/>
    <n v="3"/>
    <x v="0"/>
    <n v="0"/>
    <n v="55"/>
    <x v="3"/>
    <x v="584"/>
    <x v="1"/>
    <x v="2"/>
    <n v="547"/>
    <n v="526"/>
    <x v="1"/>
  </r>
  <r>
    <n v="79143"/>
    <x v="2"/>
    <x v="0"/>
    <x v="0"/>
    <n v="2"/>
    <x v="517"/>
    <n v="37"/>
    <n v="780"/>
    <x v="55"/>
    <n v="167"/>
    <n v="32"/>
    <n v="1"/>
    <n v="6"/>
    <n v="9"/>
    <x v="12"/>
    <n v="3"/>
    <x v="0"/>
    <x v="0"/>
    <x v="0"/>
    <x v="0"/>
    <x v="0"/>
    <x v="0"/>
    <n v="3"/>
    <x v="0"/>
    <n v="0"/>
    <n v="56"/>
    <x v="3"/>
    <x v="282"/>
    <x v="0"/>
    <x v="3"/>
    <n v="1661"/>
    <n v="1629"/>
    <x v="0"/>
  </r>
  <r>
    <n v="49096"/>
    <x v="1"/>
    <x v="1"/>
    <x v="1"/>
    <n v="15"/>
    <x v="564"/>
    <n v="1"/>
    <n v="32"/>
    <x v="2"/>
    <n v="1"/>
    <n v="7"/>
    <n v="4"/>
    <n v="4"/>
    <n v="1"/>
    <x v="8"/>
    <n v="7"/>
    <x v="0"/>
    <x v="0"/>
    <x v="0"/>
    <x v="0"/>
    <x v="0"/>
    <x v="0"/>
    <n v="3"/>
    <x v="0"/>
    <n v="0"/>
    <n v="56"/>
    <x v="3"/>
    <x v="124"/>
    <x v="0"/>
    <x v="2"/>
    <n v="180"/>
    <n v="173"/>
    <x v="0"/>
  </r>
  <r>
    <n v="41551"/>
    <x v="1"/>
    <x v="1"/>
    <x v="1"/>
    <n v="51"/>
    <x v="565"/>
    <n v="0"/>
    <n v="33"/>
    <x v="1"/>
    <n v="0"/>
    <n v="23"/>
    <n v="5"/>
    <n v="5"/>
    <n v="1"/>
    <x v="9"/>
    <n v="8"/>
    <x v="0"/>
    <x v="0"/>
    <x v="0"/>
    <x v="0"/>
    <x v="0"/>
    <x v="0"/>
    <n v="3"/>
    <x v="0"/>
    <n v="0"/>
    <n v="56"/>
    <x v="3"/>
    <x v="585"/>
    <x v="0"/>
    <x v="4"/>
    <n v="256"/>
    <n v="233"/>
    <x v="0"/>
  </r>
  <r>
    <n v="45759"/>
    <x v="1"/>
    <x v="1"/>
    <x v="1"/>
    <n v="13"/>
    <x v="209"/>
    <n v="1"/>
    <n v="18"/>
    <x v="1"/>
    <n v="0"/>
    <n v="4"/>
    <n v="2"/>
    <n v="2"/>
    <n v="0"/>
    <x v="0"/>
    <n v="7"/>
    <x v="0"/>
    <x v="0"/>
    <x v="0"/>
    <x v="0"/>
    <x v="0"/>
    <x v="0"/>
    <n v="3"/>
    <x v="0"/>
    <n v="0"/>
    <n v="56"/>
    <x v="3"/>
    <x v="586"/>
    <x v="0"/>
    <x v="4"/>
    <n v="64"/>
    <n v="60"/>
    <x v="0"/>
  </r>
  <r>
    <n v="31686"/>
    <x v="1"/>
    <x v="1"/>
    <x v="1"/>
    <n v="31"/>
    <x v="39"/>
    <n v="0"/>
    <n v="5"/>
    <x v="25"/>
    <n v="0"/>
    <n v="1"/>
    <n v="2"/>
    <n v="1"/>
    <n v="0"/>
    <x v="0"/>
    <n v="6"/>
    <x v="0"/>
    <x v="0"/>
    <x v="0"/>
    <x v="0"/>
    <x v="0"/>
    <x v="0"/>
    <n v="3"/>
    <x v="0"/>
    <n v="0"/>
    <n v="56"/>
    <x v="3"/>
    <x v="219"/>
    <x v="0"/>
    <x v="4"/>
    <n v="16"/>
    <n v="15"/>
    <x v="0"/>
  </r>
  <r>
    <n v="45989"/>
    <x v="1"/>
    <x v="0"/>
    <x v="1"/>
    <n v="97"/>
    <x v="352"/>
    <n v="33"/>
    <n v="87"/>
    <x v="80"/>
    <n v="24"/>
    <n v="12"/>
    <n v="4"/>
    <n v="3"/>
    <n v="2"/>
    <x v="5"/>
    <n v="3"/>
    <x v="0"/>
    <x v="0"/>
    <x v="0"/>
    <x v="0"/>
    <x v="0"/>
    <x v="0"/>
    <n v="3"/>
    <x v="0"/>
    <n v="0"/>
    <n v="56"/>
    <x v="3"/>
    <x v="131"/>
    <x v="1"/>
    <x v="2"/>
    <n v="310"/>
    <n v="298"/>
    <x v="0"/>
  </r>
  <r>
    <n v="18701"/>
    <x v="0"/>
    <x v="1"/>
    <x v="1"/>
    <n v="95"/>
    <x v="46"/>
    <n v="4"/>
    <n v="2"/>
    <x v="39"/>
    <n v="6"/>
    <n v="10"/>
    <n v="4"/>
    <n v="2"/>
    <n v="0"/>
    <x v="8"/>
    <n v="5"/>
    <x v="0"/>
    <x v="0"/>
    <x v="0"/>
    <x v="0"/>
    <x v="0"/>
    <x v="0"/>
    <n v="3"/>
    <x v="0"/>
    <n v="0"/>
    <n v="56"/>
    <x v="3"/>
    <x v="319"/>
    <x v="1"/>
    <x v="2"/>
    <n v="34"/>
    <n v="24"/>
    <x v="0"/>
  </r>
  <r>
    <n v="64100"/>
    <x v="2"/>
    <x v="0"/>
    <x v="1"/>
    <n v="93"/>
    <x v="485"/>
    <n v="0"/>
    <n v="27"/>
    <x v="25"/>
    <n v="0"/>
    <n v="10"/>
    <n v="1"/>
    <n v="8"/>
    <n v="3"/>
    <x v="7"/>
    <n v="7"/>
    <x v="0"/>
    <x v="1"/>
    <x v="0"/>
    <x v="0"/>
    <x v="0"/>
    <x v="0"/>
    <n v="3"/>
    <x v="0"/>
    <n v="0"/>
    <n v="56"/>
    <x v="3"/>
    <x v="179"/>
    <x v="0"/>
    <x v="3"/>
    <n v="536"/>
    <n v="526"/>
    <x v="1"/>
  </r>
  <r>
    <n v="75236"/>
    <x v="2"/>
    <x v="0"/>
    <x v="1"/>
    <n v="27"/>
    <x v="22"/>
    <n v="66"/>
    <n v="400"/>
    <x v="18"/>
    <n v="38"/>
    <n v="114"/>
    <n v="1"/>
    <n v="8"/>
    <n v="3"/>
    <x v="12"/>
    <n v="4"/>
    <x v="0"/>
    <x v="0"/>
    <x v="0"/>
    <x v="0"/>
    <x v="0"/>
    <x v="0"/>
    <n v="3"/>
    <x v="0"/>
    <n v="0"/>
    <n v="56"/>
    <x v="3"/>
    <x v="327"/>
    <x v="0"/>
    <x v="2"/>
    <n v="954"/>
    <n v="840"/>
    <x v="0"/>
  </r>
  <r>
    <n v="81246"/>
    <x v="2"/>
    <x v="0"/>
    <x v="0"/>
    <n v="87"/>
    <x v="168"/>
    <n v="190"/>
    <n v="537"/>
    <x v="164"/>
    <n v="156"/>
    <n v="37"/>
    <n v="1"/>
    <n v="4"/>
    <n v="5"/>
    <x v="5"/>
    <n v="1"/>
    <x v="1"/>
    <x v="0"/>
    <x v="0"/>
    <x v="1"/>
    <x v="0"/>
    <x v="0"/>
    <n v="3"/>
    <x v="0"/>
    <n v="0"/>
    <n v="56"/>
    <x v="3"/>
    <x v="344"/>
    <x v="1"/>
    <x v="2"/>
    <n v="1342"/>
    <n v="1305"/>
    <x v="2"/>
  </r>
  <r>
    <n v="60597"/>
    <x v="2"/>
    <x v="0"/>
    <x v="1"/>
    <n v="2"/>
    <x v="427"/>
    <n v="0"/>
    <n v="257"/>
    <x v="101"/>
    <n v="16"/>
    <n v="66"/>
    <n v="4"/>
    <n v="2"/>
    <n v="2"/>
    <x v="3"/>
    <n v="7"/>
    <x v="0"/>
    <x v="0"/>
    <x v="0"/>
    <x v="1"/>
    <x v="0"/>
    <x v="0"/>
    <n v="3"/>
    <x v="0"/>
    <n v="1"/>
    <n v="56"/>
    <x v="3"/>
    <x v="587"/>
    <x v="0"/>
    <x v="2"/>
    <n v="827"/>
    <n v="761"/>
    <x v="1"/>
  </r>
  <r>
    <n v="78825"/>
    <x v="2"/>
    <x v="0"/>
    <x v="0"/>
    <n v="35"/>
    <x v="566"/>
    <n v="74"/>
    <n v="114"/>
    <x v="78"/>
    <n v="37"/>
    <n v="18"/>
    <n v="1"/>
    <n v="5"/>
    <n v="10"/>
    <x v="12"/>
    <n v="3"/>
    <x v="0"/>
    <x v="0"/>
    <x v="0"/>
    <x v="0"/>
    <x v="0"/>
    <x v="0"/>
    <n v="3"/>
    <x v="0"/>
    <n v="1"/>
    <n v="56"/>
    <x v="3"/>
    <x v="390"/>
    <x v="3"/>
    <x v="4"/>
    <n v="877"/>
    <n v="859"/>
    <x v="0"/>
  </r>
  <r>
    <n v="58308"/>
    <x v="2"/>
    <x v="0"/>
    <x v="1"/>
    <n v="77"/>
    <x v="274"/>
    <n v="0"/>
    <n v="69"/>
    <x v="39"/>
    <n v="0"/>
    <n v="130"/>
    <n v="4"/>
    <n v="2"/>
    <n v="6"/>
    <x v="0"/>
    <n v="8"/>
    <x v="0"/>
    <x v="0"/>
    <x v="0"/>
    <x v="0"/>
    <x v="0"/>
    <x v="0"/>
    <n v="3"/>
    <x v="0"/>
    <n v="0"/>
    <n v="56"/>
    <x v="3"/>
    <x v="155"/>
    <x v="1"/>
    <x v="3"/>
    <n v="770"/>
    <n v="640"/>
    <x v="0"/>
  </r>
  <r>
    <n v="48920"/>
    <x v="1"/>
    <x v="0"/>
    <x v="2"/>
    <n v="93"/>
    <x v="135"/>
    <n v="17"/>
    <n v="68"/>
    <x v="17"/>
    <n v="10"/>
    <n v="6"/>
    <n v="3"/>
    <n v="6"/>
    <n v="2"/>
    <x v="9"/>
    <n v="7"/>
    <x v="0"/>
    <x v="1"/>
    <x v="0"/>
    <x v="0"/>
    <x v="0"/>
    <x v="0"/>
    <n v="3"/>
    <x v="0"/>
    <n v="0"/>
    <n v="56"/>
    <x v="3"/>
    <x v="424"/>
    <x v="0"/>
    <x v="2"/>
    <n v="341"/>
    <n v="335"/>
    <x v="1"/>
  </r>
  <r>
    <n v="61839"/>
    <x v="2"/>
    <x v="0"/>
    <x v="0"/>
    <n v="20"/>
    <x v="439"/>
    <n v="155"/>
    <n v="379"/>
    <x v="153"/>
    <n v="17"/>
    <n v="120"/>
    <n v="1"/>
    <n v="4"/>
    <n v="8"/>
    <x v="8"/>
    <n v="8"/>
    <x v="0"/>
    <x v="0"/>
    <x v="0"/>
    <x v="0"/>
    <x v="0"/>
    <x v="0"/>
    <n v="3"/>
    <x v="0"/>
    <n v="0"/>
    <n v="56"/>
    <x v="3"/>
    <x v="439"/>
    <x v="1"/>
    <x v="2"/>
    <n v="1775"/>
    <n v="1655"/>
    <x v="0"/>
  </r>
  <r>
    <n v="85620"/>
    <x v="2"/>
    <x v="0"/>
    <x v="0"/>
    <n v="68"/>
    <x v="567"/>
    <n v="46"/>
    <n v="925"/>
    <x v="87"/>
    <n v="107"/>
    <n v="46"/>
    <n v="1"/>
    <n v="3"/>
    <n v="6"/>
    <x v="8"/>
    <n v="1"/>
    <x v="0"/>
    <x v="0"/>
    <x v="0"/>
    <x v="0"/>
    <x v="0"/>
    <x v="0"/>
    <n v="3"/>
    <x v="0"/>
    <n v="1"/>
    <n v="56"/>
    <x v="3"/>
    <x v="236"/>
    <x v="4"/>
    <x v="2"/>
    <n v="1554"/>
    <n v="1508"/>
    <x v="0"/>
  </r>
  <r>
    <n v="45906"/>
    <x v="1"/>
    <x v="0"/>
    <x v="1"/>
    <n v="20"/>
    <x v="568"/>
    <n v="3"/>
    <n v="27"/>
    <x v="34"/>
    <n v="3"/>
    <n v="144"/>
    <n v="2"/>
    <n v="5"/>
    <n v="4"/>
    <x v="8"/>
    <n v="5"/>
    <x v="1"/>
    <x v="0"/>
    <x v="0"/>
    <x v="0"/>
    <x v="0"/>
    <x v="0"/>
    <n v="3"/>
    <x v="0"/>
    <n v="0"/>
    <n v="56"/>
    <x v="3"/>
    <x v="309"/>
    <x v="1"/>
    <x v="2"/>
    <n v="342"/>
    <n v="198"/>
    <x v="1"/>
  </r>
  <r>
    <n v="59304"/>
    <x v="2"/>
    <x v="0"/>
    <x v="1"/>
    <n v="81"/>
    <x v="569"/>
    <n v="61"/>
    <n v="428"/>
    <x v="68"/>
    <n v="51"/>
    <n v="10"/>
    <n v="3"/>
    <n v="7"/>
    <n v="8"/>
    <x v="6"/>
    <n v="5"/>
    <x v="0"/>
    <x v="0"/>
    <x v="0"/>
    <x v="0"/>
    <x v="0"/>
    <x v="0"/>
    <n v="3"/>
    <x v="0"/>
    <n v="0"/>
    <n v="56"/>
    <x v="3"/>
    <x v="474"/>
    <x v="0"/>
    <x v="4"/>
    <n v="1038"/>
    <n v="1028"/>
    <x v="0"/>
  </r>
  <r>
    <n v="82224"/>
    <x v="2"/>
    <x v="0"/>
    <x v="0"/>
    <n v="83"/>
    <x v="570"/>
    <n v="26"/>
    <n v="360"/>
    <x v="3"/>
    <n v="31"/>
    <n v="40"/>
    <n v="1"/>
    <n v="6"/>
    <n v="9"/>
    <x v="9"/>
    <n v="3"/>
    <x v="0"/>
    <x v="0"/>
    <x v="0"/>
    <x v="1"/>
    <x v="0"/>
    <x v="0"/>
    <n v="3"/>
    <x v="0"/>
    <n v="0"/>
    <n v="56"/>
    <x v="3"/>
    <x v="256"/>
    <x v="0"/>
    <x v="2"/>
    <n v="862"/>
    <n v="822"/>
    <x v="1"/>
  </r>
  <r>
    <n v="58512"/>
    <x v="2"/>
    <x v="0"/>
    <x v="1"/>
    <n v="25"/>
    <x v="571"/>
    <n v="10"/>
    <n v="101"/>
    <x v="35"/>
    <n v="0"/>
    <n v="152"/>
    <n v="5"/>
    <n v="3"/>
    <n v="4"/>
    <x v="3"/>
    <n v="8"/>
    <x v="0"/>
    <x v="0"/>
    <x v="0"/>
    <x v="0"/>
    <x v="0"/>
    <x v="0"/>
    <n v="3"/>
    <x v="0"/>
    <n v="0"/>
    <n v="56"/>
    <x v="3"/>
    <x v="405"/>
    <x v="0"/>
    <x v="2"/>
    <n v="1019"/>
    <n v="867"/>
    <x v="0"/>
  </r>
  <r>
    <n v="68316"/>
    <x v="2"/>
    <x v="0"/>
    <x v="1"/>
    <n v="54"/>
    <x v="572"/>
    <n v="80"/>
    <n v="161"/>
    <x v="28"/>
    <n v="11"/>
    <n v="33"/>
    <n v="5"/>
    <n v="10"/>
    <n v="7"/>
    <x v="6"/>
    <n v="6"/>
    <x v="0"/>
    <x v="0"/>
    <x v="0"/>
    <x v="0"/>
    <x v="0"/>
    <x v="0"/>
    <n v="3"/>
    <x v="0"/>
    <n v="0"/>
    <n v="56"/>
    <x v="3"/>
    <x v="588"/>
    <x v="2"/>
    <x v="0"/>
    <n v="1178"/>
    <n v="1145"/>
    <x v="0"/>
  </r>
  <r>
    <n v="65526"/>
    <x v="2"/>
    <x v="0"/>
    <x v="1"/>
    <n v="22"/>
    <x v="573"/>
    <n v="19"/>
    <n v="69"/>
    <x v="18"/>
    <n v="0"/>
    <n v="9"/>
    <n v="1"/>
    <n v="4"/>
    <n v="4"/>
    <x v="3"/>
    <n v="2"/>
    <x v="0"/>
    <x v="0"/>
    <x v="0"/>
    <x v="0"/>
    <x v="0"/>
    <x v="0"/>
    <n v="3"/>
    <x v="0"/>
    <n v="0"/>
    <n v="56"/>
    <x v="3"/>
    <x v="82"/>
    <x v="0"/>
    <x v="4"/>
    <n v="497"/>
    <n v="488"/>
    <x v="0"/>
  </r>
  <r>
    <n v="68142"/>
    <x v="2"/>
    <x v="0"/>
    <x v="1"/>
    <n v="96"/>
    <x v="328"/>
    <n v="126"/>
    <n v="196"/>
    <x v="19"/>
    <n v="112"/>
    <n v="37"/>
    <n v="3"/>
    <n v="10"/>
    <n v="4"/>
    <x v="5"/>
    <n v="6"/>
    <x v="0"/>
    <x v="0"/>
    <x v="0"/>
    <x v="0"/>
    <x v="0"/>
    <x v="0"/>
    <n v="3"/>
    <x v="0"/>
    <n v="0"/>
    <n v="56"/>
    <x v="3"/>
    <x v="145"/>
    <x v="2"/>
    <x v="2"/>
    <n v="1422"/>
    <n v="1385"/>
    <x v="0"/>
  </r>
  <r>
    <n v="40800"/>
    <x v="1"/>
    <x v="1"/>
    <x v="2"/>
    <n v="77"/>
    <x v="146"/>
    <n v="0"/>
    <n v="27"/>
    <x v="17"/>
    <n v="30"/>
    <n v="10"/>
    <n v="2"/>
    <n v="3"/>
    <n v="0"/>
    <x v="0"/>
    <n v="7"/>
    <x v="0"/>
    <x v="0"/>
    <x v="0"/>
    <x v="0"/>
    <x v="0"/>
    <x v="1"/>
    <n v="3"/>
    <x v="0"/>
    <n v="0"/>
    <n v="56"/>
    <x v="3"/>
    <x v="516"/>
    <x v="0"/>
    <x v="2"/>
    <n v="89"/>
    <n v="79"/>
    <x v="0"/>
  </r>
  <r>
    <n v="42523"/>
    <x v="1"/>
    <x v="0"/>
    <x v="0"/>
    <n v="96"/>
    <x v="102"/>
    <n v="36"/>
    <n v="11"/>
    <x v="1"/>
    <n v="26"/>
    <n v="35"/>
    <n v="1"/>
    <n v="1"/>
    <n v="1"/>
    <x v="8"/>
    <n v="2"/>
    <x v="0"/>
    <x v="0"/>
    <x v="0"/>
    <x v="0"/>
    <x v="0"/>
    <x v="0"/>
    <n v="3"/>
    <x v="0"/>
    <n v="0"/>
    <n v="56"/>
    <x v="3"/>
    <x v="560"/>
    <x v="0"/>
    <x v="2"/>
    <n v="90"/>
    <n v="55"/>
    <x v="0"/>
  </r>
  <r>
    <n v="51983"/>
    <x v="1"/>
    <x v="0"/>
    <x v="1"/>
    <n v="95"/>
    <x v="574"/>
    <n v="0"/>
    <n v="115"/>
    <x v="39"/>
    <n v="7"/>
    <n v="30"/>
    <n v="3"/>
    <n v="9"/>
    <n v="2"/>
    <x v="6"/>
    <n v="7"/>
    <x v="0"/>
    <x v="0"/>
    <x v="0"/>
    <x v="0"/>
    <x v="0"/>
    <x v="0"/>
    <n v="3"/>
    <x v="0"/>
    <n v="0"/>
    <n v="56"/>
    <x v="3"/>
    <x v="83"/>
    <x v="3"/>
    <x v="2"/>
    <n v="763"/>
    <n v="733"/>
    <x v="0"/>
  </r>
  <r>
    <n v="63972"/>
    <x v="2"/>
    <x v="0"/>
    <x v="1"/>
    <n v="93"/>
    <x v="575"/>
    <n v="63"/>
    <n v="254"/>
    <x v="25"/>
    <n v="12"/>
    <n v="12"/>
    <n v="4"/>
    <n v="5"/>
    <n v="4"/>
    <x v="6"/>
    <n v="4"/>
    <x v="0"/>
    <x v="1"/>
    <x v="0"/>
    <x v="0"/>
    <x v="0"/>
    <x v="0"/>
    <n v="3"/>
    <x v="0"/>
    <n v="0"/>
    <n v="56"/>
    <x v="3"/>
    <x v="589"/>
    <x v="1"/>
    <x v="3"/>
    <n v="1257"/>
    <n v="1245"/>
    <x v="1"/>
  </r>
  <r>
    <n v="65526"/>
    <x v="2"/>
    <x v="0"/>
    <x v="1"/>
    <n v="22"/>
    <x v="573"/>
    <n v="19"/>
    <n v="69"/>
    <x v="18"/>
    <n v="0"/>
    <n v="9"/>
    <n v="1"/>
    <n v="4"/>
    <n v="4"/>
    <x v="3"/>
    <n v="2"/>
    <x v="0"/>
    <x v="0"/>
    <x v="0"/>
    <x v="0"/>
    <x v="0"/>
    <x v="0"/>
    <n v="3"/>
    <x v="0"/>
    <n v="0"/>
    <n v="56"/>
    <x v="3"/>
    <x v="82"/>
    <x v="0"/>
    <x v="4"/>
    <n v="497"/>
    <n v="488"/>
    <x v="0"/>
  </r>
  <r>
    <n v="64140"/>
    <x v="2"/>
    <x v="0"/>
    <x v="2"/>
    <n v="71"/>
    <x v="576"/>
    <n v="0"/>
    <n v="61"/>
    <x v="25"/>
    <n v="15"/>
    <n v="215"/>
    <n v="5"/>
    <n v="2"/>
    <n v="5"/>
    <x v="7"/>
    <n v="5"/>
    <x v="1"/>
    <x v="0"/>
    <x v="1"/>
    <x v="0"/>
    <x v="1"/>
    <x v="0"/>
    <n v="3"/>
    <x v="0"/>
    <n v="1"/>
    <n v="56"/>
    <x v="3"/>
    <x v="177"/>
    <x v="3"/>
    <x v="4"/>
    <n v="1535"/>
    <n v="1320"/>
    <x v="4"/>
  </r>
  <r>
    <n v="46910"/>
    <x v="1"/>
    <x v="1"/>
    <x v="1"/>
    <n v="36"/>
    <x v="190"/>
    <n v="0"/>
    <n v="14"/>
    <x v="25"/>
    <n v="0"/>
    <n v="6"/>
    <n v="2"/>
    <n v="2"/>
    <n v="0"/>
    <x v="0"/>
    <n v="6"/>
    <x v="0"/>
    <x v="0"/>
    <x v="0"/>
    <x v="0"/>
    <x v="0"/>
    <x v="0"/>
    <n v="3"/>
    <x v="0"/>
    <n v="0"/>
    <n v="56"/>
    <x v="3"/>
    <x v="230"/>
    <x v="2"/>
    <x v="4"/>
    <n v="62"/>
    <n v="56"/>
    <x v="0"/>
  </r>
  <r>
    <n v="55761"/>
    <x v="1"/>
    <x v="0"/>
    <x v="1"/>
    <n v="97"/>
    <x v="577"/>
    <n v="1"/>
    <n v="12"/>
    <x v="25"/>
    <n v="3"/>
    <n v="32"/>
    <n v="2"/>
    <n v="4"/>
    <n v="1"/>
    <x v="0"/>
    <n v="6"/>
    <x v="0"/>
    <x v="1"/>
    <x v="0"/>
    <x v="0"/>
    <x v="0"/>
    <x v="0"/>
    <n v="3"/>
    <x v="0"/>
    <n v="0"/>
    <n v="56"/>
    <x v="3"/>
    <x v="120"/>
    <x v="2"/>
    <x v="2"/>
    <n v="152"/>
    <n v="120"/>
    <x v="1"/>
  </r>
  <r>
    <n v="62905"/>
    <x v="2"/>
    <x v="0"/>
    <x v="1"/>
    <n v="68"/>
    <x v="362"/>
    <n v="75"/>
    <n v="96"/>
    <x v="116"/>
    <n v="107"/>
    <n v="59"/>
    <n v="3"/>
    <n v="7"/>
    <n v="2"/>
    <x v="3"/>
    <n v="4"/>
    <x v="0"/>
    <x v="0"/>
    <x v="0"/>
    <x v="0"/>
    <x v="0"/>
    <x v="0"/>
    <n v="3"/>
    <x v="0"/>
    <n v="0"/>
    <n v="56"/>
    <x v="3"/>
    <x v="179"/>
    <x v="0"/>
    <x v="0"/>
    <n v="563"/>
    <n v="504"/>
    <x v="0"/>
  </r>
  <r>
    <n v="63404"/>
    <x v="2"/>
    <x v="0"/>
    <x v="2"/>
    <n v="97"/>
    <x v="578"/>
    <n v="26"/>
    <n v="70"/>
    <x v="42"/>
    <n v="44"/>
    <n v="17"/>
    <n v="2"/>
    <n v="6"/>
    <n v="3"/>
    <x v="8"/>
    <n v="4"/>
    <x v="0"/>
    <x v="0"/>
    <x v="0"/>
    <x v="1"/>
    <x v="0"/>
    <x v="0"/>
    <n v="3"/>
    <x v="0"/>
    <n v="0"/>
    <n v="56"/>
    <x v="3"/>
    <x v="590"/>
    <x v="2"/>
    <x v="2"/>
    <n v="885"/>
    <n v="868"/>
    <x v="1"/>
  </r>
  <r>
    <n v="18701"/>
    <x v="0"/>
    <x v="1"/>
    <x v="1"/>
    <n v="95"/>
    <x v="46"/>
    <n v="4"/>
    <n v="2"/>
    <x v="39"/>
    <n v="6"/>
    <n v="10"/>
    <n v="4"/>
    <n v="2"/>
    <n v="0"/>
    <x v="8"/>
    <n v="5"/>
    <x v="0"/>
    <x v="0"/>
    <x v="0"/>
    <x v="0"/>
    <x v="0"/>
    <x v="0"/>
    <n v="3"/>
    <x v="0"/>
    <n v="0"/>
    <n v="56"/>
    <x v="3"/>
    <x v="319"/>
    <x v="1"/>
    <x v="2"/>
    <n v="34"/>
    <n v="24"/>
    <x v="0"/>
  </r>
  <r>
    <n v="69932"/>
    <x v="2"/>
    <x v="0"/>
    <x v="1"/>
    <n v="97"/>
    <x v="29"/>
    <n v="172"/>
    <n v="153"/>
    <x v="49"/>
    <n v="105"/>
    <n v="57"/>
    <n v="2"/>
    <n v="7"/>
    <n v="6"/>
    <x v="4"/>
    <n v="4"/>
    <x v="0"/>
    <x v="0"/>
    <x v="0"/>
    <x v="0"/>
    <x v="0"/>
    <x v="0"/>
    <n v="3"/>
    <x v="0"/>
    <n v="0"/>
    <n v="56"/>
    <x v="3"/>
    <x v="311"/>
    <x v="3"/>
    <x v="2"/>
    <n v="992"/>
    <n v="935"/>
    <x v="0"/>
  </r>
  <r>
    <n v="45759"/>
    <x v="1"/>
    <x v="1"/>
    <x v="1"/>
    <n v="13"/>
    <x v="209"/>
    <n v="1"/>
    <n v="18"/>
    <x v="1"/>
    <n v="0"/>
    <n v="4"/>
    <n v="2"/>
    <n v="2"/>
    <n v="0"/>
    <x v="0"/>
    <n v="7"/>
    <x v="0"/>
    <x v="0"/>
    <x v="0"/>
    <x v="0"/>
    <x v="0"/>
    <x v="0"/>
    <n v="3"/>
    <x v="0"/>
    <n v="0"/>
    <n v="56"/>
    <x v="3"/>
    <x v="586"/>
    <x v="0"/>
    <x v="4"/>
    <n v="64"/>
    <n v="60"/>
    <x v="0"/>
  </r>
  <r>
    <n v="61798"/>
    <x v="2"/>
    <x v="0"/>
    <x v="0"/>
    <n v="13"/>
    <x v="579"/>
    <n v="4"/>
    <n v="89"/>
    <x v="42"/>
    <n v="8"/>
    <n v="13"/>
    <n v="1"/>
    <n v="4"/>
    <n v="2"/>
    <x v="11"/>
    <n v="4"/>
    <x v="0"/>
    <x v="0"/>
    <x v="0"/>
    <x v="0"/>
    <x v="0"/>
    <x v="0"/>
    <n v="3"/>
    <x v="0"/>
    <n v="0"/>
    <n v="56"/>
    <x v="3"/>
    <x v="19"/>
    <x v="1"/>
    <x v="4"/>
    <n v="450"/>
    <n v="437"/>
    <x v="0"/>
  </r>
  <r>
    <n v="41638"/>
    <x v="1"/>
    <x v="0"/>
    <x v="1"/>
    <n v="68"/>
    <x v="10"/>
    <n v="0"/>
    <n v="31"/>
    <x v="34"/>
    <n v="0"/>
    <n v="91"/>
    <n v="4"/>
    <n v="5"/>
    <n v="5"/>
    <x v="0"/>
    <n v="8"/>
    <x v="1"/>
    <x v="0"/>
    <x v="0"/>
    <x v="0"/>
    <x v="0"/>
    <x v="0"/>
    <n v="3"/>
    <x v="0"/>
    <n v="0"/>
    <n v="56"/>
    <x v="3"/>
    <x v="43"/>
    <x v="3"/>
    <x v="2"/>
    <n v="350"/>
    <n v="259"/>
    <x v="1"/>
  </r>
  <r>
    <n v="41713"/>
    <x v="1"/>
    <x v="1"/>
    <x v="1"/>
    <n v="57"/>
    <x v="448"/>
    <n v="8"/>
    <n v="44"/>
    <x v="39"/>
    <n v="10"/>
    <n v="25"/>
    <n v="5"/>
    <n v="3"/>
    <n v="1"/>
    <x v="8"/>
    <n v="6"/>
    <x v="0"/>
    <x v="0"/>
    <x v="0"/>
    <x v="0"/>
    <x v="0"/>
    <x v="0"/>
    <n v="3"/>
    <x v="0"/>
    <n v="0"/>
    <n v="56"/>
    <x v="3"/>
    <x v="88"/>
    <x v="3"/>
    <x v="0"/>
    <n v="149"/>
    <n v="124"/>
    <x v="0"/>
  </r>
  <r>
    <n v="60896"/>
    <x v="2"/>
    <x v="0"/>
    <x v="1"/>
    <n v="90"/>
    <x v="580"/>
    <n v="30"/>
    <n v="399"/>
    <x v="87"/>
    <n v="46"/>
    <n v="153"/>
    <n v="3"/>
    <n v="9"/>
    <n v="10"/>
    <x v="8"/>
    <n v="6"/>
    <x v="0"/>
    <x v="0"/>
    <x v="0"/>
    <x v="0"/>
    <x v="0"/>
    <x v="0"/>
    <n v="3"/>
    <x v="0"/>
    <n v="1"/>
    <n v="56"/>
    <x v="3"/>
    <x v="591"/>
    <x v="0"/>
    <x v="4"/>
    <n v="1548"/>
    <n v="1395"/>
    <x v="0"/>
  </r>
  <r>
    <n v="42523"/>
    <x v="1"/>
    <x v="0"/>
    <x v="0"/>
    <n v="96"/>
    <x v="102"/>
    <n v="36"/>
    <n v="11"/>
    <x v="1"/>
    <n v="26"/>
    <n v="35"/>
    <n v="1"/>
    <n v="1"/>
    <n v="1"/>
    <x v="8"/>
    <n v="2"/>
    <x v="0"/>
    <x v="0"/>
    <x v="0"/>
    <x v="0"/>
    <x v="0"/>
    <x v="0"/>
    <n v="3"/>
    <x v="0"/>
    <n v="0"/>
    <n v="56"/>
    <x v="3"/>
    <x v="560"/>
    <x v="0"/>
    <x v="2"/>
    <n v="90"/>
    <n v="55"/>
    <x v="0"/>
  </r>
  <r>
    <n v="38620"/>
    <x v="1"/>
    <x v="0"/>
    <x v="0"/>
    <n v="56"/>
    <x v="87"/>
    <n v="17"/>
    <n v="44"/>
    <x v="8"/>
    <n v="22"/>
    <n v="89"/>
    <n v="1"/>
    <n v="2"/>
    <n v="5"/>
    <x v="0"/>
    <n v="3"/>
    <x v="0"/>
    <x v="0"/>
    <x v="0"/>
    <x v="0"/>
    <x v="0"/>
    <x v="0"/>
    <n v="3"/>
    <x v="0"/>
    <n v="0"/>
    <n v="57"/>
    <x v="3"/>
    <x v="512"/>
    <x v="2"/>
    <x v="3"/>
    <n v="229"/>
    <n v="140"/>
    <x v="0"/>
  </r>
  <r>
    <n v="38620"/>
    <x v="1"/>
    <x v="0"/>
    <x v="0"/>
    <n v="56"/>
    <x v="87"/>
    <n v="17"/>
    <n v="44"/>
    <x v="8"/>
    <n v="22"/>
    <n v="89"/>
    <n v="1"/>
    <n v="2"/>
    <n v="5"/>
    <x v="0"/>
    <n v="3"/>
    <x v="0"/>
    <x v="0"/>
    <x v="0"/>
    <x v="0"/>
    <x v="0"/>
    <x v="0"/>
    <n v="3"/>
    <x v="0"/>
    <n v="0"/>
    <n v="57"/>
    <x v="3"/>
    <x v="512"/>
    <x v="2"/>
    <x v="3"/>
    <n v="229"/>
    <n v="140"/>
    <x v="0"/>
  </r>
  <r>
    <n v="57288"/>
    <x v="1"/>
    <x v="0"/>
    <x v="1"/>
    <n v="27"/>
    <x v="305"/>
    <n v="0"/>
    <n v="21"/>
    <x v="25"/>
    <n v="0"/>
    <n v="60"/>
    <n v="3"/>
    <n v="8"/>
    <n v="1"/>
    <x v="3"/>
    <n v="6"/>
    <x v="0"/>
    <x v="1"/>
    <x v="0"/>
    <x v="0"/>
    <x v="0"/>
    <x v="0"/>
    <n v="3"/>
    <x v="0"/>
    <n v="0"/>
    <n v="57"/>
    <x v="3"/>
    <x v="270"/>
    <x v="2"/>
    <x v="3"/>
    <n v="548"/>
    <n v="488"/>
    <x v="1"/>
  </r>
  <r>
    <n v="48721"/>
    <x v="1"/>
    <x v="1"/>
    <x v="1"/>
    <n v="50"/>
    <x v="299"/>
    <n v="18"/>
    <n v="113"/>
    <x v="123"/>
    <n v="13"/>
    <n v="21"/>
    <n v="6"/>
    <n v="4"/>
    <n v="2"/>
    <x v="9"/>
    <n v="6"/>
    <x v="0"/>
    <x v="0"/>
    <x v="0"/>
    <x v="0"/>
    <x v="0"/>
    <x v="0"/>
    <n v="3"/>
    <x v="0"/>
    <n v="0"/>
    <n v="57"/>
    <x v="3"/>
    <x v="592"/>
    <x v="3"/>
    <x v="3"/>
    <n v="272"/>
    <n v="251"/>
    <x v="0"/>
  </r>
  <r>
    <n v="80124"/>
    <x v="2"/>
    <x v="0"/>
    <x v="0"/>
    <n v="47"/>
    <x v="566"/>
    <n v="84"/>
    <n v="398"/>
    <x v="94"/>
    <n v="84"/>
    <n v="241"/>
    <n v="1"/>
    <n v="3"/>
    <n v="7"/>
    <x v="3"/>
    <n v="1"/>
    <x v="1"/>
    <x v="0"/>
    <x v="0"/>
    <x v="0"/>
    <x v="0"/>
    <x v="0"/>
    <n v="3"/>
    <x v="0"/>
    <n v="0"/>
    <n v="57"/>
    <x v="3"/>
    <x v="431"/>
    <x v="0"/>
    <x v="2"/>
    <n v="1254"/>
    <n v="1013"/>
    <x v="1"/>
  </r>
  <r>
    <n v="33378"/>
    <x v="1"/>
    <x v="1"/>
    <x v="1"/>
    <n v="38"/>
    <x v="64"/>
    <n v="6"/>
    <n v="40"/>
    <x v="1"/>
    <n v="7"/>
    <n v="10"/>
    <n v="3"/>
    <n v="2"/>
    <n v="0"/>
    <x v="8"/>
    <n v="7"/>
    <x v="0"/>
    <x v="0"/>
    <x v="0"/>
    <x v="0"/>
    <x v="0"/>
    <x v="0"/>
    <n v="3"/>
    <x v="0"/>
    <n v="0"/>
    <n v="57"/>
    <x v="3"/>
    <x v="341"/>
    <x v="3"/>
    <x v="2"/>
    <n v="89"/>
    <n v="79"/>
    <x v="0"/>
  </r>
  <r>
    <n v="66313"/>
    <x v="2"/>
    <x v="0"/>
    <x v="1"/>
    <n v="86"/>
    <x v="409"/>
    <n v="7"/>
    <n v="99"/>
    <x v="39"/>
    <n v="22"/>
    <n v="7"/>
    <n v="2"/>
    <n v="6"/>
    <n v="3"/>
    <x v="2"/>
    <n v="4"/>
    <x v="0"/>
    <x v="0"/>
    <x v="0"/>
    <x v="0"/>
    <x v="0"/>
    <x v="0"/>
    <n v="3"/>
    <x v="0"/>
    <n v="0"/>
    <n v="57"/>
    <x v="3"/>
    <x v="399"/>
    <x v="2"/>
    <x v="4"/>
    <n v="763"/>
    <n v="756"/>
    <x v="0"/>
  </r>
  <r>
    <n v="50437"/>
    <x v="1"/>
    <x v="0"/>
    <x v="2"/>
    <n v="28"/>
    <x v="581"/>
    <n v="9"/>
    <n v="92"/>
    <x v="32"/>
    <n v="9"/>
    <n v="4"/>
    <n v="3"/>
    <n v="7"/>
    <n v="1"/>
    <x v="3"/>
    <n v="7"/>
    <x v="0"/>
    <x v="0"/>
    <x v="0"/>
    <x v="0"/>
    <x v="0"/>
    <x v="0"/>
    <n v="3"/>
    <x v="0"/>
    <n v="0"/>
    <n v="57"/>
    <x v="3"/>
    <x v="291"/>
    <x v="0"/>
    <x v="2"/>
    <n v="486"/>
    <n v="482"/>
    <x v="0"/>
  </r>
  <r>
    <n v="80124"/>
    <x v="2"/>
    <x v="0"/>
    <x v="0"/>
    <n v="47"/>
    <x v="566"/>
    <n v="84"/>
    <n v="398"/>
    <x v="94"/>
    <n v="84"/>
    <n v="241"/>
    <n v="1"/>
    <n v="3"/>
    <n v="7"/>
    <x v="3"/>
    <n v="1"/>
    <x v="1"/>
    <x v="0"/>
    <x v="0"/>
    <x v="0"/>
    <x v="0"/>
    <x v="0"/>
    <n v="3"/>
    <x v="0"/>
    <n v="0"/>
    <n v="57"/>
    <x v="3"/>
    <x v="431"/>
    <x v="0"/>
    <x v="2"/>
    <n v="1254"/>
    <n v="1013"/>
    <x v="1"/>
  </r>
  <r>
    <n v="39548"/>
    <x v="1"/>
    <x v="1"/>
    <x v="1"/>
    <n v="87"/>
    <x v="162"/>
    <n v="4"/>
    <n v="10"/>
    <x v="1"/>
    <n v="4"/>
    <n v="18"/>
    <n v="2"/>
    <n v="1"/>
    <n v="1"/>
    <x v="0"/>
    <n v="3"/>
    <x v="0"/>
    <x v="0"/>
    <x v="0"/>
    <x v="0"/>
    <x v="0"/>
    <x v="0"/>
    <n v="3"/>
    <x v="0"/>
    <n v="0"/>
    <n v="57"/>
    <x v="3"/>
    <x v="458"/>
    <x v="1"/>
    <x v="0"/>
    <n v="36"/>
    <n v="18"/>
    <x v="0"/>
  </r>
  <r>
    <n v="22419"/>
    <x v="0"/>
    <x v="0"/>
    <x v="0"/>
    <n v="74"/>
    <x v="69"/>
    <n v="3"/>
    <n v="47"/>
    <x v="40"/>
    <n v="21"/>
    <n v="42"/>
    <n v="1"/>
    <n v="3"/>
    <n v="2"/>
    <x v="1"/>
    <n v="8"/>
    <x v="0"/>
    <x v="0"/>
    <x v="0"/>
    <x v="0"/>
    <x v="0"/>
    <x v="0"/>
    <n v="3"/>
    <x v="0"/>
    <n v="0"/>
    <n v="57"/>
    <x v="3"/>
    <x v="209"/>
    <x v="0"/>
    <x v="2"/>
    <n v="120"/>
    <n v="78"/>
    <x v="0"/>
  </r>
  <r>
    <n v="48799"/>
    <x v="1"/>
    <x v="0"/>
    <x v="1"/>
    <n v="9"/>
    <x v="123"/>
    <n v="18"/>
    <n v="81"/>
    <x v="80"/>
    <n v="6"/>
    <n v="24"/>
    <n v="3"/>
    <n v="3"/>
    <n v="2"/>
    <x v="5"/>
    <n v="3"/>
    <x v="0"/>
    <x v="0"/>
    <x v="0"/>
    <x v="0"/>
    <x v="0"/>
    <x v="0"/>
    <n v="3"/>
    <x v="0"/>
    <n v="0"/>
    <n v="57"/>
    <x v="3"/>
    <x v="593"/>
    <x v="3"/>
    <x v="4"/>
    <n v="307"/>
    <n v="283"/>
    <x v="0"/>
  </r>
  <r>
    <n v="56253"/>
    <x v="1"/>
    <x v="0"/>
    <x v="1"/>
    <n v="83"/>
    <x v="485"/>
    <n v="0"/>
    <n v="65"/>
    <x v="14"/>
    <n v="11"/>
    <n v="5"/>
    <n v="4"/>
    <n v="7"/>
    <n v="2"/>
    <x v="11"/>
    <n v="6"/>
    <x v="0"/>
    <x v="0"/>
    <x v="0"/>
    <x v="0"/>
    <x v="0"/>
    <x v="0"/>
    <n v="3"/>
    <x v="0"/>
    <n v="0"/>
    <n v="57"/>
    <x v="3"/>
    <x v="408"/>
    <x v="2"/>
    <x v="2"/>
    <n v="592"/>
    <n v="587"/>
    <x v="0"/>
  </r>
  <r>
    <n v="81300"/>
    <x v="2"/>
    <x v="0"/>
    <x v="1"/>
    <n v="17"/>
    <x v="525"/>
    <n v="12"/>
    <n v="145"/>
    <x v="101"/>
    <n v="12"/>
    <n v="36"/>
    <n v="3"/>
    <n v="10"/>
    <n v="3"/>
    <x v="9"/>
    <n v="5"/>
    <x v="0"/>
    <x v="0"/>
    <x v="0"/>
    <x v="1"/>
    <x v="0"/>
    <x v="0"/>
    <n v="3"/>
    <x v="0"/>
    <n v="1"/>
    <n v="57"/>
    <x v="3"/>
    <x v="594"/>
    <x v="0"/>
    <x v="4"/>
    <n v="1205"/>
    <n v="1169"/>
    <x v="1"/>
  </r>
  <r>
    <n v="68118"/>
    <x v="2"/>
    <x v="0"/>
    <x v="1"/>
    <n v="51"/>
    <x v="82"/>
    <n v="23"/>
    <n v="123"/>
    <x v="39"/>
    <n v="23"/>
    <n v="154"/>
    <n v="2"/>
    <n v="8"/>
    <n v="9"/>
    <x v="8"/>
    <n v="6"/>
    <x v="0"/>
    <x v="0"/>
    <x v="0"/>
    <x v="0"/>
    <x v="0"/>
    <x v="0"/>
    <n v="3"/>
    <x v="0"/>
    <n v="0"/>
    <n v="57"/>
    <x v="3"/>
    <x v="595"/>
    <x v="3"/>
    <x v="2"/>
    <n v="774"/>
    <n v="620"/>
    <x v="0"/>
  </r>
  <r>
    <n v="22419"/>
    <x v="0"/>
    <x v="0"/>
    <x v="0"/>
    <n v="74"/>
    <x v="69"/>
    <n v="3"/>
    <n v="47"/>
    <x v="40"/>
    <n v="21"/>
    <n v="42"/>
    <n v="1"/>
    <n v="3"/>
    <n v="2"/>
    <x v="1"/>
    <n v="8"/>
    <x v="0"/>
    <x v="0"/>
    <x v="0"/>
    <x v="0"/>
    <x v="0"/>
    <x v="0"/>
    <n v="3"/>
    <x v="0"/>
    <n v="0"/>
    <n v="57"/>
    <x v="3"/>
    <x v="209"/>
    <x v="0"/>
    <x v="2"/>
    <n v="120"/>
    <n v="78"/>
    <x v="0"/>
  </r>
  <r>
    <n v="49980"/>
    <x v="1"/>
    <x v="0"/>
    <x v="1"/>
    <n v="79"/>
    <x v="78"/>
    <n v="1"/>
    <n v="54"/>
    <x v="35"/>
    <n v="9"/>
    <n v="14"/>
    <n v="2"/>
    <n v="3"/>
    <n v="1"/>
    <x v="9"/>
    <n v="5"/>
    <x v="0"/>
    <x v="0"/>
    <x v="0"/>
    <x v="0"/>
    <x v="0"/>
    <x v="0"/>
    <n v="3"/>
    <x v="0"/>
    <n v="0"/>
    <n v="57"/>
    <x v="3"/>
    <x v="423"/>
    <x v="1"/>
    <x v="2"/>
    <n v="181"/>
    <n v="167"/>
    <x v="0"/>
  </r>
  <r>
    <n v="52278"/>
    <x v="1"/>
    <x v="0"/>
    <x v="1"/>
    <n v="24"/>
    <x v="582"/>
    <n v="0"/>
    <n v="71"/>
    <x v="25"/>
    <n v="0"/>
    <n v="174"/>
    <n v="6"/>
    <n v="10"/>
    <n v="5"/>
    <x v="6"/>
    <n v="8"/>
    <x v="0"/>
    <x v="0"/>
    <x v="0"/>
    <x v="0"/>
    <x v="0"/>
    <x v="0"/>
    <n v="3"/>
    <x v="0"/>
    <n v="1"/>
    <n v="57"/>
    <x v="3"/>
    <x v="133"/>
    <x v="4"/>
    <x v="4"/>
    <n v="1024"/>
    <n v="850"/>
    <x v="0"/>
  </r>
  <r>
    <n v="36736"/>
    <x v="1"/>
    <x v="1"/>
    <x v="1"/>
    <n v="52"/>
    <x v="19"/>
    <n v="0"/>
    <n v="3"/>
    <x v="25"/>
    <n v="0"/>
    <n v="4"/>
    <n v="1"/>
    <n v="1"/>
    <n v="0"/>
    <x v="1"/>
    <n v="6"/>
    <x v="0"/>
    <x v="0"/>
    <x v="0"/>
    <x v="0"/>
    <x v="0"/>
    <x v="0"/>
    <n v="3"/>
    <x v="0"/>
    <n v="0"/>
    <n v="57"/>
    <x v="3"/>
    <x v="269"/>
    <x v="1"/>
    <x v="4"/>
    <n v="13"/>
    <n v="9"/>
    <x v="0"/>
  </r>
  <r>
    <n v="23091"/>
    <x v="0"/>
    <x v="1"/>
    <x v="1"/>
    <n v="98"/>
    <x v="62"/>
    <n v="0"/>
    <n v="11"/>
    <x v="25"/>
    <n v="0"/>
    <n v="2"/>
    <n v="4"/>
    <n v="2"/>
    <n v="1"/>
    <x v="0"/>
    <n v="7"/>
    <x v="0"/>
    <x v="0"/>
    <x v="0"/>
    <x v="0"/>
    <x v="0"/>
    <x v="0"/>
    <n v="3"/>
    <x v="0"/>
    <n v="0"/>
    <n v="57"/>
    <x v="3"/>
    <x v="596"/>
    <x v="1"/>
    <x v="4"/>
    <n v="46"/>
    <n v="44"/>
    <x v="0"/>
  </r>
  <r>
    <n v="33629"/>
    <x v="1"/>
    <x v="1"/>
    <x v="1"/>
    <n v="49"/>
    <x v="583"/>
    <n v="0"/>
    <n v="16"/>
    <x v="25"/>
    <n v="0"/>
    <n v="4"/>
    <n v="5"/>
    <n v="3"/>
    <n v="1"/>
    <x v="8"/>
    <n v="9"/>
    <x v="0"/>
    <x v="0"/>
    <x v="0"/>
    <x v="0"/>
    <x v="0"/>
    <x v="0"/>
    <n v="3"/>
    <x v="0"/>
    <n v="0"/>
    <n v="57"/>
    <x v="3"/>
    <x v="215"/>
    <x v="2"/>
    <x v="4"/>
    <n v="148"/>
    <n v="144"/>
    <x v="0"/>
  </r>
  <r>
    <n v="34377"/>
    <x v="1"/>
    <x v="0"/>
    <x v="1"/>
    <n v="55"/>
    <x v="373"/>
    <n v="0"/>
    <n v="22"/>
    <x v="1"/>
    <n v="1"/>
    <n v="26"/>
    <n v="2"/>
    <n v="2"/>
    <n v="2"/>
    <x v="1"/>
    <n v="7"/>
    <x v="0"/>
    <x v="0"/>
    <x v="0"/>
    <x v="0"/>
    <x v="0"/>
    <x v="0"/>
    <n v="3"/>
    <x v="0"/>
    <n v="0"/>
    <n v="57"/>
    <x v="3"/>
    <x v="597"/>
    <x v="1"/>
    <x v="2"/>
    <n v="88"/>
    <n v="62"/>
    <x v="0"/>
  </r>
  <r>
    <n v="68118"/>
    <x v="2"/>
    <x v="0"/>
    <x v="1"/>
    <n v="51"/>
    <x v="82"/>
    <n v="23"/>
    <n v="123"/>
    <x v="39"/>
    <n v="23"/>
    <n v="154"/>
    <n v="2"/>
    <n v="8"/>
    <n v="9"/>
    <x v="8"/>
    <n v="6"/>
    <x v="0"/>
    <x v="0"/>
    <x v="0"/>
    <x v="0"/>
    <x v="0"/>
    <x v="0"/>
    <n v="3"/>
    <x v="0"/>
    <n v="0"/>
    <n v="57"/>
    <x v="3"/>
    <x v="595"/>
    <x v="3"/>
    <x v="2"/>
    <n v="774"/>
    <n v="620"/>
    <x v="0"/>
  </r>
  <r>
    <n v="53378"/>
    <x v="1"/>
    <x v="1"/>
    <x v="1"/>
    <n v="41"/>
    <x v="584"/>
    <n v="6"/>
    <n v="152"/>
    <x v="17"/>
    <n v="6"/>
    <n v="132"/>
    <n v="10"/>
    <n v="9"/>
    <n v="4"/>
    <x v="7"/>
    <n v="8"/>
    <x v="0"/>
    <x v="0"/>
    <x v="0"/>
    <x v="0"/>
    <x v="0"/>
    <x v="0"/>
    <n v="3"/>
    <x v="0"/>
    <n v="1"/>
    <n v="57"/>
    <x v="3"/>
    <x v="598"/>
    <x v="0"/>
    <x v="4"/>
    <n v="661"/>
    <n v="529"/>
    <x v="0"/>
  </r>
  <r>
    <n v="64191"/>
    <x v="2"/>
    <x v="0"/>
    <x v="1"/>
    <n v="30"/>
    <x v="11"/>
    <n v="15"/>
    <n v="186"/>
    <x v="79"/>
    <n v="38"/>
    <n v="15"/>
    <n v="3"/>
    <n v="5"/>
    <n v="3"/>
    <x v="12"/>
    <n v="3"/>
    <x v="0"/>
    <x v="0"/>
    <x v="0"/>
    <x v="0"/>
    <x v="0"/>
    <x v="0"/>
    <n v="3"/>
    <x v="0"/>
    <n v="0"/>
    <n v="57"/>
    <x v="3"/>
    <x v="354"/>
    <x v="1"/>
    <x v="3"/>
    <n v="810"/>
    <n v="795"/>
    <x v="0"/>
  </r>
  <r>
    <n v="48918"/>
    <x v="1"/>
    <x v="1"/>
    <x v="1"/>
    <n v="21"/>
    <x v="42"/>
    <n v="0"/>
    <n v="9"/>
    <x v="25"/>
    <n v="0"/>
    <n v="1"/>
    <n v="2"/>
    <n v="1"/>
    <n v="0"/>
    <x v="8"/>
    <n v="4"/>
    <x v="0"/>
    <x v="0"/>
    <x v="0"/>
    <x v="0"/>
    <x v="0"/>
    <x v="0"/>
    <n v="3"/>
    <x v="0"/>
    <n v="0"/>
    <n v="57"/>
    <x v="3"/>
    <x v="599"/>
    <x v="1"/>
    <x v="4"/>
    <n v="61"/>
    <n v="60"/>
    <x v="0"/>
  </r>
  <r>
    <n v="80695"/>
    <x v="2"/>
    <x v="0"/>
    <x v="0"/>
    <n v="85"/>
    <x v="170"/>
    <n v="129"/>
    <n v="984"/>
    <x v="135"/>
    <n v="37"/>
    <n v="18"/>
    <n v="1"/>
    <n v="5"/>
    <n v="8"/>
    <x v="9"/>
    <n v="2"/>
    <x v="0"/>
    <x v="0"/>
    <x v="0"/>
    <x v="0"/>
    <x v="0"/>
    <x v="0"/>
    <n v="3"/>
    <x v="0"/>
    <n v="0"/>
    <n v="57"/>
    <x v="3"/>
    <x v="344"/>
    <x v="1"/>
    <x v="2"/>
    <n v="1900"/>
    <n v="1882"/>
    <x v="0"/>
  </r>
  <r>
    <n v="49476"/>
    <x v="1"/>
    <x v="0"/>
    <x v="1"/>
    <n v="29"/>
    <x v="223"/>
    <n v="23"/>
    <n v="95"/>
    <x v="93"/>
    <n v="41"/>
    <n v="196"/>
    <n v="4"/>
    <n v="2"/>
    <n v="11"/>
    <x v="9"/>
    <n v="2"/>
    <x v="0"/>
    <x v="0"/>
    <x v="0"/>
    <x v="0"/>
    <x v="0"/>
    <x v="0"/>
    <n v="3"/>
    <x v="0"/>
    <n v="0"/>
    <n v="57"/>
    <x v="3"/>
    <x v="191"/>
    <x v="3"/>
    <x v="3"/>
    <n v="599"/>
    <n v="403"/>
    <x v="0"/>
  </r>
  <r>
    <n v="30983"/>
    <x v="1"/>
    <x v="0"/>
    <x v="0"/>
    <n v="50"/>
    <x v="195"/>
    <n v="4"/>
    <n v="50"/>
    <x v="18"/>
    <n v="1"/>
    <n v="49"/>
    <n v="1"/>
    <n v="4"/>
    <n v="0"/>
    <x v="0"/>
    <n v="8"/>
    <x v="0"/>
    <x v="0"/>
    <x v="0"/>
    <x v="0"/>
    <x v="0"/>
    <x v="0"/>
    <n v="3"/>
    <x v="0"/>
    <n v="1"/>
    <n v="57"/>
    <x v="3"/>
    <x v="0"/>
    <x v="1"/>
    <x v="2"/>
    <n v="118"/>
    <n v="69"/>
    <x v="0"/>
  </r>
  <r>
    <n v="54072"/>
    <x v="1"/>
    <x v="1"/>
    <x v="1"/>
    <n v="71"/>
    <x v="62"/>
    <n v="0"/>
    <n v="4"/>
    <x v="25"/>
    <n v="0"/>
    <n v="0"/>
    <n v="1"/>
    <n v="2"/>
    <n v="0"/>
    <x v="1"/>
    <n v="8"/>
    <x v="0"/>
    <x v="0"/>
    <x v="0"/>
    <x v="0"/>
    <x v="0"/>
    <x v="0"/>
    <n v="3"/>
    <x v="0"/>
    <n v="0"/>
    <n v="57"/>
    <x v="3"/>
    <x v="91"/>
    <x v="0"/>
    <x v="4"/>
    <n v="39"/>
    <n v="39"/>
    <x v="0"/>
  </r>
  <r>
    <n v="54414"/>
    <x v="1"/>
    <x v="1"/>
    <x v="1"/>
    <n v="49"/>
    <x v="585"/>
    <n v="18"/>
    <n v="16"/>
    <x v="27"/>
    <n v="26"/>
    <n v="18"/>
    <n v="4"/>
    <n v="3"/>
    <n v="1"/>
    <x v="9"/>
    <n v="4"/>
    <x v="0"/>
    <x v="0"/>
    <x v="0"/>
    <x v="0"/>
    <x v="0"/>
    <x v="0"/>
    <n v="3"/>
    <x v="0"/>
    <n v="0"/>
    <n v="57"/>
    <x v="3"/>
    <x v="386"/>
    <x v="2"/>
    <x v="2"/>
    <n v="193"/>
    <n v="175"/>
    <x v="0"/>
  </r>
  <r>
    <n v="41003"/>
    <x v="1"/>
    <x v="0"/>
    <x v="0"/>
    <n v="11"/>
    <x v="283"/>
    <n v="133"/>
    <n v="142"/>
    <x v="91"/>
    <n v="44"/>
    <n v="88"/>
    <n v="1"/>
    <n v="6"/>
    <n v="2"/>
    <x v="3"/>
    <n v="6"/>
    <x v="0"/>
    <x v="0"/>
    <x v="0"/>
    <x v="0"/>
    <x v="0"/>
    <x v="0"/>
    <n v="3"/>
    <x v="0"/>
    <n v="0"/>
    <n v="57"/>
    <x v="3"/>
    <x v="301"/>
    <x v="3"/>
    <x v="4"/>
    <n v="513"/>
    <n v="425"/>
    <x v="0"/>
  </r>
  <r>
    <n v="34213"/>
    <x v="1"/>
    <x v="1"/>
    <x v="1"/>
    <n v="2"/>
    <x v="339"/>
    <n v="4"/>
    <n v="28"/>
    <x v="32"/>
    <n v="3"/>
    <n v="26"/>
    <n v="3"/>
    <n v="3"/>
    <n v="1"/>
    <x v="1"/>
    <n v="9"/>
    <x v="0"/>
    <x v="0"/>
    <x v="0"/>
    <x v="0"/>
    <x v="0"/>
    <x v="0"/>
    <n v="3"/>
    <x v="0"/>
    <n v="1"/>
    <n v="57"/>
    <x v="3"/>
    <x v="265"/>
    <x v="4"/>
    <x v="2"/>
    <n v="91"/>
    <n v="65"/>
    <x v="0"/>
  </r>
  <r>
    <n v="77437"/>
    <x v="2"/>
    <x v="0"/>
    <x v="0"/>
    <n v="70"/>
    <x v="586"/>
    <n v="21"/>
    <n v="442"/>
    <x v="22"/>
    <n v="44"/>
    <n v="29"/>
    <n v="1"/>
    <n v="4"/>
    <n v="5"/>
    <x v="12"/>
    <n v="1"/>
    <x v="0"/>
    <x v="0"/>
    <x v="1"/>
    <x v="0"/>
    <x v="0"/>
    <x v="0"/>
    <n v="3"/>
    <x v="0"/>
    <n v="0"/>
    <n v="57"/>
    <x v="3"/>
    <x v="308"/>
    <x v="0"/>
    <x v="2"/>
    <n v="1096"/>
    <n v="1067"/>
    <x v="1"/>
  </r>
  <r>
    <n v="48918"/>
    <x v="1"/>
    <x v="1"/>
    <x v="1"/>
    <n v="21"/>
    <x v="42"/>
    <n v="0"/>
    <n v="9"/>
    <x v="25"/>
    <n v="0"/>
    <n v="1"/>
    <n v="2"/>
    <n v="1"/>
    <n v="0"/>
    <x v="8"/>
    <n v="4"/>
    <x v="0"/>
    <x v="0"/>
    <x v="0"/>
    <x v="0"/>
    <x v="0"/>
    <x v="0"/>
    <n v="3"/>
    <x v="0"/>
    <n v="0"/>
    <n v="57"/>
    <x v="3"/>
    <x v="599"/>
    <x v="1"/>
    <x v="4"/>
    <n v="61"/>
    <n v="60"/>
    <x v="0"/>
  </r>
  <r>
    <n v="46757"/>
    <x v="1"/>
    <x v="0"/>
    <x v="1"/>
    <n v="71"/>
    <x v="208"/>
    <n v="30"/>
    <n v="163"/>
    <x v="25"/>
    <n v="51"/>
    <n v="122"/>
    <n v="6"/>
    <n v="4"/>
    <n v="4"/>
    <x v="5"/>
    <n v="9"/>
    <x v="0"/>
    <x v="0"/>
    <x v="0"/>
    <x v="0"/>
    <x v="0"/>
    <x v="0"/>
    <n v="3"/>
    <x v="0"/>
    <n v="0"/>
    <n v="57"/>
    <x v="3"/>
    <x v="600"/>
    <x v="1"/>
    <x v="4"/>
    <n v="1021"/>
    <n v="899"/>
    <x v="0"/>
  </r>
  <r>
    <n v="4023"/>
    <x v="0"/>
    <x v="1"/>
    <x v="1"/>
    <n v="29"/>
    <x v="49"/>
    <n v="0"/>
    <n v="1"/>
    <x v="104"/>
    <n v="1"/>
    <n v="1"/>
    <n v="15"/>
    <n v="0"/>
    <n v="0"/>
    <x v="10"/>
    <n v="19"/>
    <x v="0"/>
    <x v="0"/>
    <x v="0"/>
    <x v="0"/>
    <x v="0"/>
    <x v="0"/>
    <n v="3"/>
    <x v="0"/>
    <n v="0"/>
    <n v="57"/>
    <x v="3"/>
    <x v="252"/>
    <x v="0"/>
    <x v="4"/>
    <n v="8"/>
    <n v="7"/>
    <x v="0"/>
  </r>
  <r>
    <n v="52278"/>
    <x v="1"/>
    <x v="0"/>
    <x v="1"/>
    <n v="24"/>
    <x v="582"/>
    <n v="0"/>
    <n v="71"/>
    <x v="25"/>
    <n v="0"/>
    <n v="174"/>
    <n v="6"/>
    <n v="10"/>
    <n v="5"/>
    <x v="6"/>
    <n v="8"/>
    <x v="0"/>
    <x v="0"/>
    <x v="0"/>
    <x v="0"/>
    <x v="0"/>
    <x v="0"/>
    <n v="3"/>
    <x v="0"/>
    <n v="0"/>
    <n v="57"/>
    <x v="3"/>
    <x v="133"/>
    <x v="4"/>
    <x v="4"/>
    <n v="1024"/>
    <n v="850"/>
    <x v="0"/>
  </r>
  <r>
    <n v="77226"/>
    <x v="2"/>
    <x v="0"/>
    <x v="1"/>
    <n v="29"/>
    <x v="574"/>
    <n v="43"/>
    <n v="239"/>
    <x v="165"/>
    <n v="76"/>
    <n v="21"/>
    <n v="2"/>
    <n v="6"/>
    <n v="8"/>
    <x v="2"/>
    <n v="3"/>
    <x v="0"/>
    <x v="0"/>
    <x v="0"/>
    <x v="0"/>
    <x v="0"/>
    <x v="0"/>
    <n v="3"/>
    <x v="0"/>
    <n v="0"/>
    <n v="57"/>
    <x v="3"/>
    <x v="601"/>
    <x v="2"/>
    <x v="2"/>
    <n v="1117"/>
    <n v="1096"/>
    <x v="0"/>
  </r>
  <r>
    <n v="32632"/>
    <x v="1"/>
    <x v="0"/>
    <x v="0"/>
    <n v="32"/>
    <x v="272"/>
    <n v="151"/>
    <n v="137"/>
    <x v="166"/>
    <n v="19"/>
    <n v="53"/>
    <n v="2"/>
    <n v="4"/>
    <n v="4"/>
    <x v="3"/>
    <n v="5"/>
    <x v="0"/>
    <x v="0"/>
    <x v="0"/>
    <x v="0"/>
    <x v="0"/>
    <x v="0"/>
    <n v="3"/>
    <x v="0"/>
    <n v="0"/>
    <n v="57"/>
    <x v="3"/>
    <x v="382"/>
    <x v="0"/>
    <x v="0"/>
    <n v="523"/>
    <n v="470"/>
    <x v="0"/>
  </r>
  <r>
    <n v="72968"/>
    <x v="2"/>
    <x v="0"/>
    <x v="0"/>
    <n v="8"/>
    <x v="587"/>
    <n v="37"/>
    <n v="592"/>
    <x v="83"/>
    <n v="37"/>
    <n v="55"/>
    <n v="1"/>
    <n v="5"/>
    <n v="5"/>
    <x v="3"/>
    <n v="3"/>
    <x v="0"/>
    <x v="0"/>
    <x v="0"/>
    <x v="1"/>
    <x v="0"/>
    <x v="0"/>
    <n v="3"/>
    <x v="0"/>
    <n v="1"/>
    <n v="57"/>
    <x v="3"/>
    <x v="266"/>
    <x v="3"/>
    <x v="4"/>
    <n v="1903"/>
    <n v="1848"/>
    <x v="1"/>
  </r>
  <r>
    <n v="14918"/>
    <x v="0"/>
    <x v="0"/>
    <x v="1"/>
    <n v="52"/>
    <x v="0"/>
    <n v="3"/>
    <n v="3"/>
    <x v="0"/>
    <n v="4"/>
    <n v="15"/>
    <n v="1"/>
    <n v="1"/>
    <n v="0"/>
    <x v="0"/>
    <n v="6"/>
    <x v="0"/>
    <x v="0"/>
    <x v="0"/>
    <x v="0"/>
    <x v="0"/>
    <x v="0"/>
    <n v="3"/>
    <x v="0"/>
    <n v="0"/>
    <n v="57"/>
    <x v="3"/>
    <x v="408"/>
    <x v="2"/>
    <x v="1"/>
    <n v="28"/>
    <n v="13"/>
    <x v="0"/>
  </r>
  <r>
    <n v="45146"/>
    <x v="1"/>
    <x v="1"/>
    <x v="1"/>
    <n v="28"/>
    <x v="64"/>
    <n v="0"/>
    <n v="5"/>
    <x v="25"/>
    <n v="0"/>
    <n v="15"/>
    <n v="2"/>
    <n v="1"/>
    <n v="1"/>
    <x v="1"/>
    <n v="4"/>
    <x v="0"/>
    <x v="0"/>
    <x v="0"/>
    <x v="0"/>
    <x v="0"/>
    <x v="0"/>
    <n v="3"/>
    <x v="0"/>
    <n v="0"/>
    <n v="57"/>
    <x v="3"/>
    <x v="427"/>
    <x v="3"/>
    <x v="2"/>
    <n v="38"/>
    <n v="23"/>
    <x v="0"/>
  </r>
  <r>
    <n v="33562"/>
    <x v="1"/>
    <x v="1"/>
    <x v="2"/>
    <n v="33"/>
    <x v="122"/>
    <n v="12"/>
    <n v="12"/>
    <x v="25"/>
    <n v="3"/>
    <n v="3"/>
    <n v="3"/>
    <n v="2"/>
    <n v="0"/>
    <x v="8"/>
    <n v="4"/>
    <x v="0"/>
    <x v="0"/>
    <x v="0"/>
    <x v="0"/>
    <x v="0"/>
    <x v="0"/>
    <n v="3"/>
    <x v="0"/>
    <n v="0"/>
    <n v="57"/>
    <x v="3"/>
    <x v="270"/>
    <x v="0"/>
    <x v="3"/>
    <n v="48"/>
    <n v="45"/>
    <x v="0"/>
  </r>
  <r>
    <n v="50785"/>
    <x v="1"/>
    <x v="1"/>
    <x v="1"/>
    <n v="27"/>
    <x v="113"/>
    <n v="1"/>
    <n v="21"/>
    <x v="25"/>
    <n v="1"/>
    <n v="27"/>
    <n v="2"/>
    <n v="2"/>
    <n v="1"/>
    <x v="0"/>
    <n v="6"/>
    <x v="0"/>
    <x v="0"/>
    <x v="0"/>
    <x v="0"/>
    <x v="0"/>
    <x v="0"/>
    <n v="3"/>
    <x v="0"/>
    <n v="0"/>
    <n v="58"/>
    <x v="3"/>
    <x v="179"/>
    <x v="1"/>
    <x v="2"/>
    <n v="87"/>
    <n v="60"/>
    <x v="0"/>
  </r>
  <r>
    <n v="86111"/>
    <x v="2"/>
    <x v="0"/>
    <x v="0"/>
    <n v="73"/>
    <x v="386"/>
    <n v="28"/>
    <n v="756"/>
    <x v="46"/>
    <n v="40"/>
    <n v="126"/>
    <n v="1"/>
    <n v="5"/>
    <n v="7"/>
    <x v="6"/>
    <n v="2"/>
    <x v="0"/>
    <x v="0"/>
    <x v="0"/>
    <x v="0"/>
    <x v="0"/>
    <x v="0"/>
    <n v="3"/>
    <x v="0"/>
    <n v="0"/>
    <n v="58"/>
    <x v="3"/>
    <x v="602"/>
    <x v="0"/>
    <x v="2"/>
    <n v="1259"/>
    <n v="1133"/>
    <x v="0"/>
  </r>
  <r>
    <n v="63887"/>
    <x v="2"/>
    <x v="0"/>
    <x v="1"/>
    <n v="38"/>
    <x v="328"/>
    <n v="23"/>
    <n v="207"/>
    <x v="0"/>
    <n v="11"/>
    <n v="92"/>
    <n v="5"/>
    <n v="9"/>
    <n v="6"/>
    <x v="2"/>
    <n v="6"/>
    <x v="0"/>
    <x v="0"/>
    <x v="0"/>
    <x v="0"/>
    <x v="0"/>
    <x v="0"/>
    <n v="3"/>
    <x v="0"/>
    <n v="0"/>
    <n v="58"/>
    <x v="3"/>
    <x v="100"/>
    <x v="3"/>
    <x v="2"/>
    <n v="1153"/>
    <n v="1061"/>
    <x v="0"/>
  </r>
  <r>
    <n v="81975"/>
    <x v="2"/>
    <x v="0"/>
    <x v="1"/>
    <n v="2"/>
    <x v="588"/>
    <n v="76"/>
    <n v="184"/>
    <x v="125"/>
    <n v="138"/>
    <n v="27"/>
    <n v="1"/>
    <n v="6"/>
    <n v="3"/>
    <x v="8"/>
    <n v="7"/>
    <x v="0"/>
    <x v="0"/>
    <x v="1"/>
    <x v="0"/>
    <x v="0"/>
    <x v="0"/>
    <n v="3"/>
    <x v="0"/>
    <n v="0"/>
    <n v="58"/>
    <x v="3"/>
    <x v="261"/>
    <x v="3"/>
    <x v="0"/>
    <n v="1561"/>
    <n v="1534"/>
    <x v="1"/>
  </r>
  <r>
    <n v="72025"/>
    <x v="2"/>
    <x v="0"/>
    <x v="0"/>
    <n v="27"/>
    <x v="589"/>
    <n v="33"/>
    <n v="549"/>
    <x v="79"/>
    <n v="133"/>
    <n v="233"/>
    <n v="1"/>
    <n v="4"/>
    <n v="3"/>
    <x v="3"/>
    <n v="3"/>
    <x v="0"/>
    <x v="0"/>
    <x v="0"/>
    <x v="0"/>
    <x v="0"/>
    <x v="0"/>
    <n v="3"/>
    <x v="0"/>
    <n v="0"/>
    <n v="58"/>
    <x v="3"/>
    <x v="218"/>
    <x v="2"/>
    <x v="2"/>
    <n v="1699"/>
    <n v="1466"/>
    <x v="0"/>
  </r>
  <r>
    <n v="75072"/>
    <x v="2"/>
    <x v="0"/>
    <x v="1"/>
    <n v="83"/>
    <x v="590"/>
    <n v="34"/>
    <n v="309"/>
    <x v="25"/>
    <n v="22"/>
    <n v="125"/>
    <n v="2"/>
    <n v="5"/>
    <n v="4"/>
    <x v="3"/>
    <n v="3"/>
    <x v="0"/>
    <x v="0"/>
    <x v="0"/>
    <x v="0"/>
    <x v="0"/>
    <x v="0"/>
    <n v="3"/>
    <x v="0"/>
    <n v="0"/>
    <n v="58"/>
    <x v="3"/>
    <x v="386"/>
    <x v="2"/>
    <x v="2"/>
    <n v="948"/>
    <n v="823"/>
    <x v="0"/>
  </r>
  <r>
    <n v="59432"/>
    <x v="2"/>
    <x v="0"/>
    <x v="1"/>
    <n v="88"/>
    <x v="591"/>
    <n v="25"/>
    <n v="265"/>
    <x v="63"/>
    <n v="19"/>
    <n v="12"/>
    <n v="3"/>
    <n v="5"/>
    <n v="3"/>
    <x v="4"/>
    <n v="5"/>
    <x v="0"/>
    <x v="0"/>
    <x v="0"/>
    <x v="0"/>
    <x v="0"/>
    <x v="0"/>
    <n v="3"/>
    <x v="0"/>
    <n v="0"/>
    <n v="58"/>
    <x v="3"/>
    <x v="250"/>
    <x v="3"/>
    <x v="3"/>
    <n v="651"/>
    <n v="639"/>
    <x v="0"/>
  </r>
  <r>
    <n v="65316"/>
    <x v="2"/>
    <x v="1"/>
    <x v="1"/>
    <n v="65"/>
    <x v="87"/>
    <n v="6"/>
    <n v="92"/>
    <x v="1"/>
    <n v="9"/>
    <n v="38"/>
    <n v="2"/>
    <n v="3"/>
    <n v="2"/>
    <x v="9"/>
    <n v="4"/>
    <x v="0"/>
    <x v="0"/>
    <x v="0"/>
    <x v="0"/>
    <x v="0"/>
    <x v="0"/>
    <n v="3"/>
    <x v="0"/>
    <n v="0"/>
    <n v="58"/>
    <x v="3"/>
    <x v="577"/>
    <x v="0"/>
    <x v="2"/>
    <n v="222"/>
    <n v="184"/>
    <x v="0"/>
  </r>
  <r>
    <n v="66565"/>
    <x v="2"/>
    <x v="0"/>
    <x v="1"/>
    <n v="80"/>
    <x v="592"/>
    <n v="10"/>
    <n v="161"/>
    <x v="74"/>
    <n v="40"/>
    <n v="42"/>
    <n v="4"/>
    <n v="4"/>
    <n v="2"/>
    <x v="11"/>
    <n v="8"/>
    <x v="0"/>
    <x v="0"/>
    <x v="0"/>
    <x v="0"/>
    <x v="0"/>
    <x v="0"/>
    <n v="3"/>
    <x v="0"/>
    <n v="0"/>
    <n v="58"/>
    <x v="3"/>
    <x v="184"/>
    <x v="1"/>
    <x v="2"/>
    <n v="1023"/>
    <n v="981"/>
    <x v="0"/>
  </r>
  <r>
    <n v="46102"/>
    <x v="1"/>
    <x v="2"/>
    <x v="1"/>
    <n v="3"/>
    <x v="102"/>
    <n v="0"/>
    <n v="1"/>
    <x v="25"/>
    <n v="0"/>
    <n v="1"/>
    <n v="1"/>
    <n v="1"/>
    <n v="0"/>
    <x v="1"/>
    <n v="7"/>
    <x v="0"/>
    <x v="0"/>
    <x v="0"/>
    <x v="0"/>
    <x v="0"/>
    <x v="0"/>
    <n v="3"/>
    <x v="0"/>
    <n v="0"/>
    <n v="58"/>
    <x v="3"/>
    <x v="126"/>
    <x v="3"/>
    <x v="2"/>
    <n v="15"/>
    <n v="14"/>
    <x v="0"/>
  </r>
  <r>
    <n v="56181"/>
    <x v="1"/>
    <x v="0"/>
    <x v="1"/>
    <n v="6"/>
    <x v="245"/>
    <n v="103"/>
    <n v="69"/>
    <x v="17"/>
    <n v="44"/>
    <n v="48"/>
    <n v="1"/>
    <n v="4"/>
    <n v="2"/>
    <x v="5"/>
    <n v="4"/>
    <x v="0"/>
    <x v="0"/>
    <x v="0"/>
    <x v="0"/>
    <x v="0"/>
    <x v="0"/>
    <n v="3"/>
    <x v="0"/>
    <n v="0"/>
    <n v="58"/>
    <x v="3"/>
    <x v="296"/>
    <x v="0"/>
    <x v="2"/>
    <n v="345"/>
    <n v="297"/>
    <x v="0"/>
  </r>
  <r>
    <n v="59247"/>
    <x v="2"/>
    <x v="0"/>
    <x v="2"/>
    <n v="87"/>
    <x v="243"/>
    <n v="9"/>
    <n v="122"/>
    <x v="40"/>
    <n v="14"/>
    <n v="83"/>
    <n v="5"/>
    <n v="5"/>
    <n v="2"/>
    <x v="11"/>
    <n v="6"/>
    <x v="0"/>
    <x v="0"/>
    <x v="0"/>
    <x v="0"/>
    <x v="0"/>
    <x v="0"/>
    <n v="3"/>
    <x v="0"/>
    <n v="0"/>
    <n v="58"/>
    <x v="3"/>
    <x v="603"/>
    <x v="1"/>
    <x v="3"/>
    <n v="491"/>
    <n v="408"/>
    <x v="0"/>
  </r>
  <r>
    <n v="45183"/>
    <x v="1"/>
    <x v="0"/>
    <x v="0"/>
    <n v="33"/>
    <x v="593"/>
    <n v="3"/>
    <n v="60"/>
    <x v="18"/>
    <n v="9"/>
    <n v="12"/>
    <n v="1"/>
    <n v="4"/>
    <n v="1"/>
    <x v="5"/>
    <n v="7"/>
    <x v="0"/>
    <x v="1"/>
    <x v="0"/>
    <x v="0"/>
    <x v="0"/>
    <x v="0"/>
    <n v="3"/>
    <x v="0"/>
    <n v="0"/>
    <n v="58"/>
    <x v="3"/>
    <x v="21"/>
    <x v="1"/>
    <x v="3"/>
    <n v="303"/>
    <n v="291"/>
    <x v="1"/>
  </r>
  <r>
    <n v="37859"/>
    <x v="1"/>
    <x v="1"/>
    <x v="2"/>
    <n v="75"/>
    <x v="43"/>
    <n v="1"/>
    <n v="8"/>
    <x v="2"/>
    <n v="1"/>
    <n v="2"/>
    <n v="2"/>
    <n v="1"/>
    <n v="0"/>
    <x v="0"/>
    <n v="8"/>
    <x v="0"/>
    <x v="0"/>
    <x v="0"/>
    <x v="0"/>
    <x v="0"/>
    <x v="0"/>
    <n v="3"/>
    <x v="0"/>
    <n v="0"/>
    <n v="58"/>
    <x v="3"/>
    <x v="155"/>
    <x v="3"/>
    <x v="2"/>
    <n v="34"/>
    <n v="32"/>
    <x v="0"/>
  </r>
  <r>
    <n v="51195"/>
    <x v="1"/>
    <x v="1"/>
    <x v="1"/>
    <n v="46"/>
    <x v="196"/>
    <n v="14"/>
    <n v="156"/>
    <x v="102"/>
    <n v="24"/>
    <n v="58"/>
    <n v="8"/>
    <n v="9"/>
    <n v="2"/>
    <x v="9"/>
    <n v="8"/>
    <x v="0"/>
    <x v="0"/>
    <x v="0"/>
    <x v="0"/>
    <x v="0"/>
    <x v="0"/>
    <n v="3"/>
    <x v="0"/>
    <n v="0"/>
    <n v="58"/>
    <x v="3"/>
    <x v="169"/>
    <x v="2"/>
    <x v="2"/>
    <n v="506"/>
    <n v="448"/>
    <x v="0"/>
  </r>
  <r>
    <n v="56067"/>
    <x v="1"/>
    <x v="0"/>
    <x v="1"/>
    <n v="51"/>
    <x v="594"/>
    <n v="12"/>
    <n v="54"/>
    <x v="44"/>
    <n v="6"/>
    <n v="120"/>
    <n v="2"/>
    <n v="7"/>
    <n v="4"/>
    <x v="5"/>
    <n v="5"/>
    <x v="0"/>
    <x v="0"/>
    <x v="0"/>
    <x v="0"/>
    <x v="0"/>
    <x v="0"/>
    <n v="3"/>
    <x v="0"/>
    <n v="0"/>
    <n v="58"/>
    <x v="3"/>
    <x v="604"/>
    <x v="2"/>
    <x v="4"/>
    <n v="605"/>
    <n v="485"/>
    <x v="0"/>
  </r>
  <r>
    <n v="52597"/>
    <x v="1"/>
    <x v="0"/>
    <x v="1"/>
    <n v="69"/>
    <x v="563"/>
    <n v="0"/>
    <n v="37"/>
    <x v="14"/>
    <n v="0"/>
    <n v="42"/>
    <n v="3"/>
    <n v="6"/>
    <n v="3"/>
    <x v="3"/>
    <n v="5"/>
    <x v="0"/>
    <x v="0"/>
    <x v="0"/>
    <x v="0"/>
    <x v="0"/>
    <x v="0"/>
    <n v="3"/>
    <x v="0"/>
    <n v="0"/>
    <n v="58"/>
    <x v="3"/>
    <x v="463"/>
    <x v="1"/>
    <x v="4"/>
    <n v="536"/>
    <n v="494"/>
    <x v="0"/>
  </r>
  <r>
    <n v="83715"/>
    <x v="2"/>
    <x v="0"/>
    <x v="0"/>
    <n v="2"/>
    <x v="329"/>
    <n v="8"/>
    <n v="407"/>
    <x v="49"/>
    <n v="35"/>
    <n v="8"/>
    <n v="1"/>
    <n v="2"/>
    <n v="8"/>
    <x v="12"/>
    <n v="0"/>
    <x v="0"/>
    <x v="0"/>
    <x v="0"/>
    <x v="0"/>
    <x v="0"/>
    <x v="0"/>
    <n v="3"/>
    <x v="0"/>
    <n v="0"/>
    <n v="58"/>
    <x v="3"/>
    <x v="605"/>
    <x v="0"/>
    <x v="2"/>
    <n v="918"/>
    <n v="910"/>
    <x v="0"/>
  </r>
  <r>
    <n v="76081"/>
    <x v="2"/>
    <x v="0"/>
    <x v="0"/>
    <n v="85"/>
    <x v="546"/>
    <n v="30"/>
    <n v="415"/>
    <x v="15"/>
    <n v="33"/>
    <n v="200"/>
    <n v="1"/>
    <n v="4"/>
    <n v="5"/>
    <x v="8"/>
    <n v="2"/>
    <x v="0"/>
    <x v="0"/>
    <x v="0"/>
    <x v="1"/>
    <x v="0"/>
    <x v="0"/>
    <n v="3"/>
    <x v="0"/>
    <n v="0"/>
    <n v="58"/>
    <x v="3"/>
    <x v="170"/>
    <x v="2"/>
    <x v="2"/>
    <n v="833"/>
    <n v="633"/>
    <x v="1"/>
  </r>
  <r>
    <n v="39552"/>
    <x v="1"/>
    <x v="1"/>
    <x v="1"/>
    <n v="54"/>
    <x v="595"/>
    <n v="3"/>
    <n v="147"/>
    <x v="34"/>
    <n v="24"/>
    <n v="41"/>
    <n v="7"/>
    <n v="6"/>
    <n v="2"/>
    <x v="9"/>
    <n v="8"/>
    <x v="0"/>
    <x v="0"/>
    <x v="0"/>
    <x v="0"/>
    <x v="0"/>
    <x v="0"/>
    <n v="3"/>
    <x v="0"/>
    <n v="1"/>
    <n v="58"/>
    <x v="3"/>
    <x v="349"/>
    <x v="3"/>
    <x v="2"/>
    <n v="343"/>
    <n v="302"/>
    <x v="0"/>
  </r>
  <r>
    <n v="85696"/>
    <x v="2"/>
    <x v="0"/>
    <x v="0"/>
    <n v="88"/>
    <x v="596"/>
    <n v="76"/>
    <n v="395"/>
    <x v="136"/>
    <n v="0"/>
    <n v="12"/>
    <n v="1"/>
    <n v="4"/>
    <n v="6"/>
    <x v="11"/>
    <n v="1"/>
    <x v="0"/>
    <x v="0"/>
    <x v="0"/>
    <x v="0"/>
    <x v="0"/>
    <x v="0"/>
    <n v="3"/>
    <x v="0"/>
    <n v="1"/>
    <n v="58"/>
    <x v="3"/>
    <x v="606"/>
    <x v="3"/>
    <x v="4"/>
    <n v="1301"/>
    <n v="1289"/>
    <x v="0"/>
  </r>
  <r>
    <n v="33419"/>
    <x v="1"/>
    <x v="0"/>
    <x v="1"/>
    <n v="76"/>
    <x v="117"/>
    <n v="0"/>
    <n v="12"/>
    <x v="25"/>
    <n v="0"/>
    <n v="18"/>
    <n v="2"/>
    <n v="2"/>
    <n v="0"/>
    <x v="8"/>
    <n v="7"/>
    <x v="0"/>
    <x v="0"/>
    <x v="0"/>
    <x v="0"/>
    <x v="0"/>
    <x v="0"/>
    <n v="3"/>
    <x v="0"/>
    <n v="0"/>
    <n v="58"/>
    <x v="3"/>
    <x v="46"/>
    <x v="1"/>
    <x v="4"/>
    <n v="68"/>
    <n v="50"/>
    <x v="0"/>
  </r>
  <r>
    <n v="31497"/>
    <x v="1"/>
    <x v="0"/>
    <x v="1"/>
    <n v="22"/>
    <x v="597"/>
    <n v="1"/>
    <n v="28"/>
    <x v="35"/>
    <n v="1"/>
    <n v="4"/>
    <n v="2"/>
    <n v="3"/>
    <n v="1"/>
    <x v="8"/>
    <n v="8"/>
    <x v="0"/>
    <x v="0"/>
    <x v="0"/>
    <x v="0"/>
    <x v="0"/>
    <x v="0"/>
    <n v="3"/>
    <x v="0"/>
    <n v="0"/>
    <n v="58"/>
    <x v="3"/>
    <x v="555"/>
    <x v="2"/>
    <x v="4"/>
    <n v="151"/>
    <n v="147"/>
    <x v="0"/>
  </r>
  <r>
    <n v="76624"/>
    <x v="2"/>
    <x v="0"/>
    <x v="1"/>
    <n v="68"/>
    <x v="297"/>
    <n v="106"/>
    <n v="147"/>
    <x v="93"/>
    <n v="115"/>
    <n v="66"/>
    <n v="1"/>
    <n v="5"/>
    <n v="10"/>
    <x v="5"/>
    <n v="1"/>
    <x v="1"/>
    <x v="0"/>
    <x v="0"/>
    <x v="0"/>
    <x v="0"/>
    <x v="0"/>
    <n v="3"/>
    <x v="0"/>
    <n v="0"/>
    <n v="58"/>
    <x v="3"/>
    <x v="416"/>
    <x v="1"/>
    <x v="2"/>
    <n v="833"/>
    <n v="767"/>
    <x v="1"/>
  </r>
  <r>
    <n v="27238"/>
    <x v="0"/>
    <x v="1"/>
    <x v="1"/>
    <n v="39"/>
    <x v="92"/>
    <n v="0"/>
    <n v="17"/>
    <x v="25"/>
    <n v="0"/>
    <n v="3"/>
    <n v="3"/>
    <n v="3"/>
    <n v="0"/>
    <x v="0"/>
    <n v="9"/>
    <x v="0"/>
    <x v="0"/>
    <x v="0"/>
    <x v="0"/>
    <x v="0"/>
    <x v="0"/>
    <n v="3"/>
    <x v="0"/>
    <n v="0"/>
    <n v="58"/>
    <x v="3"/>
    <x v="285"/>
    <x v="1"/>
    <x v="4"/>
    <n v="54"/>
    <n v="51"/>
    <x v="0"/>
  </r>
  <r>
    <n v="72828"/>
    <x v="2"/>
    <x v="0"/>
    <x v="1"/>
    <n v="17"/>
    <x v="598"/>
    <n v="0"/>
    <n v="235"/>
    <x v="40"/>
    <n v="14"/>
    <n v="205"/>
    <n v="6"/>
    <n v="6"/>
    <n v="3"/>
    <x v="12"/>
    <n v="7"/>
    <x v="0"/>
    <x v="0"/>
    <x v="0"/>
    <x v="0"/>
    <x v="0"/>
    <x v="0"/>
    <n v="3"/>
    <x v="0"/>
    <n v="0"/>
    <n v="58"/>
    <x v="3"/>
    <x v="140"/>
    <x v="0"/>
    <x v="3"/>
    <n v="1473"/>
    <n v="1268"/>
    <x v="0"/>
  </r>
  <r>
    <n v="71434"/>
    <x v="2"/>
    <x v="0"/>
    <x v="1"/>
    <n v="4"/>
    <x v="327"/>
    <n v="36"/>
    <n v="217"/>
    <x v="160"/>
    <n v="96"/>
    <n v="168"/>
    <n v="3"/>
    <n v="7"/>
    <n v="4"/>
    <x v="5"/>
    <n v="4"/>
    <x v="0"/>
    <x v="1"/>
    <x v="0"/>
    <x v="1"/>
    <x v="0"/>
    <x v="0"/>
    <n v="3"/>
    <x v="0"/>
    <n v="0"/>
    <n v="58"/>
    <x v="3"/>
    <x v="391"/>
    <x v="0"/>
    <x v="2"/>
    <n v="1232"/>
    <n v="1064"/>
    <x v="2"/>
  </r>
  <r>
    <n v="50127"/>
    <x v="1"/>
    <x v="0"/>
    <x v="1"/>
    <n v="88"/>
    <x v="142"/>
    <n v="0"/>
    <n v="21"/>
    <x v="34"/>
    <n v="6"/>
    <n v="15"/>
    <n v="1"/>
    <n v="5"/>
    <n v="1"/>
    <x v="7"/>
    <n v="6"/>
    <x v="0"/>
    <x v="1"/>
    <x v="0"/>
    <x v="0"/>
    <x v="0"/>
    <x v="0"/>
    <n v="3"/>
    <x v="0"/>
    <n v="0"/>
    <n v="58"/>
    <x v="3"/>
    <x v="20"/>
    <x v="2"/>
    <x v="2"/>
    <n v="305"/>
    <n v="290"/>
    <x v="1"/>
  </r>
  <r>
    <n v="85696"/>
    <x v="2"/>
    <x v="0"/>
    <x v="0"/>
    <n v="88"/>
    <x v="596"/>
    <n v="76"/>
    <n v="395"/>
    <x v="136"/>
    <n v="0"/>
    <n v="12"/>
    <n v="1"/>
    <n v="4"/>
    <n v="6"/>
    <x v="11"/>
    <n v="1"/>
    <x v="0"/>
    <x v="0"/>
    <x v="0"/>
    <x v="0"/>
    <x v="0"/>
    <x v="0"/>
    <n v="3"/>
    <x v="0"/>
    <n v="1"/>
    <n v="58"/>
    <x v="3"/>
    <x v="606"/>
    <x v="3"/>
    <x v="4"/>
    <n v="1301"/>
    <n v="1289"/>
    <x v="0"/>
  </r>
  <r>
    <n v="69627"/>
    <x v="2"/>
    <x v="0"/>
    <x v="1"/>
    <n v="35"/>
    <x v="531"/>
    <n v="161"/>
    <n v="215"/>
    <x v="167"/>
    <n v="30"/>
    <n v="53"/>
    <n v="2"/>
    <n v="8"/>
    <n v="2"/>
    <x v="4"/>
    <n v="5"/>
    <x v="0"/>
    <x v="0"/>
    <x v="0"/>
    <x v="0"/>
    <x v="0"/>
    <x v="0"/>
    <n v="3"/>
    <x v="0"/>
    <n v="0"/>
    <n v="58"/>
    <x v="3"/>
    <x v="301"/>
    <x v="1"/>
    <x v="2"/>
    <n v="808"/>
    <n v="755"/>
    <x v="0"/>
  </r>
  <r>
    <n v="55759"/>
    <x v="1"/>
    <x v="0"/>
    <x v="1"/>
    <n v="84"/>
    <x v="145"/>
    <n v="0"/>
    <n v="85"/>
    <x v="39"/>
    <n v="7"/>
    <n v="77"/>
    <n v="5"/>
    <n v="10"/>
    <n v="3"/>
    <x v="3"/>
    <n v="8"/>
    <x v="0"/>
    <x v="0"/>
    <x v="0"/>
    <x v="0"/>
    <x v="0"/>
    <x v="0"/>
    <n v="3"/>
    <x v="0"/>
    <n v="0"/>
    <n v="58"/>
    <x v="3"/>
    <x v="32"/>
    <x v="0"/>
    <x v="2"/>
    <n v="777"/>
    <n v="700"/>
    <x v="0"/>
  </r>
  <r>
    <n v="76081"/>
    <x v="2"/>
    <x v="0"/>
    <x v="0"/>
    <n v="85"/>
    <x v="546"/>
    <n v="30"/>
    <n v="415"/>
    <x v="15"/>
    <n v="33"/>
    <n v="200"/>
    <n v="1"/>
    <n v="4"/>
    <n v="5"/>
    <x v="8"/>
    <n v="2"/>
    <x v="0"/>
    <x v="0"/>
    <x v="0"/>
    <x v="1"/>
    <x v="0"/>
    <x v="0"/>
    <n v="3"/>
    <x v="0"/>
    <n v="0"/>
    <n v="58"/>
    <x v="3"/>
    <x v="170"/>
    <x v="2"/>
    <x v="2"/>
    <n v="833"/>
    <n v="633"/>
    <x v="1"/>
  </r>
  <r>
    <n v="47175"/>
    <x v="1"/>
    <x v="1"/>
    <x v="1"/>
    <n v="81"/>
    <x v="316"/>
    <n v="2"/>
    <n v="44"/>
    <x v="32"/>
    <n v="2"/>
    <n v="19"/>
    <n v="7"/>
    <n v="4"/>
    <n v="2"/>
    <x v="8"/>
    <n v="8"/>
    <x v="1"/>
    <x v="0"/>
    <x v="0"/>
    <x v="0"/>
    <x v="0"/>
    <x v="0"/>
    <n v="3"/>
    <x v="0"/>
    <n v="1"/>
    <n v="58"/>
    <x v="3"/>
    <x v="398"/>
    <x v="2"/>
    <x v="3"/>
    <n v="221"/>
    <n v="202"/>
    <x v="1"/>
  </r>
  <r>
    <n v="31497"/>
    <x v="1"/>
    <x v="0"/>
    <x v="1"/>
    <n v="22"/>
    <x v="597"/>
    <n v="1"/>
    <n v="28"/>
    <x v="35"/>
    <n v="1"/>
    <n v="4"/>
    <n v="2"/>
    <n v="3"/>
    <n v="1"/>
    <x v="8"/>
    <n v="8"/>
    <x v="0"/>
    <x v="0"/>
    <x v="0"/>
    <x v="0"/>
    <x v="0"/>
    <x v="0"/>
    <n v="3"/>
    <x v="0"/>
    <n v="0"/>
    <n v="58"/>
    <x v="3"/>
    <x v="555"/>
    <x v="2"/>
    <x v="4"/>
    <n v="151"/>
    <n v="147"/>
    <x v="0"/>
  </r>
  <r>
    <n v="82571"/>
    <x v="2"/>
    <x v="0"/>
    <x v="0"/>
    <n v="28"/>
    <x v="599"/>
    <n v="31"/>
    <n v="558"/>
    <x v="98"/>
    <n v="95"/>
    <n v="79"/>
    <n v="0"/>
    <n v="6"/>
    <n v="5"/>
    <x v="12"/>
    <n v="2"/>
    <x v="0"/>
    <x v="0"/>
    <x v="1"/>
    <x v="0"/>
    <x v="0"/>
    <x v="0"/>
    <n v="3"/>
    <x v="0"/>
    <n v="0"/>
    <n v="58"/>
    <x v="3"/>
    <x v="607"/>
    <x v="4"/>
    <x v="4"/>
    <n v="1607"/>
    <n v="1528"/>
    <x v="1"/>
  </r>
  <r>
    <n v="82122"/>
    <x v="2"/>
    <x v="0"/>
    <x v="0"/>
    <n v="89"/>
    <x v="578"/>
    <n v="22"/>
    <n v="350"/>
    <x v="79"/>
    <n v="25"/>
    <n v="100"/>
    <n v="1"/>
    <n v="3"/>
    <n v="9"/>
    <x v="12"/>
    <n v="1"/>
    <x v="0"/>
    <x v="0"/>
    <x v="1"/>
    <x v="0"/>
    <x v="0"/>
    <x v="0"/>
    <n v="3"/>
    <x v="0"/>
    <n v="0"/>
    <n v="58"/>
    <x v="3"/>
    <x v="415"/>
    <x v="2"/>
    <x v="0"/>
    <n v="1282"/>
    <n v="1182"/>
    <x v="1"/>
  </r>
  <r>
    <n v="62568"/>
    <x v="2"/>
    <x v="0"/>
    <x v="1"/>
    <n v="99"/>
    <x v="600"/>
    <n v="17"/>
    <n v="398"/>
    <x v="68"/>
    <n v="35"/>
    <n v="61"/>
    <n v="3"/>
    <n v="5"/>
    <n v="3"/>
    <x v="9"/>
    <n v="4"/>
    <x v="0"/>
    <x v="0"/>
    <x v="0"/>
    <x v="1"/>
    <x v="0"/>
    <x v="0"/>
    <n v="3"/>
    <x v="0"/>
    <n v="0"/>
    <n v="58"/>
    <x v="3"/>
    <x v="578"/>
    <x v="2"/>
    <x v="2"/>
    <n v="892"/>
    <n v="831"/>
    <x v="1"/>
  </r>
  <r>
    <n v="54693"/>
    <x v="1"/>
    <x v="0"/>
    <x v="1"/>
    <n v="72"/>
    <x v="601"/>
    <n v="17"/>
    <n v="142"/>
    <x v="21"/>
    <n v="26"/>
    <n v="35"/>
    <n v="8"/>
    <n v="6"/>
    <n v="4"/>
    <x v="12"/>
    <n v="6"/>
    <x v="0"/>
    <x v="0"/>
    <x v="0"/>
    <x v="0"/>
    <x v="0"/>
    <x v="0"/>
    <n v="3"/>
    <x v="0"/>
    <n v="0"/>
    <n v="58"/>
    <x v="3"/>
    <x v="492"/>
    <x v="0"/>
    <x v="4"/>
    <n v="894"/>
    <n v="859"/>
    <x v="0"/>
  </r>
  <r>
    <n v="71670"/>
    <x v="2"/>
    <x v="0"/>
    <x v="0"/>
    <n v="8"/>
    <x v="602"/>
    <n v="16"/>
    <n v="128"/>
    <x v="25"/>
    <n v="0"/>
    <n v="160"/>
    <n v="1"/>
    <n v="5"/>
    <n v="3"/>
    <x v="7"/>
    <n v="6"/>
    <x v="0"/>
    <x v="1"/>
    <x v="1"/>
    <x v="0"/>
    <x v="1"/>
    <x v="0"/>
    <n v="3"/>
    <x v="0"/>
    <n v="1"/>
    <n v="58"/>
    <x v="3"/>
    <x v="494"/>
    <x v="4"/>
    <x v="4"/>
    <n v="1606"/>
    <n v="1446"/>
    <x v="4"/>
  </r>
  <r>
    <n v="58646"/>
    <x v="2"/>
    <x v="0"/>
    <x v="1"/>
    <n v="3"/>
    <x v="373"/>
    <n v="1"/>
    <n v="44"/>
    <x v="32"/>
    <n v="5"/>
    <n v="22"/>
    <n v="1"/>
    <n v="2"/>
    <n v="1"/>
    <x v="8"/>
    <n v="4"/>
    <x v="0"/>
    <x v="0"/>
    <x v="0"/>
    <x v="0"/>
    <x v="0"/>
    <x v="0"/>
    <n v="3"/>
    <x v="0"/>
    <n v="0"/>
    <n v="58"/>
    <x v="3"/>
    <x v="298"/>
    <x v="0"/>
    <x v="3"/>
    <n v="118"/>
    <n v="96"/>
    <x v="0"/>
  </r>
  <r>
    <n v="58646"/>
    <x v="2"/>
    <x v="0"/>
    <x v="1"/>
    <n v="3"/>
    <x v="373"/>
    <n v="1"/>
    <n v="44"/>
    <x v="32"/>
    <n v="5"/>
    <n v="22"/>
    <n v="1"/>
    <n v="2"/>
    <n v="1"/>
    <x v="8"/>
    <n v="4"/>
    <x v="0"/>
    <x v="0"/>
    <x v="0"/>
    <x v="0"/>
    <x v="0"/>
    <x v="0"/>
    <n v="3"/>
    <x v="0"/>
    <n v="0"/>
    <n v="58"/>
    <x v="3"/>
    <x v="298"/>
    <x v="0"/>
    <x v="3"/>
    <n v="118"/>
    <n v="96"/>
    <x v="0"/>
  </r>
  <r>
    <n v="72217"/>
    <x v="2"/>
    <x v="0"/>
    <x v="0"/>
    <n v="93"/>
    <x v="460"/>
    <n v="42"/>
    <n v="450"/>
    <x v="30"/>
    <n v="56"/>
    <n v="154"/>
    <n v="1"/>
    <n v="3"/>
    <n v="10"/>
    <x v="3"/>
    <n v="2"/>
    <x v="0"/>
    <x v="0"/>
    <x v="0"/>
    <x v="0"/>
    <x v="0"/>
    <x v="0"/>
    <n v="3"/>
    <x v="0"/>
    <n v="0"/>
    <n v="58"/>
    <x v="3"/>
    <x v="274"/>
    <x v="1"/>
    <x v="3"/>
    <n v="1419"/>
    <n v="1265"/>
    <x v="0"/>
  </r>
  <r>
    <n v="42769"/>
    <x v="1"/>
    <x v="0"/>
    <x v="1"/>
    <n v="15"/>
    <x v="137"/>
    <n v="0"/>
    <n v="13"/>
    <x v="1"/>
    <n v="1"/>
    <n v="0"/>
    <n v="2"/>
    <n v="1"/>
    <n v="1"/>
    <x v="8"/>
    <n v="4"/>
    <x v="0"/>
    <x v="0"/>
    <x v="0"/>
    <x v="0"/>
    <x v="0"/>
    <x v="0"/>
    <n v="3"/>
    <x v="0"/>
    <n v="0"/>
    <n v="58"/>
    <x v="3"/>
    <x v="532"/>
    <x v="0"/>
    <x v="4"/>
    <n v="88"/>
    <n v="88"/>
    <x v="0"/>
  </r>
  <r>
    <n v="57967"/>
    <x v="1"/>
    <x v="0"/>
    <x v="1"/>
    <n v="39"/>
    <x v="296"/>
    <n v="7"/>
    <n v="137"/>
    <x v="34"/>
    <n v="0"/>
    <n v="91"/>
    <n v="5"/>
    <n v="4"/>
    <n v="2"/>
    <x v="3"/>
    <n v="5"/>
    <x v="0"/>
    <x v="0"/>
    <x v="0"/>
    <x v="0"/>
    <x v="0"/>
    <x v="0"/>
    <n v="3"/>
    <x v="0"/>
    <n v="0"/>
    <n v="58"/>
    <x v="3"/>
    <x v="383"/>
    <x v="1"/>
    <x v="2"/>
    <n v="377"/>
    <n v="286"/>
    <x v="0"/>
  </r>
  <r>
    <n v="28249"/>
    <x v="0"/>
    <x v="0"/>
    <x v="0"/>
    <n v="80"/>
    <x v="24"/>
    <n v="9"/>
    <n v="7"/>
    <x v="2"/>
    <n v="14"/>
    <n v="10"/>
    <n v="1"/>
    <n v="2"/>
    <n v="0"/>
    <x v="0"/>
    <n v="6"/>
    <x v="0"/>
    <x v="0"/>
    <x v="0"/>
    <x v="0"/>
    <x v="0"/>
    <x v="0"/>
    <n v="3"/>
    <x v="0"/>
    <n v="0"/>
    <n v="59"/>
    <x v="3"/>
    <x v="608"/>
    <x v="0"/>
    <x v="1"/>
    <n v="33"/>
    <n v="23"/>
    <x v="0"/>
  </r>
  <r>
    <n v="63342"/>
    <x v="2"/>
    <x v="0"/>
    <x v="1"/>
    <n v="48"/>
    <x v="458"/>
    <n v="21"/>
    <n v="118"/>
    <x v="35"/>
    <n v="10"/>
    <n v="21"/>
    <n v="3"/>
    <n v="8"/>
    <n v="3"/>
    <x v="9"/>
    <n v="6"/>
    <x v="0"/>
    <x v="1"/>
    <x v="0"/>
    <x v="0"/>
    <x v="0"/>
    <x v="0"/>
    <n v="3"/>
    <x v="0"/>
    <n v="0"/>
    <n v="59"/>
    <x v="3"/>
    <x v="411"/>
    <x v="2"/>
    <x v="4"/>
    <n v="1080"/>
    <n v="1059"/>
    <x v="1"/>
  </r>
  <r>
    <n v="80950"/>
    <x v="2"/>
    <x v="0"/>
    <x v="0"/>
    <n v="44"/>
    <x v="603"/>
    <n v="147"/>
    <n v="112"/>
    <x v="126"/>
    <n v="147"/>
    <n v="63"/>
    <n v="1"/>
    <n v="6"/>
    <n v="7"/>
    <x v="11"/>
    <n v="2"/>
    <x v="0"/>
    <x v="0"/>
    <x v="0"/>
    <x v="1"/>
    <x v="0"/>
    <x v="0"/>
    <n v="3"/>
    <x v="0"/>
    <n v="0"/>
    <n v="59"/>
    <x v="3"/>
    <x v="187"/>
    <x v="0"/>
    <x v="3"/>
    <n v="1150"/>
    <n v="1087"/>
    <x v="1"/>
  </r>
  <r>
    <n v="64325"/>
    <x v="2"/>
    <x v="0"/>
    <x v="1"/>
    <n v="41"/>
    <x v="604"/>
    <n v="60"/>
    <n v="353"/>
    <x v="64"/>
    <n v="12"/>
    <n v="73"/>
    <n v="5"/>
    <n v="10"/>
    <n v="3"/>
    <x v="9"/>
    <n v="7"/>
    <x v="0"/>
    <x v="0"/>
    <x v="0"/>
    <x v="0"/>
    <x v="0"/>
    <x v="0"/>
    <n v="3"/>
    <x v="0"/>
    <n v="0"/>
    <n v="59"/>
    <x v="3"/>
    <x v="121"/>
    <x v="3"/>
    <x v="4"/>
    <n v="1234"/>
    <n v="1161"/>
    <x v="0"/>
  </r>
  <r>
    <n v="66426"/>
    <x v="2"/>
    <x v="0"/>
    <x v="1"/>
    <n v="14"/>
    <x v="605"/>
    <n v="24"/>
    <n v="97"/>
    <x v="101"/>
    <n v="24"/>
    <n v="157"/>
    <n v="2"/>
    <n v="3"/>
    <n v="5"/>
    <x v="6"/>
    <n v="6"/>
    <x v="0"/>
    <x v="0"/>
    <x v="0"/>
    <x v="0"/>
    <x v="0"/>
    <x v="0"/>
    <n v="3"/>
    <x v="0"/>
    <n v="0"/>
    <n v="59"/>
    <x v="3"/>
    <x v="245"/>
    <x v="2"/>
    <x v="4"/>
    <n v="1220"/>
    <n v="1063"/>
    <x v="0"/>
  </r>
  <r>
    <n v="84865"/>
    <x v="2"/>
    <x v="0"/>
    <x v="0"/>
    <n v="1"/>
    <x v="606"/>
    <n v="16"/>
    <n v="349"/>
    <x v="77"/>
    <n v="16"/>
    <n v="16"/>
    <n v="1"/>
    <n v="2"/>
    <n v="4"/>
    <x v="11"/>
    <n v="4"/>
    <x v="0"/>
    <x v="1"/>
    <x v="1"/>
    <x v="1"/>
    <x v="1"/>
    <x v="0"/>
    <n v="3"/>
    <x v="0"/>
    <n v="1"/>
    <n v="59"/>
    <x v="3"/>
    <x v="557"/>
    <x v="1"/>
    <x v="4"/>
    <n v="1672"/>
    <n v="1656"/>
    <x v="3"/>
  </r>
  <r>
    <n v="48330"/>
    <x v="1"/>
    <x v="0"/>
    <x v="1"/>
    <n v="2"/>
    <x v="143"/>
    <n v="0"/>
    <n v="4"/>
    <x v="25"/>
    <n v="0"/>
    <n v="0"/>
    <n v="1"/>
    <n v="1"/>
    <n v="0"/>
    <x v="0"/>
    <n v="5"/>
    <x v="0"/>
    <x v="0"/>
    <x v="0"/>
    <x v="0"/>
    <x v="0"/>
    <x v="0"/>
    <n v="3"/>
    <x v="0"/>
    <n v="0"/>
    <n v="59"/>
    <x v="3"/>
    <x v="609"/>
    <x v="2"/>
    <x v="3"/>
    <n v="32"/>
    <n v="32"/>
    <x v="0"/>
  </r>
  <r>
    <n v="36443"/>
    <x v="1"/>
    <x v="1"/>
    <x v="1"/>
    <n v="9"/>
    <x v="94"/>
    <n v="0"/>
    <n v="46"/>
    <x v="34"/>
    <n v="3"/>
    <n v="20"/>
    <n v="4"/>
    <n v="3"/>
    <n v="1"/>
    <x v="0"/>
    <n v="8"/>
    <x v="0"/>
    <x v="0"/>
    <x v="0"/>
    <x v="0"/>
    <x v="0"/>
    <x v="0"/>
    <n v="3"/>
    <x v="0"/>
    <n v="0"/>
    <n v="59"/>
    <x v="3"/>
    <x v="610"/>
    <x v="0"/>
    <x v="2"/>
    <n v="118"/>
    <n v="98"/>
    <x v="0"/>
  </r>
  <r>
    <n v="61794"/>
    <x v="2"/>
    <x v="0"/>
    <x v="1"/>
    <n v="74"/>
    <x v="607"/>
    <n v="47"/>
    <n v="188"/>
    <x v="93"/>
    <n v="47"/>
    <n v="11"/>
    <n v="2"/>
    <n v="4"/>
    <n v="4"/>
    <x v="6"/>
    <n v="2"/>
    <x v="0"/>
    <x v="0"/>
    <x v="0"/>
    <x v="0"/>
    <x v="0"/>
    <x v="0"/>
    <n v="3"/>
    <x v="0"/>
    <n v="0"/>
    <n v="59"/>
    <x v="3"/>
    <x v="611"/>
    <x v="0"/>
    <x v="3"/>
    <n v="600"/>
    <n v="589"/>
    <x v="0"/>
  </r>
  <r>
    <n v="30081"/>
    <x v="1"/>
    <x v="0"/>
    <x v="1"/>
    <n v="27"/>
    <x v="50"/>
    <n v="0"/>
    <n v="2"/>
    <x v="25"/>
    <n v="0"/>
    <n v="4"/>
    <n v="1"/>
    <n v="1"/>
    <n v="0"/>
    <x v="0"/>
    <n v="7"/>
    <x v="0"/>
    <x v="0"/>
    <x v="0"/>
    <x v="0"/>
    <x v="0"/>
    <x v="0"/>
    <n v="3"/>
    <x v="0"/>
    <n v="0"/>
    <n v="59"/>
    <x v="3"/>
    <x v="520"/>
    <x v="1"/>
    <x v="2"/>
    <n v="38"/>
    <n v="34"/>
    <x v="0"/>
  </r>
  <r>
    <n v="54456"/>
    <x v="1"/>
    <x v="0"/>
    <x v="1"/>
    <n v="23"/>
    <x v="608"/>
    <n v="0"/>
    <n v="27"/>
    <x v="39"/>
    <n v="0"/>
    <n v="15"/>
    <n v="3"/>
    <n v="6"/>
    <n v="1"/>
    <x v="5"/>
    <n v="6"/>
    <x v="0"/>
    <x v="0"/>
    <x v="0"/>
    <x v="0"/>
    <x v="0"/>
    <x v="0"/>
    <n v="3"/>
    <x v="0"/>
    <n v="0"/>
    <n v="59"/>
    <x v="3"/>
    <x v="563"/>
    <x v="0"/>
    <x v="4"/>
    <n v="389"/>
    <n v="374"/>
    <x v="0"/>
  </r>
  <r>
    <n v="61923"/>
    <x v="2"/>
    <x v="0"/>
    <x v="2"/>
    <n v="94"/>
    <x v="609"/>
    <n v="4"/>
    <n v="18"/>
    <x v="1"/>
    <n v="3"/>
    <n v="6"/>
    <n v="1"/>
    <n v="2"/>
    <n v="1"/>
    <x v="8"/>
    <n v="3"/>
    <x v="0"/>
    <x v="0"/>
    <x v="0"/>
    <x v="0"/>
    <x v="0"/>
    <x v="0"/>
    <n v="3"/>
    <x v="0"/>
    <n v="0"/>
    <n v="59"/>
    <x v="3"/>
    <x v="438"/>
    <x v="0"/>
    <x v="3"/>
    <n v="120"/>
    <n v="114"/>
    <x v="0"/>
  </r>
  <r>
    <n v="45938"/>
    <x v="1"/>
    <x v="0"/>
    <x v="0"/>
    <n v="46"/>
    <x v="370"/>
    <n v="11"/>
    <n v="178"/>
    <x v="98"/>
    <n v="83"/>
    <n v="29"/>
    <n v="2"/>
    <n v="8"/>
    <n v="4"/>
    <x v="7"/>
    <n v="6"/>
    <x v="0"/>
    <x v="0"/>
    <x v="0"/>
    <x v="0"/>
    <x v="0"/>
    <x v="0"/>
    <n v="3"/>
    <x v="0"/>
    <n v="0"/>
    <n v="59"/>
    <x v="3"/>
    <x v="454"/>
    <x v="1"/>
    <x v="2"/>
    <n v="607"/>
    <n v="578"/>
    <x v="0"/>
  </r>
  <r>
    <n v="46524"/>
    <x v="1"/>
    <x v="0"/>
    <x v="1"/>
    <n v="70"/>
    <x v="59"/>
    <n v="19"/>
    <n v="35"/>
    <x v="76"/>
    <n v="14"/>
    <n v="52"/>
    <n v="2"/>
    <n v="1"/>
    <n v="1"/>
    <x v="9"/>
    <n v="3"/>
    <x v="0"/>
    <x v="0"/>
    <x v="0"/>
    <x v="0"/>
    <x v="0"/>
    <x v="0"/>
    <n v="3"/>
    <x v="0"/>
    <n v="0"/>
    <n v="59"/>
    <x v="3"/>
    <x v="197"/>
    <x v="1"/>
    <x v="2"/>
    <n v="125"/>
    <n v="73"/>
    <x v="0"/>
  </r>
  <r>
    <n v="57091"/>
    <x v="1"/>
    <x v="0"/>
    <x v="0"/>
    <n v="0"/>
    <x v="521"/>
    <n v="5"/>
    <n v="64"/>
    <x v="14"/>
    <n v="0"/>
    <n v="37"/>
    <n v="1"/>
    <n v="7"/>
    <n v="3"/>
    <x v="5"/>
    <n v="5"/>
    <x v="0"/>
    <x v="0"/>
    <x v="0"/>
    <x v="0"/>
    <x v="1"/>
    <x v="0"/>
    <n v="3"/>
    <x v="0"/>
    <n v="1"/>
    <n v="59"/>
    <x v="3"/>
    <x v="608"/>
    <x v="1"/>
    <x v="2"/>
    <n v="540"/>
    <n v="503"/>
    <x v="1"/>
  </r>
  <r>
    <n v="86429"/>
    <x v="2"/>
    <x v="0"/>
    <x v="0"/>
    <n v="10"/>
    <x v="521"/>
    <n v="28"/>
    <n v="873"/>
    <x v="22"/>
    <n v="18"/>
    <n v="37"/>
    <n v="0"/>
    <n v="7"/>
    <n v="4"/>
    <x v="5"/>
    <n v="2"/>
    <x v="0"/>
    <x v="0"/>
    <x v="0"/>
    <x v="1"/>
    <x v="0"/>
    <x v="0"/>
    <n v="3"/>
    <x v="0"/>
    <n v="1"/>
    <n v="59"/>
    <x v="3"/>
    <x v="612"/>
    <x v="1"/>
    <x v="2"/>
    <n v="1412"/>
    <n v="1375"/>
    <x v="1"/>
  </r>
  <r>
    <n v="16860"/>
    <x v="0"/>
    <x v="1"/>
    <x v="1"/>
    <n v="19"/>
    <x v="19"/>
    <n v="4"/>
    <n v="4"/>
    <x v="1"/>
    <n v="3"/>
    <n v="14"/>
    <n v="3"/>
    <n v="1"/>
    <n v="1"/>
    <x v="0"/>
    <n v="7"/>
    <x v="0"/>
    <x v="0"/>
    <x v="0"/>
    <x v="0"/>
    <x v="0"/>
    <x v="0"/>
    <n v="3"/>
    <x v="0"/>
    <n v="0"/>
    <n v="59"/>
    <x v="3"/>
    <x v="395"/>
    <x v="0"/>
    <x v="2"/>
    <n v="24"/>
    <n v="10"/>
    <x v="0"/>
  </r>
  <r>
    <n v="88347"/>
    <x v="2"/>
    <x v="0"/>
    <x v="0"/>
    <n v="32"/>
    <x v="141"/>
    <n v="178"/>
    <n v="555"/>
    <x v="122"/>
    <n v="138"/>
    <n v="118"/>
    <n v="1"/>
    <n v="4"/>
    <n v="7"/>
    <x v="11"/>
    <n v="1"/>
    <x v="0"/>
    <x v="0"/>
    <x v="0"/>
    <x v="1"/>
    <x v="0"/>
    <x v="0"/>
    <n v="3"/>
    <x v="0"/>
    <n v="0"/>
    <n v="59"/>
    <x v="3"/>
    <x v="290"/>
    <x v="2"/>
    <x v="2"/>
    <n v="1998"/>
    <n v="1880"/>
    <x v="1"/>
  </r>
  <r>
    <n v="49678"/>
    <x v="1"/>
    <x v="0"/>
    <x v="1"/>
    <n v="81"/>
    <x v="296"/>
    <n v="5"/>
    <n v="56"/>
    <x v="1"/>
    <n v="2"/>
    <n v="20"/>
    <n v="2"/>
    <n v="6"/>
    <n v="2"/>
    <x v="8"/>
    <n v="7"/>
    <x v="0"/>
    <x v="0"/>
    <x v="0"/>
    <x v="0"/>
    <x v="0"/>
    <x v="0"/>
    <n v="3"/>
    <x v="0"/>
    <n v="0"/>
    <n v="59"/>
    <x v="3"/>
    <x v="531"/>
    <x v="0"/>
    <x v="2"/>
    <n v="295"/>
    <n v="275"/>
    <x v="0"/>
  </r>
  <r>
    <n v="79410"/>
    <x v="2"/>
    <x v="0"/>
    <x v="0"/>
    <n v="19"/>
    <x v="610"/>
    <n v="80"/>
    <n v="483"/>
    <x v="111"/>
    <n v="13"/>
    <n v="13"/>
    <n v="1"/>
    <n v="3"/>
    <n v="2"/>
    <x v="9"/>
    <n v="1"/>
    <x v="0"/>
    <x v="0"/>
    <x v="0"/>
    <x v="0"/>
    <x v="0"/>
    <x v="0"/>
    <n v="3"/>
    <x v="0"/>
    <n v="0"/>
    <n v="59"/>
    <x v="3"/>
    <x v="20"/>
    <x v="0"/>
    <x v="2"/>
    <n v="1357"/>
    <n v="1344"/>
    <x v="0"/>
  </r>
  <r>
    <n v="54959"/>
    <x v="1"/>
    <x v="0"/>
    <x v="1"/>
    <n v="55"/>
    <x v="611"/>
    <n v="0"/>
    <n v="60"/>
    <x v="25"/>
    <n v="0"/>
    <n v="24"/>
    <n v="3"/>
    <n v="9"/>
    <n v="5"/>
    <x v="8"/>
    <n v="7"/>
    <x v="0"/>
    <x v="1"/>
    <x v="0"/>
    <x v="0"/>
    <x v="0"/>
    <x v="0"/>
    <n v="3"/>
    <x v="0"/>
    <n v="1"/>
    <n v="59"/>
    <x v="3"/>
    <x v="597"/>
    <x v="3"/>
    <x v="4"/>
    <n v="1208"/>
    <n v="1184"/>
    <x v="1"/>
  </r>
  <r>
    <n v="59184"/>
    <x v="2"/>
    <x v="0"/>
    <x v="1"/>
    <n v="6"/>
    <x v="612"/>
    <n v="142"/>
    <n v="113"/>
    <x v="168"/>
    <n v="151"/>
    <n v="66"/>
    <n v="3"/>
    <n v="6"/>
    <n v="6"/>
    <x v="2"/>
    <n v="5"/>
    <x v="0"/>
    <x v="0"/>
    <x v="0"/>
    <x v="0"/>
    <x v="0"/>
    <x v="0"/>
    <n v="3"/>
    <x v="0"/>
    <n v="0"/>
    <n v="59"/>
    <x v="3"/>
    <x v="313"/>
    <x v="4"/>
    <x v="0"/>
    <n v="1006"/>
    <n v="940"/>
    <x v="0"/>
  </r>
  <r>
    <n v="60544"/>
    <x v="2"/>
    <x v="1"/>
    <x v="1"/>
    <n v="92"/>
    <x v="524"/>
    <n v="2"/>
    <n v="43"/>
    <x v="1"/>
    <n v="5"/>
    <n v="35"/>
    <n v="4"/>
    <n v="5"/>
    <n v="1"/>
    <x v="9"/>
    <n v="6"/>
    <x v="0"/>
    <x v="0"/>
    <x v="0"/>
    <x v="0"/>
    <x v="0"/>
    <x v="0"/>
    <n v="3"/>
    <x v="0"/>
    <n v="0"/>
    <n v="59"/>
    <x v="3"/>
    <x v="293"/>
    <x v="0"/>
    <x v="2"/>
    <n v="254"/>
    <n v="219"/>
    <x v="0"/>
  </r>
  <r>
    <n v="60544"/>
    <x v="2"/>
    <x v="1"/>
    <x v="1"/>
    <n v="92"/>
    <x v="524"/>
    <n v="2"/>
    <n v="43"/>
    <x v="1"/>
    <n v="5"/>
    <n v="35"/>
    <n v="4"/>
    <n v="5"/>
    <n v="1"/>
    <x v="9"/>
    <n v="6"/>
    <x v="0"/>
    <x v="0"/>
    <x v="0"/>
    <x v="0"/>
    <x v="0"/>
    <x v="0"/>
    <n v="3"/>
    <x v="0"/>
    <n v="0"/>
    <n v="59"/>
    <x v="3"/>
    <x v="293"/>
    <x v="0"/>
    <x v="2"/>
    <n v="254"/>
    <n v="219"/>
    <x v="0"/>
  </r>
  <r>
    <n v="57072"/>
    <x v="1"/>
    <x v="0"/>
    <x v="1"/>
    <n v="79"/>
    <x v="613"/>
    <n v="0"/>
    <n v="60"/>
    <x v="25"/>
    <n v="0"/>
    <n v="30"/>
    <n v="2"/>
    <n v="7"/>
    <n v="5"/>
    <x v="12"/>
    <n v="5"/>
    <x v="1"/>
    <x v="0"/>
    <x v="0"/>
    <x v="0"/>
    <x v="0"/>
    <x v="0"/>
    <n v="3"/>
    <x v="0"/>
    <n v="0"/>
    <n v="59"/>
    <x v="3"/>
    <x v="523"/>
    <x v="0"/>
    <x v="4"/>
    <n v="1004"/>
    <n v="974"/>
    <x v="1"/>
  </r>
  <r>
    <n v="74881"/>
    <x v="2"/>
    <x v="1"/>
    <x v="1"/>
    <n v="48"/>
    <x v="614"/>
    <n v="72"/>
    <n v="270"/>
    <x v="46"/>
    <n v="27"/>
    <n v="54"/>
    <n v="4"/>
    <n v="9"/>
    <n v="2"/>
    <x v="2"/>
    <n v="5"/>
    <x v="0"/>
    <x v="0"/>
    <x v="0"/>
    <x v="0"/>
    <x v="0"/>
    <x v="0"/>
    <n v="3"/>
    <x v="0"/>
    <n v="0"/>
    <n v="59"/>
    <x v="3"/>
    <x v="539"/>
    <x v="2"/>
    <x v="3"/>
    <n v="910"/>
    <n v="856"/>
    <x v="0"/>
  </r>
  <r>
    <n v="27215"/>
    <x v="0"/>
    <x v="2"/>
    <x v="1"/>
    <n v="50"/>
    <x v="69"/>
    <n v="5"/>
    <n v="22"/>
    <x v="17"/>
    <n v="9"/>
    <n v="28"/>
    <n v="4"/>
    <n v="2"/>
    <n v="1"/>
    <x v="8"/>
    <n v="6"/>
    <x v="0"/>
    <x v="0"/>
    <x v="0"/>
    <x v="0"/>
    <x v="0"/>
    <x v="0"/>
    <n v="3"/>
    <x v="0"/>
    <n v="0"/>
    <n v="59"/>
    <x v="3"/>
    <x v="386"/>
    <x v="3"/>
    <x v="2"/>
    <n v="74"/>
    <n v="46"/>
    <x v="0"/>
  </r>
  <r>
    <n v="27116"/>
    <x v="0"/>
    <x v="1"/>
    <x v="1"/>
    <n v="78"/>
    <x v="46"/>
    <n v="1"/>
    <n v="21"/>
    <x v="2"/>
    <n v="2"/>
    <n v="3"/>
    <n v="2"/>
    <n v="2"/>
    <n v="0"/>
    <x v="0"/>
    <n v="7"/>
    <x v="0"/>
    <x v="0"/>
    <x v="0"/>
    <x v="0"/>
    <x v="0"/>
    <x v="0"/>
    <n v="3"/>
    <x v="0"/>
    <n v="0"/>
    <n v="59"/>
    <x v="3"/>
    <x v="488"/>
    <x v="0"/>
    <x v="2"/>
    <n v="38"/>
    <n v="35"/>
    <x v="0"/>
  </r>
  <r>
    <n v="82014"/>
    <x v="2"/>
    <x v="0"/>
    <x v="0"/>
    <n v="48"/>
    <x v="615"/>
    <n v="37"/>
    <n v="265"/>
    <x v="162"/>
    <n v="163"/>
    <n v="31"/>
    <n v="1"/>
    <n v="3"/>
    <n v="6"/>
    <x v="2"/>
    <n v="6"/>
    <x v="0"/>
    <x v="0"/>
    <x v="0"/>
    <x v="0"/>
    <x v="0"/>
    <x v="0"/>
    <n v="3"/>
    <x v="0"/>
    <n v="1"/>
    <n v="59"/>
    <x v="3"/>
    <x v="475"/>
    <x v="1"/>
    <x v="2"/>
    <n v="1480"/>
    <n v="1449"/>
    <x v="0"/>
  </r>
  <r>
    <n v="74881"/>
    <x v="2"/>
    <x v="1"/>
    <x v="1"/>
    <n v="48"/>
    <x v="614"/>
    <n v="72"/>
    <n v="270"/>
    <x v="46"/>
    <n v="27"/>
    <n v="54"/>
    <n v="4"/>
    <n v="9"/>
    <n v="2"/>
    <x v="2"/>
    <n v="5"/>
    <x v="0"/>
    <x v="0"/>
    <x v="0"/>
    <x v="0"/>
    <x v="0"/>
    <x v="0"/>
    <n v="3"/>
    <x v="0"/>
    <n v="0"/>
    <n v="59"/>
    <x v="3"/>
    <x v="539"/>
    <x v="2"/>
    <x v="3"/>
    <n v="910"/>
    <n v="856"/>
    <x v="0"/>
  </r>
  <r>
    <n v="63342"/>
    <x v="2"/>
    <x v="0"/>
    <x v="1"/>
    <n v="48"/>
    <x v="458"/>
    <n v="21"/>
    <n v="118"/>
    <x v="35"/>
    <n v="10"/>
    <n v="21"/>
    <n v="3"/>
    <n v="8"/>
    <n v="3"/>
    <x v="9"/>
    <n v="6"/>
    <x v="0"/>
    <x v="1"/>
    <x v="0"/>
    <x v="0"/>
    <x v="0"/>
    <x v="0"/>
    <n v="3"/>
    <x v="0"/>
    <n v="1"/>
    <n v="59"/>
    <x v="3"/>
    <x v="411"/>
    <x v="2"/>
    <x v="4"/>
    <n v="1080"/>
    <n v="1059"/>
    <x v="1"/>
  </r>
  <r>
    <n v="28249"/>
    <x v="0"/>
    <x v="0"/>
    <x v="0"/>
    <n v="80"/>
    <x v="24"/>
    <n v="9"/>
    <n v="7"/>
    <x v="2"/>
    <n v="14"/>
    <n v="10"/>
    <n v="1"/>
    <n v="2"/>
    <n v="0"/>
    <x v="0"/>
    <n v="6"/>
    <x v="0"/>
    <x v="0"/>
    <x v="0"/>
    <x v="0"/>
    <x v="0"/>
    <x v="0"/>
    <n v="3"/>
    <x v="0"/>
    <n v="0"/>
    <n v="59"/>
    <x v="3"/>
    <x v="608"/>
    <x v="0"/>
    <x v="1"/>
    <n v="33"/>
    <n v="23"/>
    <x v="0"/>
  </r>
  <r>
    <n v="32583"/>
    <x v="1"/>
    <x v="1"/>
    <x v="1"/>
    <n v="10"/>
    <x v="49"/>
    <n v="0"/>
    <n v="3"/>
    <x v="25"/>
    <n v="0"/>
    <n v="1"/>
    <n v="1"/>
    <n v="1"/>
    <n v="0"/>
    <x v="1"/>
    <n v="7"/>
    <x v="0"/>
    <x v="0"/>
    <x v="0"/>
    <x v="0"/>
    <x v="0"/>
    <x v="0"/>
    <n v="3"/>
    <x v="0"/>
    <n v="0"/>
    <n v="59"/>
    <x v="3"/>
    <x v="608"/>
    <x v="2"/>
    <x v="4"/>
    <n v="8"/>
    <n v="7"/>
    <x v="0"/>
  </r>
  <r>
    <n v="64260"/>
    <x v="2"/>
    <x v="0"/>
    <x v="0"/>
    <n v="1"/>
    <x v="387"/>
    <n v="169"/>
    <n v="816"/>
    <x v="13"/>
    <n v="0"/>
    <n v="30"/>
    <n v="1"/>
    <n v="4"/>
    <n v="5"/>
    <x v="8"/>
    <n v="3"/>
    <x v="0"/>
    <x v="0"/>
    <x v="0"/>
    <x v="0"/>
    <x v="0"/>
    <x v="0"/>
    <n v="3"/>
    <x v="0"/>
    <n v="1"/>
    <n v="59"/>
    <x v="3"/>
    <x v="135"/>
    <x v="2"/>
    <x v="2"/>
    <n v="1544"/>
    <n v="1514"/>
    <x v="0"/>
  </r>
  <r>
    <n v="82332"/>
    <x v="2"/>
    <x v="0"/>
    <x v="0"/>
    <n v="89"/>
    <x v="616"/>
    <n v="59"/>
    <n v="968"/>
    <x v="109"/>
    <n v="79"/>
    <n v="19"/>
    <n v="1"/>
    <n v="5"/>
    <n v="3"/>
    <x v="2"/>
    <n v="2"/>
    <x v="0"/>
    <x v="0"/>
    <x v="1"/>
    <x v="0"/>
    <x v="0"/>
    <x v="0"/>
    <n v="3"/>
    <x v="0"/>
    <n v="1"/>
    <n v="59"/>
    <x v="3"/>
    <x v="188"/>
    <x v="1"/>
    <x v="2"/>
    <n v="1987"/>
    <n v="1968"/>
    <x v="1"/>
  </r>
  <r>
    <n v="29440"/>
    <x v="0"/>
    <x v="1"/>
    <x v="1"/>
    <n v="95"/>
    <x v="161"/>
    <n v="8"/>
    <n v="14"/>
    <x v="39"/>
    <n v="4"/>
    <n v="3"/>
    <n v="2"/>
    <n v="1"/>
    <n v="0"/>
    <x v="8"/>
    <n v="7"/>
    <x v="0"/>
    <x v="0"/>
    <x v="0"/>
    <x v="0"/>
    <x v="0"/>
    <x v="0"/>
    <n v="3"/>
    <x v="0"/>
    <n v="0"/>
    <n v="60"/>
    <x v="3"/>
    <x v="442"/>
    <x v="0"/>
    <x v="2"/>
    <n v="53"/>
    <n v="50"/>
    <x v="0"/>
  </r>
  <r>
    <n v="47916"/>
    <x v="1"/>
    <x v="0"/>
    <x v="1"/>
    <n v="72"/>
    <x v="614"/>
    <n v="0"/>
    <n v="26"/>
    <x v="25"/>
    <n v="0"/>
    <n v="75"/>
    <n v="5"/>
    <n v="7"/>
    <n v="4"/>
    <x v="7"/>
    <n v="6"/>
    <x v="0"/>
    <x v="1"/>
    <x v="0"/>
    <x v="0"/>
    <x v="0"/>
    <x v="0"/>
    <n v="3"/>
    <x v="0"/>
    <n v="0"/>
    <n v="60"/>
    <x v="3"/>
    <x v="295"/>
    <x v="4"/>
    <x v="2"/>
    <n v="531"/>
    <n v="456"/>
    <x v="1"/>
  </r>
  <r>
    <n v="47823"/>
    <x v="1"/>
    <x v="0"/>
    <x v="1"/>
    <n v="0"/>
    <x v="127"/>
    <n v="1"/>
    <n v="5"/>
    <x v="2"/>
    <n v="1"/>
    <n v="10"/>
    <n v="2"/>
    <n v="2"/>
    <n v="0"/>
    <x v="0"/>
    <n v="8"/>
    <x v="0"/>
    <x v="0"/>
    <x v="0"/>
    <x v="0"/>
    <x v="0"/>
    <x v="0"/>
    <n v="3"/>
    <x v="0"/>
    <n v="0"/>
    <n v="60"/>
    <x v="3"/>
    <x v="412"/>
    <x v="1"/>
    <x v="0"/>
    <n v="62"/>
    <n v="52"/>
    <x v="0"/>
  </r>
  <r>
    <n v="89058"/>
    <x v="2"/>
    <x v="0"/>
    <x v="0"/>
    <n v="18"/>
    <x v="617"/>
    <n v="194"/>
    <n v="106"/>
    <x v="140"/>
    <n v="22"/>
    <n v="43"/>
    <n v="1"/>
    <n v="5"/>
    <n v="4"/>
    <x v="8"/>
    <n v="2"/>
    <x v="0"/>
    <x v="0"/>
    <x v="0"/>
    <x v="0"/>
    <x v="0"/>
    <x v="0"/>
    <n v="3"/>
    <x v="0"/>
    <n v="0"/>
    <n v="60"/>
    <x v="3"/>
    <x v="408"/>
    <x v="0"/>
    <x v="3"/>
    <n v="807"/>
    <n v="764"/>
    <x v="0"/>
  </r>
  <r>
    <n v="29315"/>
    <x v="0"/>
    <x v="1"/>
    <x v="1"/>
    <n v="55"/>
    <x v="66"/>
    <n v="2"/>
    <n v="14"/>
    <x v="17"/>
    <n v="7"/>
    <n v="4"/>
    <n v="4"/>
    <n v="2"/>
    <n v="0"/>
    <x v="8"/>
    <n v="6"/>
    <x v="0"/>
    <x v="0"/>
    <x v="0"/>
    <x v="0"/>
    <x v="0"/>
    <x v="0"/>
    <n v="3"/>
    <x v="0"/>
    <n v="0"/>
    <n v="60"/>
    <x v="3"/>
    <x v="583"/>
    <x v="0"/>
    <x v="2"/>
    <n v="44"/>
    <n v="40"/>
    <x v="0"/>
  </r>
  <r>
    <n v="62204"/>
    <x v="2"/>
    <x v="0"/>
    <x v="2"/>
    <n v="38"/>
    <x v="591"/>
    <n v="46"/>
    <n v="247"/>
    <x v="79"/>
    <n v="46"/>
    <n v="139"/>
    <n v="1"/>
    <n v="4"/>
    <n v="5"/>
    <x v="2"/>
    <n v="3"/>
    <x v="0"/>
    <x v="0"/>
    <x v="0"/>
    <x v="0"/>
    <x v="0"/>
    <x v="0"/>
    <n v="3"/>
    <x v="0"/>
    <n v="0"/>
    <n v="60"/>
    <x v="3"/>
    <x v="395"/>
    <x v="3"/>
    <x v="2"/>
    <n v="807"/>
    <n v="668"/>
    <x v="0"/>
  </r>
  <r>
    <n v="79530"/>
    <x v="2"/>
    <x v="0"/>
    <x v="0"/>
    <n v="64"/>
    <x v="618"/>
    <n v="0"/>
    <n v="815"/>
    <x v="169"/>
    <n v="42"/>
    <n v="29"/>
    <n v="1"/>
    <n v="4"/>
    <n v="10"/>
    <x v="4"/>
    <n v="2"/>
    <x v="0"/>
    <x v="0"/>
    <x v="0"/>
    <x v="0"/>
    <x v="0"/>
    <x v="0"/>
    <n v="3"/>
    <x v="0"/>
    <n v="0"/>
    <n v="60"/>
    <x v="3"/>
    <x v="54"/>
    <x v="0"/>
    <x v="2"/>
    <n v="1319"/>
    <n v="1290"/>
    <x v="0"/>
  </r>
  <r>
    <n v="63381"/>
    <x v="2"/>
    <x v="0"/>
    <x v="1"/>
    <n v="78"/>
    <x v="17"/>
    <n v="50"/>
    <n v="142"/>
    <x v="54"/>
    <n v="50"/>
    <n v="159"/>
    <n v="4"/>
    <n v="4"/>
    <n v="5"/>
    <x v="12"/>
    <n v="2"/>
    <x v="0"/>
    <x v="0"/>
    <x v="0"/>
    <x v="0"/>
    <x v="0"/>
    <x v="0"/>
    <n v="3"/>
    <x v="0"/>
    <n v="0"/>
    <n v="60"/>
    <x v="3"/>
    <x v="94"/>
    <x v="2"/>
    <x v="2"/>
    <n v="846"/>
    <n v="687"/>
    <x v="0"/>
  </r>
  <r>
    <n v="30507"/>
    <x v="1"/>
    <x v="0"/>
    <x v="0"/>
    <n v="29"/>
    <x v="94"/>
    <n v="36"/>
    <n v="74"/>
    <x v="4"/>
    <n v="20"/>
    <n v="110"/>
    <n v="1"/>
    <n v="5"/>
    <n v="1"/>
    <x v="8"/>
    <n v="7"/>
    <x v="0"/>
    <x v="0"/>
    <x v="0"/>
    <x v="0"/>
    <x v="0"/>
    <x v="0"/>
    <n v="3"/>
    <x v="0"/>
    <n v="0"/>
    <n v="60"/>
    <x v="3"/>
    <x v="397"/>
    <x v="2"/>
    <x v="2"/>
    <n v="233"/>
    <n v="123"/>
    <x v="0"/>
  </r>
  <r>
    <n v="83151"/>
    <x v="2"/>
    <x v="0"/>
    <x v="0"/>
    <n v="93"/>
    <x v="291"/>
    <n v="28"/>
    <n v="100"/>
    <x v="28"/>
    <n v="74"/>
    <n v="18"/>
    <n v="1"/>
    <n v="5"/>
    <n v="9"/>
    <x v="8"/>
    <n v="3"/>
    <x v="0"/>
    <x v="0"/>
    <x v="0"/>
    <x v="0"/>
    <x v="0"/>
    <x v="0"/>
    <n v="3"/>
    <x v="0"/>
    <n v="0"/>
    <n v="60"/>
    <x v="3"/>
    <x v="96"/>
    <x v="2"/>
    <x v="3"/>
    <n v="729"/>
    <n v="711"/>
    <x v="0"/>
  </r>
  <r>
    <n v="49154"/>
    <x v="1"/>
    <x v="1"/>
    <x v="1"/>
    <n v="69"/>
    <x v="280"/>
    <n v="10"/>
    <n v="67"/>
    <x v="72"/>
    <n v="27"/>
    <n v="71"/>
    <n v="6"/>
    <n v="4"/>
    <n v="1"/>
    <x v="3"/>
    <n v="6"/>
    <x v="0"/>
    <x v="0"/>
    <x v="0"/>
    <x v="0"/>
    <x v="0"/>
    <x v="0"/>
    <n v="3"/>
    <x v="0"/>
    <n v="0"/>
    <n v="60"/>
    <x v="3"/>
    <x v="454"/>
    <x v="0"/>
    <x v="4"/>
    <n v="340"/>
    <n v="269"/>
    <x v="0"/>
  </r>
  <r>
    <n v="62807"/>
    <x v="2"/>
    <x v="0"/>
    <x v="1"/>
    <n v="83"/>
    <x v="619"/>
    <n v="28"/>
    <n v="135"/>
    <x v="39"/>
    <n v="21"/>
    <n v="99"/>
    <n v="3"/>
    <n v="5"/>
    <n v="3"/>
    <x v="2"/>
    <n v="5"/>
    <x v="0"/>
    <x v="0"/>
    <x v="0"/>
    <x v="0"/>
    <x v="0"/>
    <x v="0"/>
    <n v="3"/>
    <x v="0"/>
    <n v="0"/>
    <n v="60"/>
    <x v="3"/>
    <x v="83"/>
    <x v="2"/>
    <x v="2"/>
    <n v="720"/>
    <n v="621"/>
    <x v="0"/>
  </r>
  <r>
    <n v="30522"/>
    <x v="1"/>
    <x v="0"/>
    <x v="1"/>
    <n v="6"/>
    <x v="28"/>
    <n v="8"/>
    <n v="83"/>
    <x v="40"/>
    <n v="11"/>
    <n v="26"/>
    <n v="5"/>
    <n v="1"/>
    <n v="2"/>
    <x v="11"/>
    <n v="2"/>
    <x v="0"/>
    <x v="0"/>
    <x v="0"/>
    <x v="0"/>
    <x v="0"/>
    <x v="0"/>
    <n v="3"/>
    <x v="0"/>
    <n v="0"/>
    <n v="60"/>
    <x v="3"/>
    <x v="141"/>
    <x v="0"/>
    <x v="3"/>
    <n v="300"/>
    <n v="274"/>
    <x v="0"/>
  </r>
  <r>
    <n v="70971"/>
    <x v="2"/>
    <x v="0"/>
    <x v="1"/>
    <n v="28"/>
    <x v="193"/>
    <n v="17"/>
    <n v="572"/>
    <x v="9"/>
    <n v="125"/>
    <n v="17"/>
    <n v="7"/>
    <n v="11"/>
    <n v="11"/>
    <x v="9"/>
    <n v="7"/>
    <x v="0"/>
    <x v="0"/>
    <x v="0"/>
    <x v="0"/>
    <x v="0"/>
    <x v="0"/>
    <n v="3"/>
    <x v="0"/>
    <n v="1"/>
    <n v="60"/>
    <x v="3"/>
    <x v="333"/>
    <x v="2"/>
    <x v="2"/>
    <n v="1808"/>
    <n v="1791"/>
    <x v="0"/>
  </r>
  <r>
    <n v="32218"/>
    <x v="1"/>
    <x v="0"/>
    <x v="0"/>
    <n v="27"/>
    <x v="19"/>
    <n v="24"/>
    <n v="15"/>
    <x v="35"/>
    <n v="1"/>
    <n v="30"/>
    <n v="1"/>
    <n v="2"/>
    <n v="1"/>
    <x v="0"/>
    <n v="7"/>
    <x v="1"/>
    <x v="0"/>
    <x v="0"/>
    <x v="0"/>
    <x v="0"/>
    <x v="0"/>
    <n v="3"/>
    <x v="0"/>
    <n v="1"/>
    <n v="60"/>
    <x v="3"/>
    <x v="548"/>
    <x v="1"/>
    <x v="0"/>
    <n v="63"/>
    <n v="33"/>
    <x v="1"/>
  </r>
  <r>
    <n v="63381"/>
    <x v="2"/>
    <x v="0"/>
    <x v="1"/>
    <n v="78"/>
    <x v="17"/>
    <n v="50"/>
    <n v="142"/>
    <x v="54"/>
    <n v="50"/>
    <n v="159"/>
    <n v="4"/>
    <n v="4"/>
    <n v="5"/>
    <x v="12"/>
    <n v="2"/>
    <x v="0"/>
    <x v="0"/>
    <x v="0"/>
    <x v="0"/>
    <x v="0"/>
    <x v="0"/>
    <n v="3"/>
    <x v="0"/>
    <n v="0"/>
    <n v="60"/>
    <x v="3"/>
    <x v="94"/>
    <x v="2"/>
    <x v="2"/>
    <n v="846"/>
    <n v="687"/>
    <x v="0"/>
  </r>
  <r>
    <n v="98777"/>
    <x v="3"/>
    <x v="0"/>
    <x v="0"/>
    <n v="23"/>
    <x v="439"/>
    <n v="19"/>
    <n v="711"/>
    <x v="146"/>
    <n v="115"/>
    <n v="38"/>
    <n v="0"/>
    <n v="4"/>
    <n v="6"/>
    <x v="11"/>
    <n v="1"/>
    <x v="0"/>
    <x v="1"/>
    <x v="0"/>
    <x v="0"/>
    <x v="0"/>
    <x v="0"/>
    <n v="3"/>
    <x v="0"/>
    <n v="0"/>
    <n v="60"/>
    <x v="3"/>
    <x v="1"/>
    <x v="1"/>
    <x v="3"/>
    <n v="1970"/>
    <n v="1932"/>
    <x v="1"/>
  </r>
  <r>
    <n v="50611"/>
    <x v="1"/>
    <x v="0"/>
    <x v="1"/>
    <n v="98"/>
    <x v="620"/>
    <n v="0"/>
    <n v="24"/>
    <x v="32"/>
    <n v="0"/>
    <n v="4"/>
    <n v="6"/>
    <n v="4"/>
    <n v="5"/>
    <x v="5"/>
    <n v="6"/>
    <x v="0"/>
    <x v="1"/>
    <x v="0"/>
    <x v="0"/>
    <x v="0"/>
    <x v="0"/>
    <n v="3"/>
    <x v="0"/>
    <n v="1"/>
    <n v="60"/>
    <x v="3"/>
    <x v="65"/>
    <x v="3"/>
    <x v="4"/>
    <n v="489"/>
    <n v="485"/>
    <x v="1"/>
  </r>
  <r>
    <n v="78468"/>
    <x v="2"/>
    <x v="0"/>
    <x v="0"/>
    <n v="29"/>
    <x v="75"/>
    <n v="22"/>
    <n v="388"/>
    <x v="106"/>
    <n v="22"/>
    <n v="34"/>
    <n v="1"/>
    <n v="10"/>
    <n v="7"/>
    <x v="6"/>
    <n v="4"/>
    <x v="0"/>
    <x v="0"/>
    <x v="0"/>
    <x v="1"/>
    <x v="0"/>
    <x v="0"/>
    <n v="3"/>
    <x v="0"/>
    <n v="0"/>
    <n v="60"/>
    <x v="3"/>
    <x v="352"/>
    <x v="2"/>
    <x v="2"/>
    <n v="970"/>
    <n v="936"/>
    <x v="1"/>
  </r>
  <r>
    <n v="87305"/>
    <x v="2"/>
    <x v="0"/>
    <x v="0"/>
    <n v="19"/>
    <x v="621"/>
    <n v="25"/>
    <n v="501"/>
    <x v="15"/>
    <n v="138"/>
    <n v="80"/>
    <n v="1"/>
    <n v="5"/>
    <n v="3"/>
    <x v="3"/>
    <n v="2"/>
    <x v="0"/>
    <x v="0"/>
    <x v="1"/>
    <x v="0"/>
    <x v="0"/>
    <x v="0"/>
    <n v="3"/>
    <x v="0"/>
    <n v="1"/>
    <n v="60"/>
    <x v="3"/>
    <x v="267"/>
    <x v="3"/>
    <x v="0"/>
    <n v="1072"/>
    <n v="992"/>
    <x v="1"/>
  </r>
  <r>
    <n v="17144"/>
    <x v="0"/>
    <x v="1"/>
    <x v="1"/>
    <n v="96"/>
    <x v="154"/>
    <n v="2"/>
    <n v="19"/>
    <x v="25"/>
    <n v="2"/>
    <n v="6"/>
    <n v="5"/>
    <n v="3"/>
    <n v="0"/>
    <x v="8"/>
    <n v="7"/>
    <x v="0"/>
    <x v="0"/>
    <x v="0"/>
    <x v="0"/>
    <x v="0"/>
    <x v="0"/>
    <n v="3"/>
    <x v="0"/>
    <n v="0"/>
    <n v="60"/>
    <x v="3"/>
    <x v="548"/>
    <x v="2"/>
    <x v="3"/>
    <n v="41"/>
    <n v="35"/>
    <x v="0"/>
  </r>
  <r>
    <n v="82504"/>
    <x v="2"/>
    <x v="0"/>
    <x v="0"/>
    <n v="2"/>
    <x v="600"/>
    <n v="50"/>
    <n v="431"/>
    <x v="16"/>
    <n v="35"/>
    <n v="54"/>
    <n v="1"/>
    <n v="3"/>
    <n v="6"/>
    <x v="5"/>
    <n v="1"/>
    <x v="0"/>
    <x v="0"/>
    <x v="0"/>
    <x v="0"/>
    <x v="0"/>
    <x v="0"/>
    <n v="3"/>
    <x v="0"/>
    <n v="0"/>
    <n v="60"/>
    <x v="3"/>
    <x v="91"/>
    <x v="0"/>
    <x v="0"/>
    <n v="1012"/>
    <n v="958"/>
    <x v="0"/>
  </r>
  <r>
    <n v="73113"/>
    <x v="2"/>
    <x v="0"/>
    <x v="0"/>
    <n v="86"/>
    <x v="528"/>
    <n v="19"/>
    <n v="154"/>
    <x v="129"/>
    <n v="9"/>
    <n v="28"/>
    <n v="1"/>
    <n v="3"/>
    <n v="4"/>
    <x v="5"/>
    <n v="2"/>
    <x v="0"/>
    <x v="0"/>
    <x v="0"/>
    <x v="0"/>
    <x v="0"/>
    <x v="0"/>
    <n v="3"/>
    <x v="0"/>
    <n v="0"/>
    <n v="60"/>
    <x v="3"/>
    <x v="459"/>
    <x v="2"/>
    <x v="3"/>
    <n v="973"/>
    <n v="945"/>
    <x v="0"/>
  </r>
  <r>
    <n v="46779"/>
    <x v="1"/>
    <x v="1"/>
    <x v="1"/>
    <n v="55"/>
    <x v="46"/>
    <n v="1"/>
    <n v="3"/>
    <x v="25"/>
    <n v="0"/>
    <n v="7"/>
    <n v="1"/>
    <n v="0"/>
    <n v="1"/>
    <x v="1"/>
    <n v="4"/>
    <x v="0"/>
    <x v="0"/>
    <x v="0"/>
    <x v="0"/>
    <x v="0"/>
    <x v="0"/>
    <n v="3"/>
    <x v="0"/>
    <n v="0"/>
    <n v="60"/>
    <x v="3"/>
    <x v="123"/>
    <x v="4"/>
    <x v="0"/>
    <n v="16"/>
    <n v="9"/>
    <x v="0"/>
  </r>
  <r>
    <n v="77037"/>
    <x v="2"/>
    <x v="0"/>
    <x v="1"/>
    <n v="3"/>
    <x v="622"/>
    <n v="96"/>
    <n v="333"/>
    <x v="132"/>
    <n v="53"/>
    <n v="10"/>
    <n v="1"/>
    <n v="7"/>
    <n v="7"/>
    <x v="2"/>
    <n v="3"/>
    <x v="0"/>
    <x v="0"/>
    <x v="0"/>
    <x v="0"/>
    <x v="0"/>
    <x v="0"/>
    <n v="3"/>
    <x v="0"/>
    <n v="0"/>
    <n v="60"/>
    <x v="3"/>
    <x v="447"/>
    <x v="0"/>
    <x v="4"/>
    <n v="1113"/>
    <n v="1103"/>
    <x v="0"/>
  </r>
  <r>
    <n v="76045"/>
    <x v="2"/>
    <x v="0"/>
    <x v="0"/>
    <n v="78"/>
    <x v="56"/>
    <n v="53"/>
    <n v="400"/>
    <x v="69"/>
    <n v="93"/>
    <n v="0"/>
    <n v="1"/>
    <n v="4"/>
    <n v="5"/>
    <x v="4"/>
    <n v="2"/>
    <x v="0"/>
    <x v="0"/>
    <x v="0"/>
    <x v="1"/>
    <x v="0"/>
    <x v="0"/>
    <n v="3"/>
    <x v="0"/>
    <n v="0"/>
    <n v="60"/>
    <x v="3"/>
    <x v="609"/>
    <x v="1"/>
    <x v="4"/>
    <n v="1323"/>
    <n v="1323"/>
    <x v="1"/>
  </r>
  <r>
    <n v="98777"/>
    <x v="3"/>
    <x v="0"/>
    <x v="0"/>
    <n v="23"/>
    <x v="439"/>
    <n v="19"/>
    <n v="711"/>
    <x v="146"/>
    <n v="115"/>
    <n v="38"/>
    <n v="0"/>
    <n v="4"/>
    <n v="6"/>
    <x v="11"/>
    <n v="1"/>
    <x v="0"/>
    <x v="1"/>
    <x v="0"/>
    <x v="0"/>
    <x v="0"/>
    <x v="0"/>
    <n v="3"/>
    <x v="0"/>
    <n v="0"/>
    <n v="60"/>
    <x v="3"/>
    <x v="1"/>
    <x v="1"/>
    <x v="3"/>
    <n v="1970"/>
    <n v="1932"/>
    <x v="1"/>
  </r>
  <r>
    <n v="54197"/>
    <x v="1"/>
    <x v="0"/>
    <x v="1"/>
    <n v="16"/>
    <x v="48"/>
    <n v="6"/>
    <n v="37"/>
    <x v="32"/>
    <n v="13"/>
    <n v="13"/>
    <n v="2"/>
    <n v="1"/>
    <n v="3"/>
    <x v="7"/>
    <n v="1"/>
    <x v="0"/>
    <x v="0"/>
    <x v="0"/>
    <x v="0"/>
    <x v="0"/>
    <x v="0"/>
    <n v="3"/>
    <x v="0"/>
    <n v="0"/>
    <n v="60"/>
    <x v="3"/>
    <x v="194"/>
    <x v="0"/>
    <x v="3"/>
    <n v="224"/>
    <n v="211"/>
    <x v="0"/>
  </r>
  <r>
    <n v="47353"/>
    <x v="1"/>
    <x v="0"/>
    <x v="1"/>
    <n v="93"/>
    <x v="325"/>
    <n v="2"/>
    <n v="19"/>
    <x v="17"/>
    <n v="8"/>
    <n v="4"/>
    <n v="3"/>
    <n v="2"/>
    <n v="2"/>
    <x v="7"/>
    <n v="5"/>
    <x v="0"/>
    <x v="0"/>
    <x v="0"/>
    <x v="0"/>
    <x v="0"/>
    <x v="0"/>
    <n v="3"/>
    <x v="0"/>
    <n v="0"/>
    <n v="60"/>
    <x v="3"/>
    <x v="567"/>
    <x v="0"/>
    <x v="3"/>
    <n v="221"/>
    <n v="217"/>
    <x v="0"/>
  </r>
  <r>
    <n v="58401"/>
    <x v="2"/>
    <x v="0"/>
    <x v="1"/>
    <n v="55"/>
    <x v="19"/>
    <n v="0"/>
    <n v="11"/>
    <x v="69"/>
    <n v="29"/>
    <n v="29"/>
    <n v="1"/>
    <n v="1"/>
    <n v="2"/>
    <x v="1"/>
    <n v="4"/>
    <x v="0"/>
    <x v="0"/>
    <x v="0"/>
    <x v="0"/>
    <x v="0"/>
    <x v="0"/>
    <n v="3"/>
    <x v="0"/>
    <n v="0"/>
    <n v="60"/>
    <x v="3"/>
    <x v="205"/>
    <x v="3"/>
    <x v="2"/>
    <n v="67"/>
    <n v="38"/>
    <x v="0"/>
  </r>
  <r>
    <n v="31454"/>
    <x v="1"/>
    <x v="1"/>
    <x v="1"/>
    <n v="40"/>
    <x v="143"/>
    <n v="0"/>
    <n v="11"/>
    <x v="25"/>
    <n v="0"/>
    <n v="9"/>
    <n v="3"/>
    <n v="2"/>
    <n v="0"/>
    <x v="0"/>
    <n v="8"/>
    <x v="0"/>
    <x v="0"/>
    <x v="0"/>
    <x v="0"/>
    <x v="0"/>
    <x v="0"/>
    <n v="3"/>
    <x v="0"/>
    <n v="0"/>
    <n v="60"/>
    <x v="3"/>
    <x v="113"/>
    <x v="0"/>
    <x v="2"/>
    <n v="39"/>
    <n v="30"/>
    <x v="0"/>
  </r>
  <r>
    <n v="65695"/>
    <x v="2"/>
    <x v="0"/>
    <x v="1"/>
    <n v="50"/>
    <x v="398"/>
    <n v="32"/>
    <n v="189"/>
    <x v="25"/>
    <n v="58"/>
    <n v="6"/>
    <n v="2"/>
    <n v="5"/>
    <n v="4"/>
    <x v="6"/>
    <n v="4"/>
    <x v="0"/>
    <x v="0"/>
    <x v="0"/>
    <x v="0"/>
    <x v="0"/>
    <x v="0"/>
    <n v="3"/>
    <x v="0"/>
    <n v="0"/>
    <n v="60"/>
    <x v="3"/>
    <x v="613"/>
    <x v="0"/>
    <x v="4"/>
    <n v="650"/>
    <n v="644"/>
    <x v="0"/>
  </r>
  <r>
    <n v="81843"/>
    <x v="2"/>
    <x v="0"/>
    <x v="0"/>
    <n v="13"/>
    <x v="623"/>
    <n v="86"/>
    <n v="537"/>
    <x v="8"/>
    <n v="69"/>
    <n v="138"/>
    <n v="1"/>
    <n v="5"/>
    <n v="9"/>
    <x v="2"/>
    <n v="3"/>
    <x v="0"/>
    <x v="0"/>
    <x v="0"/>
    <x v="0"/>
    <x v="0"/>
    <x v="0"/>
    <n v="3"/>
    <x v="0"/>
    <n v="0"/>
    <n v="60"/>
    <x v="3"/>
    <x v="330"/>
    <x v="0"/>
    <x v="3"/>
    <n v="1505"/>
    <n v="1367"/>
    <x v="0"/>
  </r>
  <r>
    <n v="50523"/>
    <x v="1"/>
    <x v="1"/>
    <x v="1"/>
    <n v="89"/>
    <x v="195"/>
    <n v="4"/>
    <n v="24"/>
    <x v="34"/>
    <n v="7"/>
    <n v="1"/>
    <n v="2"/>
    <n v="2"/>
    <n v="0"/>
    <x v="8"/>
    <n v="6"/>
    <x v="0"/>
    <x v="0"/>
    <x v="0"/>
    <x v="0"/>
    <x v="0"/>
    <x v="0"/>
    <n v="3"/>
    <x v="0"/>
    <n v="0"/>
    <n v="60"/>
    <x v="3"/>
    <x v="407"/>
    <x v="2"/>
    <x v="0"/>
    <n v="90"/>
    <n v="89"/>
    <x v="0"/>
  </r>
  <r>
    <n v="50611"/>
    <x v="1"/>
    <x v="0"/>
    <x v="1"/>
    <n v="98"/>
    <x v="620"/>
    <n v="0"/>
    <n v="24"/>
    <x v="32"/>
    <n v="0"/>
    <n v="4"/>
    <n v="6"/>
    <n v="4"/>
    <n v="5"/>
    <x v="5"/>
    <n v="6"/>
    <x v="0"/>
    <x v="1"/>
    <x v="0"/>
    <x v="0"/>
    <x v="0"/>
    <x v="0"/>
    <n v="3"/>
    <x v="0"/>
    <n v="0"/>
    <n v="60"/>
    <x v="3"/>
    <x v="65"/>
    <x v="3"/>
    <x v="4"/>
    <n v="489"/>
    <n v="485"/>
    <x v="1"/>
  </r>
  <r>
    <n v="48904"/>
    <x v="1"/>
    <x v="0"/>
    <x v="1"/>
    <n v="1"/>
    <x v="3"/>
    <n v="10"/>
    <n v="38"/>
    <x v="25"/>
    <n v="13"/>
    <n v="27"/>
    <n v="4"/>
    <n v="7"/>
    <n v="2"/>
    <x v="8"/>
    <n v="8"/>
    <x v="0"/>
    <x v="0"/>
    <x v="0"/>
    <x v="0"/>
    <x v="0"/>
    <x v="0"/>
    <n v="3"/>
    <x v="0"/>
    <n v="0"/>
    <n v="60"/>
    <x v="3"/>
    <x v="589"/>
    <x v="1"/>
    <x v="2"/>
    <n v="344"/>
    <n v="317"/>
    <x v="0"/>
  </r>
  <r>
    <n v="62807"/>
    <x v="2"/>
    <x v="0"/>
    <x v="1"/>
    <n v="83"/>
    <x v="619"/>
    <n v="28"/>
    <n v="135"/>
    <x v="39"/>
    <n v="21"/>
    <n v="99"/>
    <n v="3"/>
    <n v="5"/>
    <n v="3"/>
    <x v="2"/>
    <n v="5"/>
    <x v="0"/>
    <x v="0"/>
    <x v="0"/>
    <x v="0"/>
    <x v="0"/>
    <x v="0"/>
    <n v="3"/>
    <x v="0"/>
    <n v="0"/>
    <n v="60"/>
    <x v="3"/>
    <x v="83"/>
    <x v="2"/>
    <x v="2"/>
    <n v="720"/>
    <n v="621"/>
    <x v="0"/>
  </r>
  <r>
    <n v="19740"/>
    <x v="0"/>
    <x v="0"/>
    <x v="1"/>
    <n v="65"/>
    <x v="68"/>
    <n v="11"/>
    <n v="3"/>
    <x v="39"/>
    <n v="4"/>
    <n v="20"/>
    <n v="2"/>
    <n v="1"/>
    <n v="1"/>
    <x v="0"/>
    <n v="5"/>
    <x v="0"/>
    <x v="0"/>
    <x v="0"/>
    <x v="0"/>
    <x v="0"/>
    <x v="0"/>
    <n v="3"/>
    <x v="0"/>
    <n v="0"/>
    <n v="60"/>
    <x v="3"/>
    <x v="310"/>
    <x v="2"/>
    <x v="2"/>
    <n v="35"/>
    <n v="15"/>
    <x v="0"/>
  </r>
  <r>
    <n v="38201"/>
    <x v="1"/>
    <x v="0"/>
    <x v="1"/>
    <n v="19"/>
    <x v="395"/>
    <n v="0"/>
    <n v="23"/>
    <x v="25"/>
    <n v="0"/>
    <n v="12"/>
    <n v="4"/>
    <n v="5"/>
    <n v="1"/>
    <x v="9"/>
    <n v="8"/>
    <x v="0"/>
    <x v="0"/>
    <x v="0"/>
    <x v="0"/>
    <x v="0"/>
    <x v="0"/>
    <n v="3"/>
    <x v="0"/>
    <n v="0"/>
    <n v="60"/>
    <x v="3"/>
    <x v="421"/>
    <x v="2"/>
    <x v="4"/>
    <n v="256"/>
    <n v="244"/>
    <x v="0"/>
  </r>
  <r>
    <n v="17144"/>
    <x v="0"/>
    <x v="1"/>
    <x v="1"/>
    <n v="96"/>
    <x v="154"/>
    <n v="2"/>
    <n v="19"/>
    <x v="25"/>
    <n v="2"/>
    <n v="6"/>
    <n v="5"/>
    <n v="3"/>
    <n v="0"/>
    <x v="8"/>
    <n v="7"/>
    <x v="0"/>
    <x v="0"/>
    <x v="0"/>
    <x v="0"/>
    <x v="0"/>
    <x v="0"/>
    <n v="3"/>
    <x v="0"/>
    <n v="0"/>
    <n v="60"/>
    <x v="3"/>
    <x v="548"/>
    <x v="2"/>
    <x v="3"/>
    <n v="41"/>
    <n v="35"/>
    <x v="0"/>
  </r>
  <r>
    <n v="44512"/>
    <x v="1"/>
    <x v="1"/>
    <x v="1"/>
    <n v="57"/>
    <x v="61"/>
    <n v="1"/>
    <n v="6"/>
    <x v="25"/>
    <n v="0"/>
    <n v="2"/>
    <n v="2"/>
    <n v="1"/>
    <n v="0"/>
    <x v="0"/>
    <n v="4"/>
    <x v="0"/>
    <x v="0"/>
    <x v="0"/>
    <x v="0"/>
    <x v="0"/>
    <x v="0"/>
    <n v="3"/>
    <x v="0"/>
    <n v="0"/>
    <n v="60"/>
    <x v="3"/>
    <x v="172"/>
    <x v="2"/>
    <x v="2"/>
    <n v="30"/>
    <n v="28"/>
    <x v="0"/>
  </r>
  <r>
    <n v="39228"/>
    <x v="1"/>
    <x v="0"/>
    <x v="0"/>
    <n v="1"/>
    <x v="68"/>
    <n v="1"/>
    <n v="6"/>
    <x v="25"/>
    <n v="3"/>
    <n v="3"/>
    <n v="1"/>
    <n v="0"/>
    <n v="0"/>
    <x v="0"/>
    <n v="4"/>
    <x v="0"/>
    <x v="0"/>
    <x v="0"/>
    <x v="0"/>
    <x v="0"/>
    <x v="0"/>
    <n v="3"/>
    <x v="0"/>
    <n v="0"/>
    <n v="60"/>
    <x v="3"/>
    <x v="269"/>
    <x v="3"/>
    <x v="3"/>
    <n v="17"/>
    <n v="14"/>
    <x v="0"/>
  </r>
  <r>
    <n v="28520"/>
    <x v="0"/>
    <x v="1"/>
    <x v="1"/>
    <n v="55"/>
    <x v="39"/>
    <n v="0"/>
    <n v="10"/>
    <x v="25"/>
    <n v="2"/>
    <n v="20"/>
    <n v="1"/>
    <n v="1"/>
    <n v="1"/>
    <x v="1"/>
    <n v="6"/>
    <x v="0"/>
    <x v="0"/>
    <x v="0"/>
    <x v="0"/>
    <x v="0"/>
    <x v="0"/>
    <n v="3"/>
    <x v="0"/>
    <n v="0"/>
    <n v="60"/>
    <x v="3"/>
    <x v="385"/>
    <x v="0"/>
    <x v="3"/>
    <n v="23"/>
    <n v="3"/>
    <x v="0"/>
  </r>
  <r>
    <n v="92556"/>
    <x v="2"/>
    <x v="0"/>
    <x v="0"/>
    <n v="32"/>
    <x v="55"/>
    <n v="183"/>
    <n v="352"/>
    <x v="60"/>
    <n v="23"/>
    <n v="28"/>
    <n v="0"/>
    <n v="3"/>
    <n v="5"/>
    <x v="12"/>
    <n v="0"/>
    <x v="0"/>
    <x v="0"/>
    <x v="0"/>
    <x v="0"/>
    <x v="0"/>
    <x v="0"/>
    <n v="3"/>
    <x v="0"/>
    <n v="0"/>
    <n v="60"/>
    <x v="3"/>
    <x v="205"/>
    <x v="2"/>
    <x v="0"/>
    <n v="1235"/>
    <n v="1207"/>
    <x v="0"/>
  </r>
  <r>
    <n v="13672"/>
    <x v="0"/>
    <x v="1"/>
    <x v="1"/>
    <n v="86"/>
    <x v="20"/>
    <n v="2"/>
    <n v="9"/>
    <x v="2"/>
    <n v="1"/>
    <n v="5"/>
    <n v="2"/>
    <n v="1"/>
    <n v="0"/>
    <x v="0"/>
    <n v="8"/>
    <x v="0"/>
    <x v="0"/>
    <x v="0"/>
    <x v="0"/>
    <x v="0"/>
    <x v="0"/>
    <n v="3"/>
    <x v="0"/>
    <n v="0"/>
    <n v="60"/>
    <x v="3"/>
    <x v="10"/>
    <x v="2"/>
    <x v="2"/>
    <n v="20"/>
    <n v="15"/>
    <x v="0"/>
  </r>
  <r>
    <n v="22123"/>
    <x v="0"/>
    <x v="0"/>
    <x v="0"/>
    <n v="77"/>
    <x v="0"/>
    <n v="3"/>
    <n v="24"/>
    <x v="8"/>
    <n v="7"/>
    <n v="31"/>
    <n v="1"/>
    <n v="2"/>
    <n v="1"/>
    <x v="0"/>
    <n v="5"/>
    <x v="0"/>
    <x v="0"/>
    <x v="0"/>
    <x v="0"/>
    <x v="0"/>
    <x v="0"/>
    <n v="3"/>
    <x v="0"/>
    <n v="0"/>
    <n v="60"/>
    <x v="3"/>
    <x v="614"/>
    <x v="4"/>
    <x v="1"/>
    <n v="71"/>
    <n v="40"/>
    <x v="0"/>
  </r>
  <r>
    <n v="51651"/>
    <x v="1"/>
    <x v="0"/>
    <x v="1"/>
    <n v="32"/>
    <x v="258"/>
    <n v="6"/>
    <n v="23"/>
    <x v="35"/>
    <n v="6"/>
    <n v="92"/>
    <n v="4"/>
    <n v="6"/>
    <n v="2"/>
    <x v="9"/>
    <n v="8"/>
    <x v="0"/>
    <x v="0"/>
    <x v="0"/>
    <x v="0"/>
    <x v="0"/>
    <x v="0"/>
    <n v="3"/>
    <x v="0"/>
    <n v="0"/>
    <n v="60"/>
    <x v="3"/>
    <x v="418"/>
    <x v="0"/>
    <x v="2"/>
    <n v="341"/>
    <n v="249"/>
    <x v="0"/>
  </r>
  <r>
    <n v="41275"/>
    <x v="1"/>
    <x v="1"/>
    <x v="2"/>
    <n v="33"/>
    <x v="146"/>
    <n v="4"/>
    <n v="22"/>
    <x v="25"/>
    <n v="2"/>
    <n v="9"/>
    <n v="4"/>
    <n v="3"/>
    <n v="1"/>
    <x v="0"/>
    <n v="5"/>
    <x v="0"/>
    <x v="0"/>
    <x v="0"/>
    <x v="0"/>
    <x v="0"/>
    <x v="0"/>
    <n v="3"/>
    <x v="0"/>
    <n v="0"/>
    <n v="60"/>
    <x v="3"/>
    <x v="467"/>
    <x v="2"/>
    <x v="3"/>
    <n v="52"/>
    <n v="43"/>
    <x v="0"/>
  </r>
  <r>
    <n v="67716"/>
    <x v="2"/>
    <x v="0"/>
    <x v="1"/>
    <n v="8"/>
    <x v="18"/>
    <n v="142"/>
    <n v="217"/>
    <x v="98"/>
    <n v="9"/>
    <n v="56"/>
    <n v="4"/>
    <n v="7"/>
    <n v="4"/>
    <x v="12"/>
    <n v="5"/>
    <x v="0"/>
    <x v="1"/>
    <x v="0"/>
    <x v="0"/>
    <x v="0"/>
    <x v="0"/>
    <n v="3"/>
    <x v="0"/>
    <n v="0"/>
    <n v="60"/>
    <x v="3"/>
    <x v="108"/>
    <x v="0"/>
    <x v="2"/>
    <n v="960"/>
    <n v="904"/>
    <x v="1"/>
  </r>
  <r>
    <n v="63033"/>
    <x v="2"/>
    <x v="0"/>
    <x v="0"/>
    <n v="82"/>
    <x v="358"/>
    <n v="61"/>
    <n v="480"/>
    <x v="170"/>
    <n v="112"/>
    <n v="30"/>
    <n v="1"/>
    <n v="3"/>
    <n v="4"/>
    <x v="3"/>
    <n v="2"/>
    <x v="0"/>
    <x v="0"/>
    <x v="0"/>
    <x v="0"/>
    <x v="0"/>
    <x v="0"/>
    <n v="3"/>
    <x v="0"/>
    <n v="0"/>
    <n v="61"/>
    <x v="3"/>
    <x v="609"/>
    <x v="3"/>
    <x v="2"/>
    <n v="1072"/>
    <n v="1042"/>
    <x v="0"/>
  </r>
  <r>
    <n v="65031"/>
    <x v="2"/>
    <x v="0"/>
    <x v="1"/>
    <n v="29"/>
    <x v="363"/>
    <n v="107"/>
    <n v="291"/>
    <x v="43"/>
    <n v="37"/>
    <n v="86"/>
    <n v="4"/>
    <n v="10"/>
    <n v="3"/>
    <x v="12"/>
    <n v="7"/>
    <x v="0"/>
    <x v="0"/>
    <x v="0"/>
    <x v="0"/>
    <x v="0"/>
    <x v="0"/>
    <n v="3"/>
    <x v="0"/>
    <n v="0"/>
    <n v="61"/>
    <x v="3"/>
    <x v="301"/>
    <x v="0"/>
    <x v="2"/>
    <n v="777"/>
    <n v="691"/>
    <x v="0"/>
  </r>
  <r>
    <n v="34554"/>
    <x v="1"/>
    <x v="0"/>
    <x v="1"/>
    <n v="43"/>
    <x v="268"/>
    <n v="1"/>
    <n v="6"/>
    <x v="2"/>
    <n v="0"/>
    <n v="5"/>
    <n v="2"/>
    <n v="2"/>
    <n v="0"/>
    <x v="0"/>
    <n v="6"/>
    <x v="0"/>
    <x v="0"/>
    <x v="0"/>
    <x v="0"/>
    <x v="0"/>
    <x v="0"/>
    <n v="3"/>
    <x v="0"/>
    <n v="0"/>
    <n v="61"/>
    <x v="3"/>
    <x v="241"/>
    <x v="1"/>
    <x v="4"/>
    <n v="50"/>
    <n v="45"/>
    <x v="0"/>
  </r>
  <r>
    <n v="87195"/>
    <x v="2"/>
    <x v="0"/>
    <x v="0"/>
    <n v="35"/>
    <x v="371"/>
    <n v="76"/>
    <n v="690"/>
    <x v="129"/>
    <n v="26"/>
    <n v="38"/>
    <n v="1"/>
    <n v="3"/>
    <n v="11"/>
    <x v="9"/>
    <n v="1"/>
    <x v="0"/>
    <x v="0"/>
    <x v="0"/>
    <x v="0"/>
    <x v="0"/>
    <x v="0"/>
    <n v="3"/>
    <x v="0"/>
    <n v="1"/>
    <n v="61"/>
    <x v="3"/>
    <x v="360"/>
    <x v="0"/>
    <x v="2"/>
    <n v="1059"/>
    <n v="1021"/>
    <x v="0"/>
  </r>
  <r>
    <n v="33762"/>
    <x v="1"/>
    <x v="2"/>
    <x v="1"/>
    <n v="61"/>
    <x v="127"/>
    <n v="1"/>
    <n v="34"/>
    <x v="2"/>
    <n v="0"/>
    <n v="16"/>
    <n v="3"/>
    <n v="2"/>
    <n v="2"/>
    <x v="1"/>
    <n v="8"/>
    <x v="0"/>
    <x v="0"/>
    <x v="0"/>
    <x v="0"/>
    <x v="0"/>
    <x v="0"/>
    <n v="3"/>
    <x v="0"/>
    <n v="0"/>
    <n v="61"/>
    <x v="3"/>
    <x v="213"/>
    <x v="0"/>
    <x v="4"/>
    <n v="90"/>
    <n v="74"/>
    <x v="0"/>
  </r>
  <r>
    <n v="52332"/>
    <x v="1"/>
    <x v="0"/>
    <x v="0"/>
    <n v="63"/>
    <x v="240"/>
    <n v="5"/>
    <n v="33"/>
    <x v="14"/>
    <n v="0"/>
    <n v="2"/>
    <n v="1"/>
    <n v="3"/>
    <n v="2"/>
    <x v="7"/>
    <n v="4"/>
    <x v="0"/>
    <x v="1"/>
    <x v="0"/>
    <x v="0"/>
    <x v="0"/>
    <x v="0"/>
    <n v="3"/>
    <x v="0"/>
    <n v="0"/>
    <n v="61"/>
    <x v="3"/>
    <x v="240"/>
    <x v="3"/>
    <x v="2"/>
    <n v="257"/>
    <n v="255"/>
    <x v="1"/>
  </r>
  <r>
    <n v="53537"/>
    <x v="1"/>
    <x v="1"/>
    <x v="1"/>
    <n v="17"/>
    <x v="299"/>
    <n v="0"/>
    <n v="6"/>
    <x v="25"/>
    <n v="0"/>
    <n v="6"/>
    <n v="2"/>
    <n v="2"/>
    <n v="1"/>
    <x v="0"/>
    <n v="5"/>
    <x v="0"/>
    <x v="0"/>
    <x v="0"/>
    <x v="0"/>
    <x v="0"/>
    <x v="0"/>
    <n v="3"/>
    <x v="0"/>
    <n v="0"/>
    <n v="61"/>
    <x v="3"/>
    <x v="347"/>
    <x v="2"/>
    <x v="4"/>
    <n v="87"/>
    <n v="81"/>
    <x v="0"/>
  </r>
  <r>
    <n v="38285"/>
    <x v="1"/>
    <x v="2"/>
    <x v="1"/>
    <n v="96"/>
    <x v="21"/>
    <n v="0"/>
    <n v="5"/>
    <x v="2"/>
    <n v="0"/>
    <n v="1"/>
    <n v="1"/>
    <n v="0"/>
    <n v="0"/>
    <x v="0"/>
    <n v="2"/>
    <x v="0"/>
    <x v="0"/>
    <x v="0"/>
    <x v="0"/>
    <x v="0"/>
    <x v="0"/>
    <n v="3"/>
    <x v="0"/>
    <n v="0"/>
    <n v="61"/>
    <x v="3"/>
    <x v="568"/>
    <x v="2"/>
    <x v="2"/>
    <n v="9"/>
    <n v="8"/>
    <x v="0"/>
  </r>
  <r>
    <n v="23295"/>
    <x v="0"/>
    <x v="0"/>
    <x v="0"/>
    <n v="72"/>
    <x v="1"/>
    <n v="0"/>
    <n v="1"/>
    <x v="2"/>
    <n v="12"/>
    <n v="5"/>
    <n v="1"/>
    <n v="1"/>
    <n v="0"/>
    <x v="1"/>
    <n v="8"/>
    <x v="0"/>
    <x v="0"/>
    <x v="0"/>
    <x v="0"/>
    <x v="0"/>
    <x v="0"/>
    <n v="3"/>
    <x v="0"/>
    <n v="0"/>
    <n v="61"/>
    <x v="3"/>
    <x v="216"/>
    <x v="3"/>
    <x v="2"/>
    <n v="15"/>
    <n v="10"/>
    <x v="0"/>
  </r>
  <r>
    <n v="61250"/>
    <x v="2"/>
    <x v="0"/>
    <x v="1"/>
    <n v="49"/>
    <x v="624"/>
    <n v="138"/>
    <n v="65"/>
    <x v="87"/>
    <n v="26"/>
    <n v="59"/>
    <n v="6"/>
    <n v="5"/>
    <n v="2"/>
    <x v="2"/>
    <n v="5"/>
    <x v="0"/>
    <x v="0"/>
    <x v="0"/>
    <x v="0"/>
    <x v="0"/>
    <x v="0"/>
    <n v="3"/>
    <x v="0"/>
    <n v="0"/>
    <n v="61"/>
    <x v="3"/>
    <x v="271"/>
    <x v="3"/>
    <x v="2"/>
    <n v="671"/>
    <n v="612"/>
    <x v="0"/>
  </r>
  <r>
    <n v="89120"/>
    <x v="2"/>
    <x v="0"/>
    <x v="0"/>
    <n v="78"/>
    <x v="625"/>
    <n v="92"/>
    <n v="408"/>
    <x v="5"/>
    <n v="129"/>
    <n v="55"/>
    <n v="1"/>
    <n v="5"/>
    <n v="6"/>
    <x v="5"/>
    <n v="1"/>
    <x v="0"/>
    <x v="0"/>
    <x v="1"/>
    <x v="0"/>
    <x v="0"/>
    <x v="0"/>
    <n v="3"/>
    <x v="0"/>
    <n v="0"/>
    <n v="61"/>
    <x v="3"/>
    <x v="435"/>
    <x v="2"/>
    <x v="3"/>
    <n v="1869"/>
    <n v="1814"/>
    <x v="1"/>
  </r>
  <r>
    <n v="71367"/>
    <x v="2"/>
    <x v="0"/>
    <x v="0"/>
    <n v="24"/>
    <x v="557"/>
    <n v="23"/>
    <n v="389"/>
    <x v="62"/>
    <n v="21"/>
    <n v="75"/>
    <n v="1"/>
    <n v="4"/>
    <n v="5"/>
    <x v="5"/>
    <n v="2"/>
    <x v="0"/>
    <x v="0"/>
    <x v="0"/>
    <x v="0"/>
    <x v="0"/>
    <x v="0"/>
    <n v="3"/>
    <x v="0"/>
    <n v="0"/>
    <n v="61"/>
    <x v="3"/>
    <x v="526"/>
    <x v="2"/>
    <x v="2"/>
    <n v="702"/>
    <n v="627"/>
    <x v="0"/>
  </r>
  <r>
    <n v="87771"/>
    <x v="2"/>
    <x v="0"/>
    <x v="1"/>
    <n v="61"/>
    <x v="626"/>
    <n v="38"/>
    <n v="287"/>
    <x v="129"/>
    <n v="57"/>
    <n v="33"/>
    <n v="1"/>
    <n v="5"/>
    <n v="10"/>
    <x v="8"/>
    <n v="6"/>
    <x v="0"/>
    <x v="1"/>
    <x v="1"/>
    <x v="1"/>
    <x v="1"/>
    <x v="0"/>
    <n v="3"/>
    <x v="0"/>
    <n v="1"/>
    <n v="61"/>
    <x v="3"/>
    <x v="203"/>
    <x v="2"/>
    <x v="2"/>
    <n v="1924"/>
    <n v="1891"/>
    <x v="3"/>
  </r>
  <r>
    <n v="24221"/>
    <x v="0"/>
    <x v="0"/>
    <x v="0"/>
    <n v="94"/>
    <x v="33"/>
    <n v="9"/>
    <n v="9"/>
    <x v="2"/>
    <n v="5"/>
    <n v="22"/>
    <n v="1"/>
    <n v="1"/>
    <n v="1"/>
    <x v="0"/>
    <n v="4"/>
    <x v="0"/>
    <x v="0"/>
    <x v="0"/>
    <x v="0"/>
    <x v="0"/>
    <x v="0"/>
    <n v="3"/>
    <x v="0"/>
    <n v="0"/>
    <n v="61"/>
    <x v="3"/>
    <x v="156"/>
    <x v="2"/>
    <x v="2"/>
    <n v="33"/>
    <n v="11"/>
    <x v="0"/>
  </r>
  <r>
    <n v="62859"/>
    <x v="2"/>
    <x v="0"/>
    <x v="1"/>
    <n v="37"/>
    <x v="627"/>
    <n v="89"/>
    <n v="102"/>
    <x v="44"/>
    <n v="12"/>
    <n v="25"/>
    <n v="4"/>
    <n v="9"/>
    <n v="4"/>
    <x v="7"/>
    <n v="6"/>
    <x v="0"/>
    <x v="0"/>
    <x v="0"/>
    <x v="0"/>
    <x v="0"/>
    <x v="0"/>
    <n v="3"/>
    <x v="0"/>
    <n v="0"/>
    <n v="61"/>
    <x v="3"/>
    <x v="56"/>
    <x v="3"/>
    <x v="4"/>
    <n v="1282"/>
    <n v="1257"/>
    <x v="0"/>
  </r>
  <r>
    <n v="18690"/>
    <x v="0"/>
    <x v="0"/>
    <x v="0"/>
    <n v="77"/>
    <x v="20"/>
    <n v="1"/>
    <n v="7"/>
    <x v="21"/>
    <n v="4"/>
    <n v="19"/>
    <n v="1"/>
    <n v="1"/>
    <n v="1"/>
    <x v="1"/>
    <n v="8"/>
    <x v="0"/>
    <x v="0"/>
    <x v="0"/>
    <x v="0"/>
    <x v="0"/>
    <x v="0"/>
    <n v="3"/>
    <x v="0"/>
    <n v="0"/>
    <n v="61"/>
    <x v="3"/>
    <x v="564"/>
    <x v="0"/>
    <x v="2"/>
    <n v="41"/>
    <n v="22"/>
    <x v="0"/>
  </r>
  <r>
    <n v="38829"/>
    <x v="1"/>
    <x v="0"/>
    <x v="1"/>
    <n v="86"/>
    <x v="112"/>
    <n v="0"/>
    <n v="7"/>
    <x v="25"/>
    <n v="0"/>
    <n v="16"/>
    <n v="1"/>
    <n v="3"/>
    <n v="2"/>
    <x v="1"/>
    <n v="5"/>
    <x v="0"/>
    <x v="0"/>
    <x v="0"/>
    <x v="0"/>
    <x v="0"/>
    <x v="0"/>
    <n v="3"/>
    <x v="0"/>
    <n v="0"/>
    <n v="61"/>
    <x v="3"/>
    <x v="583"/>
    <x v="0"/>
    <x v="4"/>
    <n v="83"/>
    <n v="67"/>
    <x v="0"/>
  </r>
  <r>
    <n v="87771"/>
    <x v="2"/>
    <x v="0"/>
    <x v="1"/>
    <n v="61"/>
    <x v="626"/>
    <n v="38"/>
    <n v="287"/>
    <x v="129"/>
    <n v="57"/>
    <n v="33"/>
    <n v="1"/>
    <n v="5"/>
    <n v="10"/>
    <x v="8"/>
    <n v="6"/>
    <x v="0"/>
    <x v="1"/>
    <x v="1"/>
    <x v="1"/>
    <x v="1"/>
    <x v="0"/>
    <n v="3"/>
    <x v="0"/>
    <n v="1"/>
    <n v="61"/>
    <x v="3"/>
    <x v="203"/>
    <x v="2"/>
    <x v="2"/>
    <n v="1924"/>
    <n v="1891"/>
    <x v="3"/>
  </r>
  <r>
    <n v="78353"/>
    <x v="2"/>
    <x v="0"/>
    <x v="1"/>
    <n v="51"/>
    <x v="628"/>
    <n v="122"/>
    <n v="476"/>
    <x v="133"/>
    <n v="153"/>
    <n v="34"/>
    <n v="1"/>
    <n v="10"/>
    <n v="2"/>
    <x v="4"/>
    <n v="8"/>
    <x v="0"/>
    <x v="0"/>
    <x v="0"/>
    <x v="0"/>
    <x v="0"/>
    <x v="0"/>
    <n v="3"/>
    <x v="0"/>
    <n v="0"/>
    <n v="61"/>
    <x v="3"/>
    <x v="193"/>
    <x v="3"/>
    <x v="0"/>
    <n v="1542"/>
    <n v="1508"/>
    <x v="0"/>
  </r>
  <r>
    <n v="62450"/>
    <x v="2"/>
    <x v="0"/>
    <x v="1"/>
    <n v="61"/>
    <x v="519"/>
    <n v="47"/>
    <n v="267"/>
    <x v="98"/>
    <n v="66"/>
    <n v="38"/>
    <n v="2"/>
    <n v="5"/>
    <n v="5"/>
    <x v="8"/>
    <n v="3"/>
    <x v="0"/>
    <x v="1"/>
    <x v="0"/>
    <x v="0"/>
    <x v="0"/>
    <x v="0"/>
    <n v="3"/>
    <x v="0"/>
    <n v="0"/>
    <n v="61"/>
    <x v="3"/>
    <x v="615"/>
    <x v="1"/>
    <x v="2"/>
    <n v="957"/>
    <n v="919"/>
    <x v="1"/>
  </r>
  <r>
    <n v="42243"/>
    <x v="1"/>
    <x v="1"/>
    <x v="1"/>
    <n v="34"/>
    <x v="190"/>
    <n v="0"/>
    <n v="2"/>
    <x v="25"/>
    <n v="0"/>
    <n v="5"/>
    <n v="2"/>
    <n v="2"/>
    <n v="0"/>
    <x v="0"/>
    <n v="7"/>
    <x v="0"/>
    <x v="0"/>
    <x v="0"/>
    <x v="0"/>
    <x v="0"/>
    <x v="0"/>
    <n v="3"/>
    <x v="0"/>
    <n v="0"/>
    <n v="61"/>
    <x v="3"/>
    <x v="44"/>
    <x v="0"/>
    <x v="2"/>
    <n v="50"/>
    <n v="45"/>
    <x v="0"/>
  </r>
  <r>
    <n v="54753"/>
    <x v="1"/>
    <x v="0"/>
    <x v="1"/>
    <n v="87"/>
    <x v="629"/>
    <n v="107"/>
    <n v="227"/>
    <x v="14"/>
    <n v="59"/>
    <n v="131"/>
    <n v="3"/>
    <n v="5"/>
    <n v="2"/>
    <x v="4"/>
    <n v="4"/>
    <x v="0"/>
    <x v="0"/>
    <x v="0"/>
    <x v="0"/>
    <x v="0"/>
    <x v="0"/>
    <n v="3"/>
    <x v="0"/>
    <n v="0"/>
    <n v="61"/>
    <x v="3"/>
    <x v="312"/>
    <x v="2"/>
    <x v="2"/>
    <n v="597"/>
    <n v="466"/>
    <x v="0"/>
  </r>
  <r>
    <n v="59052"/>
    <x v="2"/>
    <x v="0"/>
    <x v="1"/>
    <n v="29"/>
    <x v="196"/>
    <n v="35"/>
    <n v="75"/>
    <x v="15"/>
    <n v="57"/>
    <n v="31"/>
    <n v="3"/>
    <n v="7"/>
    <n v="1"/>
    <x v="5"/>
    <n v="5"/>
    <x v="0"/>
    <x v="0"/>
    <x v="0"/>
    <x v="0"/>
    <x v="0"/>
    <x v="0"/>
    <n v="3"/>
    <x v="0"/>
    <n v="0"/>
    <n v="61"/>
    <x v="3"/>
    <x v="376"/>
    <x v="3"/>
    <x v="0"/>
    <n v="460"/>
    <n v="429"/>
    <x v="0"/>
  </r>
  <r>
    <n v="82576"/>
    <x v="2"/>
    <x v="0"/>
    <x v="0"/>
    <n v="66"/>
    <x v="630"/>
    <n v="55"/>
    <n v="445"/>
    <x v="132"/>
    <n v="18"/>
    <n v="18"/>
    <n v="1"/>
    <n v="2"/>
    <n v="4"/>
    <x v="2"/>
    <n v="1"/>
    <x v="0"/>
    <x v="0"/>
    <x v="1"/>
    <x v="0"/>
    <x v="0"/>
    <x v="0"/>
    <n v="3"/>
    <x v="0"/>
    <n v="0"/>
    <n v="61"/>
    <x v="3"/>
    <x v="162"/>
    <x v="2"/>
    <x v="3"/>
    <n v="1892"/>
    <n v="1874"/>
    <x v="1"/>
  </r>
  <r>
    <n v="61180"/>
    <x v="2"/>
    <x v="0"/>
    <x v="1"/>
    <n v="70"/>
    <x v="631"/>
    <n v="24"/>
    <n v="29"/>
    <x v="32"/>
    <n v="24"/>
    <n v="218"/>
    <n v="2"/>
    <n v="5"/>
    <n v="5"/>
    <x v="7"/>
    <n v="3"/>
    <x v="1"/>
    <x v="0"/>
    <x v="0"/>
    <x v="0"/>
    <x v="0"/>
    <x v="0"/>
    <n v="3"/>
    <x v="0"/>
    <n v="0"/>
    <n v="61"/>
    <x v="3"/>
    <x v="560"/>
    <x v="0"/>
    <x v="2"/>
    <n v="486"/>
    <n v="268"/>
    <x v="1"/>
  </r>
  <r>
    <n v="71367"/>
    <x v="2"/>
    <x v="0"/>
    <x v="0"/>
    <n v="24"/>
    <x v="557"/>
    <n v="23"/>
    <n v="389"/>
    <x v="62"/>
    <n v="21"/>
    <n v="75"/>
    <n v="1"/>
    <n v="4"/>
    <n v="5"/>
    <x v="5"/>
    <n v="2"/>
    <x v="0"/>
    <x v="0"/>
    <x v="0"/>
    <x v="0"/>
    <x v="0"/>
    <x v="0"/>
    <n v="3"/>
    <x v="0"/>
    <n v="0"/>
    <n v="61"/>
    <x v="3"/>
    <x v="526"/>
    <x v="2"/>
    <x v="2"/>
    <n v="702"/>
    <n v="627"/>
    <x v="0"/>
  </r>
  <r>
    <n v="58113"/>
    <x v="2"/>
    <x v="0"/>
    <x v="1"/>
    <n v="66"/>
    <x v="632"/>
    <n v="104"/>
    <n v="169"/>
    <x v="56"/>
    <n v="78"/>
    <n v="84"/>
    <n v="3"/>
    <n v="9"/>
    <n v="2"/>
    <x v="3"/>
    <n v="7"/>
    <x v="0"/>
    <x v="0"/>
    <x v="0"/>
    <x v="0"/>
    <x v="0"/>
    <x v="1"/>
    <n v="3"/>
    <x v="0"/>
    <n v="0"/>
    <n v="61"/>
    <x v="3"/>
    <x v="133"/>
    <x v="0"/>
    <x v="2"/>
    <n v="674"/>
    <n v="590"/>
    <x v="0"/>
  </r>
  <r>
    <n v="75032"/>
    <x v="2"/>
    <x v="0"/>
    <x v="1"/>
    <n v="74"/>
    <x v="633"/>
    <n v="12"/>
    <n v="180"/>
    <x v="123"/>
    <n v="12"/>
    <n v="12"/>
    <n v="2"/>
    <n v="5"/>
    <n v="4"/>
    <x v="11"/>
    <n v="3"/>
    <x v="0"/>
    <x v="0"/>
    <x v="0"/>
    <x v="0"/>
    <x v="0"/>
    <x v="0"/>
    <n v="3"/>
    <x v="0"/>
    <n v="0"/>
    <n v="61"/>
    <x v="3"/>
    <x v="616"/>
    <x v="0"/>
    <x v="4"/>
    <n v="1203"/>
    <n v="1191"/>
    <x v="0"/>
  </r>
  <r>
    <n v="26887"/>
    <x v="0"/>
    <x v="0"/>
    <x v="1"/>
    <n v="27"/>
    <x v="20"/>
    <n v="7"/>
    <n v="4"/>
    <x v="1"/>
    <n v="4"/>
    <n v="6"/>
    <n v="1"/>
    <n v="1"/>
    <n v="0"/>
    <x v="0"/>
    <n v="6"/>
    <x v="0"/>
    <x v="0"/>
    <x v="0"/>
    <x v="0"/>
    <x v="0"/>
    <x v="0"/>
    <n v="3"/>
    <x v="0"/>
    <n v="0"/>
    <n v="61"/>
    <x v="3"/>
    <x v="377"/>
    <x v="0"/>
    <x v="0"/>
    <n v="24"/>
    <n v="18"/>
    <x v="0"/>
  </r>
  <r>
    <n v="18690"/>
    <x v="0"/>
    <x v="0"/>
    <x v="0"/>
    <n v="77"/>
    <x v="20"/>
    <n v="1"/>
    <n v="7"/>
    <x v="21"/>
    <n v="4"/>
    <n v="19"/>
    <n v="1"/>
    <n v="1"/>
    <n v="1"/>
    <x v="1"/>
    <n v="8"/>
    <x v="0"/>
    <x v="0"/>
    <x v="0"/>
    <x v="0"/>
    <x v="0"/>
    <x v="0"/>
    <n v="3"/>
    <x v="0"/>
    <n v="0"/>
    <n v="61"/>
    <x v="3"/>
    <x v="564"/>
    <x v="0"/>
    <x v="2"/>
    <n v="41"/>
    <n v="22"/>
    <x v="0"/>
  </r>
  <r>
    <n v="57957"/>
    <x v="1"/>
    <x v="0"/>
    <x v="1"/>
    <n v="24"/>
    <x v="634"/>
    <n v="59"/>
    <n v="177"/>
    <x v="122"/>
    <n v="5"/>
    <n v="29"/>
    <n v="7"/>
    <n v="4"/>
    <n v="6"/>
    <x v="3"/>
    <n v="3"/>
    <x v="0"/>
    <x v="0"/>
    <x v="0"/>
    <x v="0"/>
    <x v="0"/>
    <x v="1"/>
    <n v="3"/>
    <x v="0"/>
    <n v="0"/>
    <n v="61"/>
    <x v="3"/>
    <x v="464"/>
    <x v="2"/>
    <x v="2"/>
    <n v="608"/>
    <n v="579"/>
    <x v="0"/>
  </r>
  <r>
    <n v="65492"/>
    <x v="2"/>
    <x v="0"/>
    <x v="0"/>
    <n v="73"/>
    <x v="518"/>
    <n v="161"/>
    <n v="295"/>
    <x v="152"/>
    <n v="85"/>
    <n v="47"/>
    <n v="2"/>
    <n v="4"/>
    <n v="7"/>
    <x v="12"/>
    <n v="2"/>
    <x v="0"/>
    <x v="0"/>
    <x v="0"/>
    <x v="0"/>
    <x v="0"/>
    <x v="0"/>
    <n v="3"/>
    <x v="0"/>
    <n v="0"/>
    <n v="61"/>
    <x v="3"/>
    <x v="546"/>
    <x v="0"/>
    <x v="2"/>
    <n v="998"/>
    <n v="951"/>
    <x v="0"/>
  </r>
  <r>
    <n v="71706"/>
    <x v="2"/>
    <x v="0"/>
    <x v="1"/>
    <n v="16"/>
    <x v="635"/>
    <n v="56"/>
    <n v="253"/>
    <x v="19"/>
    <n v="98"/>
    <n v="14"/>
    <n v="4"/>
    <n v="9"/>
    <n v="5"/>
    <x v="5"/>
    <n v="5"/>
    <x v="0"/>
    <x v="0"/>
    <x v="0"/>
    <x v="0"/>
    <x v="0"/>
    <x v="0"/>
    <n v="3"/>
    <x v="0"/>
    <n v="0"/>
    <n v="61"/>
    <x v="3"/>
    <x v="171"/>
    <x v="2"/>
    <x v="2"/>
    <n v="1429"/>
    <n v="1415"/>
    <x v="0"/>
  </r>
  <r>
    <n v="67786"/>
    <x v="2"/>
    <x v="0"/>
    <x v="0"/>
    <n v="0"/>
    <x v="636"/>
    <n v="82"/>
    <n v="441"/>
    <x v="68"/>
    <n v="20"/>
    <n v="102"/>
    <n v="1"/>
    <n v="3"/>
    <n v="6"/>
    <x v="7"/>
    <n v="1"/>
    <x v="0"/>
    <x v="0"/>
    <x v="0"/>
    <x v="0"/>
    <x v="0"/>
    <x v="0"/>
    <n v="3"/>
    <x v="0"/>
    <n v="1"/>
    <n v="61"/>
    <x v="3"/>
    <x v="119"/>
    <x v="4"/>
    <x v="4"/>
    <n v="1054"/>
    <n v="952"/>
    <x v="0"/>
  </r>
  <r>
    <n v="50664"/>
    <x v="1"/>
    <x v="1"/>
    <x v="1"/>
    <n v="64"/>
    <x v="637"/>
    <n v="8"/>
    <n v="104"/>
    <x v="32"/>
    <n v="4"/>
    <n v="126"/>
    <n v="9"/>
    <n v="8"/>
    <n v="1"/>
    <x v="7"/>
    <n v="9"/>
    <x v="0"/>
    <x v="0"/>
    <x v="0"/>
    <x v="0"/>
    <x v="0"/>
    <x v="0"/>
    <n v="3"/>
    <x v="0"/>
    <n v="0"/>
    <n v="61"/>
    <x v="3"/>
    <x v="359"/>
    <x v="1"/>
    <x v="2"/>
    <n v="435"/>
    <n v="309"/>
    <x v="0"/>
  </r>
  <r>
    <n v="52854"/>
    <x v="1"/>
    <x v="1"/>
    <x v="1"/>
    <n v="43"/>
    <x v="555"/>
    <n v="0"/>
    <n v="10"/>
    <x v="25"/>
    <n v="1"/>
    <n v="0"/>
    <n v="2"/>
    <n v="2"/>
    <n v="1"/>
    <x v="8"/>
    <n v="5"/>
    <x v="0"/>
    <x v="0"/>
    <x v="0"/>
    <x v="0"/>
    <x v="0"/>
    <x v="0"/>
    <n v="3"/>
    <x v="0"/>
    <n v="0"/>
    <n v="61"/>
    <x v="3"/>
    <x v="467"/>
    <x v="0"/>
    <x v="4"/>
    <n v="116"/>
    <n v="116"/>
    <x v="0"/>
  </r>
  <r>
    <n v="36732"/>
    <x v="1"/>
    <x v="1"/>
    <x v="1"/>
    <n v="71"/>
    <x v="122"/>
    <n v="5"/>
    <n v="3"/>
    <x v="39"/>
    <n v="1"/>
    <n v="7"/>
    <n v="3"/>
    <n v="1"/>
    <n v="1"/>
    <x v="8"/>
    <n v="2"/>
    <x v="0"/>
    <x v="0"/>
    <x v="0"/>
    <x v="0"/>
    <x v="0"/>
    <x v="0"/>
    <n v="3"/>
    <x v="0"/>
    <n v="0"/>
    <n v="61"/>
    <x v="3"/>
    <x v="344"/>
    <x v="0"/>
    <x v="4"/>
    <n v="40"/>
    <n v="33"/>
    <x v="0"/>
  </r>
  <r>
    <n v="77520"/>
    <x v="2"/>
    <x v="0"/>
    <x v="1"/>
    <n v="30"/>
    <x v="638"/>
    <n v="44"/>
    <n v="396"/>
    <x v="25"/>
    <n v="88"/>
    <n v="58"/>
    <n v="1"/>
    <n v="8"/>
    <n v="7"/>
    <x v="5"/>
    <n v="4"/>
    <x v="1"/>
    <x v="0"/>
    <x v="1"/>
    <x v="1"/>
    <x v="0"/>
    <x v="0"/>
    <n v="3"/>
    <x v="0"/>
    <n v="1"/>
    <n v="61"/>
    <x v="3"/>
    <x v="240"/>
    <x v="0"/>
    <x v="3"/>
    <n v="1468"/>
    <n v="1410"/>
    <x v="4"/>
  </r>
  <r>
    <n v="18690"/>
    <x v="0"/>
    <x v="0"/>
    <x v="0"/>
    <n v="77"/>
    <x v="20"/>
    <n v="1"/>
    <n v="7"/>
    <x v="21"/>
    <n v="4"/>
    <n v="19"/>
    <n v="1"/>
    <n v="1"/>
    <n v="1"/>
    <x v="1"/>
    <n v="8"/>
    <x v="0"/>
    <x v="0"/>
    <x v="0"/>
    <x v="0"/>
    <x v="0"/>
    <x v="0"/>
    <n v="3"/>
    <x v="0"/>
    <n v="0"/>
    <n v="61"/>
    <x v="3"/>
    <x v="564"/>
    <x v="0"/>
    <x v="2"/>
    <n v="41"/>
    <n v="22"/>
    <x v="0"/>
  </r>
  <r>
    <n v="54984"/>
    <x v="1"/>
    <x v="0"/>
    <x v="1"/>
    <n v="51"/>
    <x v="186"/>
    <n v="13"/>
    <n v="131"/>
    <x v="101"/>
    <n v="3"/>
    <n v="6"/>
    <n v="4"/>
    <n v="6"/>
    <n v="1"/>
    <x v="7"/>
    <n v="7"/>
    <x v="0"/>
    <x v="0"/>
    <x v="0"/>
    <x v="1"/>
    <x v="0"/>
    <x v="0"/>
    <n v="3"/>
    <x v="0"/>
    <n v="0"/>
    <n v="61"/>
    <x v="3"/>
    <x v="416"/>
    <x v="0"/>
    <x v="2"/>
    <n v="352"/>
    <n v="346"/>
    <x v="1"/>
  </r>
  <r>
    <n v="71232"/>
    <x v="2"/>
    <x v="0"/>
    <x v="1"/>
    <n v="91"/>
    <x v="639"/>
    <n v="17"/>
    <n v="170"/>
    <x v="8"/>
    <n v="26"/>
    <n v="17"/>
    <n v="2"/>
    <n v="11"/>
    <n v="2"/>
    <x v="6"/>
    <n v="7"/>
    <x v="0"/>
    <x v="0"/>
    <x v="0"/>
    <x v="0"/>
    <x v="0"/>
    <x v="0"/>
    <n v="3"/>
    <x v="0"/>
    <n v="0"/>
    <n v="61"/>
    <x v="3"/>
    <x v="36"/>
    <x v="2"/>
    <x v="2"/>
    <n v="900"/>
    <n v="883"/>
    <x v="0"/>
  </r>
  <r>
    <n v="44911"/>
    <x v="1"/>
    <x v="0"/>
    <x v="1"/>
    <n v="11"/>
    <x v="318"/>
    <n v="0"/>
    <n v="22"/>
    <x v="2"/>
    <n v="1"/>
    <n v="31"/>
    <n v="3"/>
    <n v="4"/>
    <n v="1"/>
    <x v="8"/>
    <n v="7"/>
    <x v="0"/>
    <x v="0"/>
    <x v="0"/>
    <x v="0"/>
    <x v="0"/>
    <x v="0"/>
    <n v="3"/>
    <x v="0"/>
    <n v="0"/>
    <n v="61"/>
    <x v="3"/>
    <x v="289"/>
    <x v="2"/>
    <x v="2"/>
    <n v="184"/>
    <n v="153"/>
    <x v="0"/>
  </r>
  <r>
    <n v="33051"/>
    <x v="1"/>
    <x v="0"/>
    <x v="0"/>
    <n v="15"/>
    <x v="338"/>
    <n v="71"/>
    <n v="243"/>
    <x v="171"/>
    <n v="94"/>
    <n v="219"/>
    <n v="3"/>
    <n v="9"/>
    <n v="1"/>
    <x v="3"/>
    <n v="9"/>
    <x v="0"/>
    <x v="0"/>
    <x v="0"/>
    <x v="0"/>
    <x v="0"/>
    <x v="0"/>
    <n v="3"/>
    <x v="0"/>
    <n v="1"/>
    <n v="61"/>
    <x v="3"/>
    <x v="552"/>
    <x v="4"/>
    <x v="3"/>
    <n v="616"/>
    <n v="397"/>
    <x v="0"/>
  </r>
  <r>
    <n v="35701"/>
    <x v="1"/>
    <x v="0"/>
    <x v="0"/>
    <n v="36"/>
    <x v="122"/>
    <n v="1"/>
    <n v="9"/>
    <x v="14"/>
    <n v="3"/>
    <n v="5"/>
    <n v="1"/>
    <n v="1"/>
    <n v="0"/>
    <x v="0"/>
    <n v="6"/>
    <x v="0"/>
    <x v="0"/>
    <x v="0"/>
    <x v="0"/>
    <x v="0"/>
    <x v="0"/>
    <n v="3"/>
    <x v="0"/>
    <n v="0"/>
    <n v="61"/>
    <x v="3"/>
    <x v="76"/>
    <x v="0"/>
    <x v="2"/>
    <n v="41"/>
    <n v="36"/>
    <x v="0"/>
  </r>
  <r>
    <n v="80982"/>
    <x v="2"/>
    <x v="1"/>
    <x v="1"/>
    <n v="48"/>
    <x v="614"/>
    <n v="137"/>
    <n v="401"/>
    <x v="106"/>
    <n v="22"/>
    <n v="22"/>
    <n v="3"/>
    <n v="11"/>
    <n v="5"/>
    <x v="4"/>
    <n v="5"/>
    <x v="0"/>
    <x v="0"/>
    <x v="0"/>
    <x v="0"/>
    <x v="0"/>
    <x v="1"/>
    <n v="3"/>
    <x v="0"/>
    <n v="0"/>
    <n v="61"/>
    <x v="3"/>
    <x v="296"/>
    <x v="1"/>
    <x v="2"/>
    <n v="1169"/>
    <n v="1147"/>
    <x v="0"/>
  </r>
  <r>
    <n v="34242"/>
    <x v="1"/>
    <x v="0"/>
    <x v="1"/>
    <n v="25"/>
    <x v="33"/>
    <n v="2"/>
    <n v="4"/>
    <x v="25"/>
    <n v="0"/>
    <n v="1"/>
    <n v="1"/>
    <n v="0"/>
    <n v="0"/>
    <x v="0"/>
    <n v="5"/>
    <x v="0"/>
    <x v="0"/>
    <x v="0"/>
    <x v="0"/>
    <x v="0"/>
    <x v="0"/>
    <n v="3"/>
    <x v="0"/>
    <n v="0"/>
    <n v="61"/>
    <x v="3"/>
    <x v="230"/>
    <x v="0"/>
    <x v="3"/>
    <n v="14"/>
    <n v="13"/>
    <x v="0"/>
  </r>
  <r>
    <n v="68805"/>
    <x v="2"/>
    <x v="0"/>
    <x v="1"/>
    <n v="73"/>
    <x v="262"/>
    <n v="2"/>
    <n v="49"/>
    <x v="69"/>
    <n v="13"/>
    <n v="20"/>
    <n v="1"/>
    <n v="3"/>
    <n v="1"/>
    <x v="5"/>
    <n v="2"/>
    <x v="0"/>
    <x v="0"/>
    <x v="0"/>
    <x v="0"/>
    <x v="0"/>
    <x v="0"/>
    <n v="3"/>
    <x v="0"/>
    <n v="0"/>
    <n v="61"/>
    <x v="3"/>
    <x v="417"/>
    <x v="3"/>
    <x v="4"/>
    <n v="263"/>
    <n v="243"/>
    <x v="0"/>
  </r>
  <r>
    <n v="53154"/>
    <x v="1"/>
    <x v="0"/>
    <x v="1"/>
    <n v="50"/>
    <x v="450"/>
    <n v="0"/>
    <n v="21"/>
    <x v="25"/>
    <n v="1"/>
    <n v="7"/>
    <n v="1"/>
    <n v="3"/>
    <n v="1"/>
    <x v="8"/>
    <n v="4"/>
    <x v="0"/>
    <x v="0"/>
    <x v="0"/>
    <x v="0"/>
    <x v="0"/>
    <x v="0"/>
    <n v="3"/>
    <x v="0"/>
    <n v="0"/>
    <n v="61"/>
    <x v="3"/>
    <x v="575"/>
    <x v="0"/>
    <x v="2"/>
    <n v="151"/>
    <n v="144"/>
    <x v="0"/>
  </r>
  <r>
    <n v="76320"/>
    <x v="2"/>
    <x v="0"/>
    <x v="1"/>
    <n v="49"/>
    <x v="619"/>
    <n v="35"/>
    <n v="214"/>
    <x v="86"/>
    <n v="53"/>
    <n v="35"/>
    <n v="2"/>
    <n v="6"/>
    <n v="3"/>
    <x v="8"/>
    <n v="2"/>
    <x v="0"/>
    <x v="0"/>
    <x v="0"/>
    <x v="0"/>
    <x v="0"/>
    <x v="0"/>
    <n v="3"/>
    <x v="0"/>
    <n v="0"/>
    <n v="61"/>
    <x v="3"/>
    <x v="362"/>
    <x v="4"/>
    <x v="2"/>
    <n v="897"/>
    <n v="862"/>
    <x v="0"/>
  </r>
  <r>
    <n v="79823"/>
    <x v="2"/>
    <x v="0"/>
    <x v="1"/>
    <n v="6"/>
    <x v="640"/>
    <n v="73"/>
    <n v="380"/>
    <x v="172"/>
    <n v="73"/>
    <n v="43"/>
    <n v="1"/>
    <n v="6"/>
    <n v="9"/>
    <x v="5"/>
    <n v="2"/>
    <x v="0"/>
    <x v="1"/>
    <x v="0"/>
    <x v="0"/>
    <x v="0"/>
    <x v="0"/>
    <n v="3"/>
    <x v="0"/>
    <n v="0"/>
    <n v="61"/>
    <x v="3"/>
    <x v="458"/>
    <x v="0"/>
    <x v="2"/>
    <n v="1475"/>
    <n v="1432"/>
    <x v="1"/>
  </r>
  <r>
    <n v="69096"/>
    <x v="2"/>
    <x v="0"/>
    <x v="1"/>
    <n v="4"/>
    <x v="518"/>
    <n v="49"/>
    <n v="159"/>
    <x v="14"/>
    <n v="82"/>
    <n v="109"/>
    <n v="1"/>
    <n v="5"/>
    <n v="2"/>
    <x v="6"/>
    <n v="4"/>
    <x v="0"/>
    <x v="0"/>
    <x v="0"/>
    <x v="0"/>
    <x v="0"/>
    <x v="0"/>
    <n v="3"/>
    <x v="0"/>
    <n v="0"/>
    <n v="62"/>
    <x v="3"/>
    <x v="617"/>
    <x v="2"/>
    <x v="2"/>
    <n v="544"/>
    <n v="435"/>
    <x v="0"/>
  </r>
  <r>
    <n v="61331"/>
    <x v="2"/>
    <x v="1"/>
    <x v="1"/>
    <n v="42"/>
    <x v="641"/>
    <n v="5"/>
    <n v="47"/>
    <x v="25"/>
    <n v="5"/>
    <n v="41"/>
    <n v="5"/>
    <n v="11"/>
    <n v="1"/>
    <x v="7"/>
    <n v="8"/>
    <x v="0"/>
    <x v="0"/>
    <x v="0"/>
    <x v="0"/>
    <x v="0"/>
    <x v="0"/>
    <n v="3"/>
    <x v="0"/>
    <n v="0"/>
    <n v="62"/>
    <x v="3"/>
    <x v="302"/>
    <x v="1"/>
    <x v="3"/>
    <n v="591"/>
    <n v="550"/>
    <x v="0"/>
  </r>
  <r>
    <n v="49967"/>
    <x v="1"/>
    <x v="0"/>
    <x v="1"/>
    <n v="4"/>
    <x v="240"/>
    <n v="6"/>
    <n v="69"/>
    <x v="34"/>
    <n v="12"/>
    <n v="3"/>
    <n v="3"/>
    <n v="6"/>
    <n v="1"/>
    <x v="9"/>
    <n v="7"/>
    <x v="0"/>
    <x v="0"/>
    <x v="0"/>
    <x v="0"/>
    <x v="0"/>
    <x v="0"/>
    <n v="3"/>
    <x v="0"/>
    <n v="0"/>
    <n v="62"/>
    <x v="3"/>
    <x v="48"/>
    <x v="1"/>
    <x v="2"/>
    <n v="303"/>
    <n v="300"/>
    <x v="0"/>
  </r>
  <r>
    <n v="30523"/>
    <x v="1"/>
    <x v="2"/>
    <x v="1"/>
    <n v="0"/>
    <x v="49"/>
    <n v="0"/>
    <n v="3"/>
    <x v="25"/>
    <n v="0"/>
    <n v="5"/>
    <n v="1"/>
    <n v="1"/>
    <n v="0"/>
    <x v="1"/>
    <n v="7"/>
    <x v="0"/>
    <x v="0"/>
    <x v="0"/>
    <x v="0"/>
    <x v="0"/>
    <x v="0"/>
    <n v="3"/>
    <x v="0"/>
    <n v="0"/>
    <n v="62"/>
    <x v="3"/>
    <x v="434"/>
    <x v="1"/>
    <x v="3"/>
    <n v="8"/>
    <n v="3"/>
    <x v="0"/>
  </r>
  <r>
    <n v="79761"/>
    <x v="2"/>
    <x v="0"/>
    <x v="1"/>
    <n v="32"/>
    <x v="642"/>
    <n v="5"/>
    <n v="124"/>
    <x v="0"/>
    <n v="35"/>
    <n v="11"/>
    <n v="1"/>
    <n v="5"/>
    <n v="2"/>
    <x v="4"/>
    <n v="3"/>
    <x v="0"/>
    <x v="0"/>
    <x v="0"/>
    <x v="0"/>
    <x v="0"/>
    <x v="0"/>
    <n v="3"/>
    <x v="0"/>
    <n v="0"/>
    <n v="62"/>
    <x v="3"/>
    <x v="279"/>
    <x v="1"/>
    <x v="4"/>
    <n v="594"/>
    <n v="583"/>
    <x v="0"/>
  </r>
  <r>
    <n v="64961"/>
    <x v="2"/>
    <x v="0"/>
    <x v="1"/>
    <n v="97"/>
    <x v="624"/>
    <n v="114"/>
    <n v="276"/>
    <x v="50"/>
    <n v="124"/>
    <n v="38"/>
    <n v="2"/>
    <n v="6"/>
    <n v="4"/>
    <x v="8"/>
    <n v="3"/>
    <x v="0"/>
    <x v="0"/>
    <x v="0"/>
    <x v="0"/>
    <x v="0"/>
    <x v="0"/>
    <n v="3"/>
    <x v="0"/>
    <n v="0"/>
    <n v="62"/>
    <x v="3"/>
    <x v="618"/>
    <x v="2"/>
    <x v="2"/>
    <n v="971"/>
    <n v="933"/>
    <x v="0"/>
  </r>
  <r>
    <n v="61074"/>
    <x v="2"/>
    <x v="0"/>
    <x v="1"/>
    <n v="37"/>
    <x v="317"/>
    <n v="0"/>
    <n v="133"/>
    <x v="25"/>
    <n v="28"/>
    <n v="152"/>
    <n v="7"/>
    <n v="11"/>
    <n v="5"/>
    <x v="3"/>
    <n v="7"/>
    <x v="0"/>
    <x v="0"/>
    <x v="0"/>
    <x v="0"/>
    <x v="0"/>
    <x v="0"/>
    <n v="3"/>
    <x v="0"/>
    <n v="0"/>
    <n v="62"/>
    <x v="3"/>
    <x v="141"/>
    <x v="0"/>
    <x v="2"/>
    <n v="950"/>
    <n v="798"/>
    <x v="0"/>
  </r>
  <r>
    <n v="26490"/>
    <x v="0"/>
    <x v="0"/>
    <x v="0"/>
    <n v="92"/>
    <x v="108"/>
    <n v="47"/>
    <n v="52"/>
    <x v="37"/>
    <n v="20"/>
    <n v="25"/>
    <n v="2"/>
    <n v="3"/>
    <n v="1"/>
    <x v="9"/>
    <n v="6"/>
    <x v="0"/>
    <x v="0"/>
    <x v="0"/>
    <x v="0"/>
    <x v="0"/>
    <x v="0"/>
    <n v="3"/>
    <x v="0"/>
    <n v="0"/>
    <n v="62"/>
    <x v="3"/>
    <x v="446"/>
    <x v="2"/>
    <x v="0"/>
    <n v="185"/>
    <n v="160"/>
    <x v="0"/>
  </r>
  <r>
    <n v="35246"/>
    <x v="1"/>
    <x v="1"/>
    <x v="1"/>
    <n v="53"/>
    <x v="50"/>
    <n v="0"/>
    <n v="12"/>
    <x v="2"/>
    <n v="2"/>
    <n v="10"/>
    <n v="4"/>
    <n v="3"/>
    <n v="1"/>
    <x v="0"/>
    <n v="5"/>
    <x v="0"/>
    <x v="0"/>
    <x v="0"/>
    <x v="0"/>
    <x v="0"/>
    <x v="0"/>
    <n v="3"/>
    <x v="0"/>
    <n v="0"/>
    <n v="62"/>
    <x v="3"/>
    <x v="361"/>
    <x v="3"/>
    <x v="2"/>
    <n v="52"/>
    <n v="42"/>
    <x v="0"/>
  </r>
  <r>
    <n v="50520"/>
    <x v="1"/>
    <x v="0"/>
    <x v="1"/>
    <n v="25"/>
    <x v="87"/>
    <n v="0"/>
    <n v="6"/>
    <x v="2"/>
    <n v="1"/>
    <n v="14"/>
    <n v="2"/>
    <n v="3"/>
    <n v="1"/>
    <x v="0"/>
    <n v="6"/>
    <x v="0"/>
    <x v="0"/>
    <x v="0"/>
    <x v="0"/>
    <x v="0"/>
    <x v="0"/>
    <n v="3"/>
    <x v="0"/>
    <n v="0"/>
    <n v="62"/>
    <x v="3"/>
    <x v="233"/>
    <x v="4"/>
    <x v="4"/>
    <n v="121"/>
    <n v="107"/>
    <x v="0"/>
  </r>
  <r>
    <n v="78952"/>
    <x v="2"/>
    <x v="0"/>
    <x v="1"/>
    <n v="11"/>
    <x v="643"/>
    <n v="19"/>
    <n v="594"/>
    <x v="23"/>
    <n v="76"/>
    <n v="134"/>
    <n v="2"/>
    <n v="2"/>
    <n v="5"/>
    <x v="2"/>
    <n v="6"/>
    <x v="0"/>
    <x v="0"/>
    <x v="0"/>
    <x v="0"/>
    <x v="0"/>
    <x v="0"/>
    <n v="3"/>
    <x v="0"/>
    <n v="0"/>
    <n v="62"/>
    <x v="3"/>
    <x v="598"/>
    <x v="2"/>
    <x v="4"/>
    <n v="1958"/>
    <n v="1824"/>
    <x v="0"/>
  </r>
  <r>
    <n v="77863"/>
    <x v="2"/>
    <x v="0"/>
    <x v="0"/>
    <n v="20"/>
    <x v="644"/>
    <n v="38"/>
    <n v="319"/>
    <x v="44"/>
    <n v="25"/>
    <n v="12"/>
    <n v="1"/>
    <n v="4"/>
    <n v="5"/>
    <x v="6"/>
    <n v="2"/>
    <x v="0"/>
    <x v="0"/>
    <x v="0"/>
    <x v="0"/>
    <x v="0"/>
    <x v="0"/>
    <n v="3"/>
    <x v="0"/>
    <n v="0"/>
    <n v="62"/>
    <x v="3"/>
    <x v="619"/>
    <x v="2"/>
    <x v="4"/>
    <n v="1279"/>
    <n v="1267"/>
    <x v="0"/>
  </r>
  <r>
    <n v="65488"/>
    <x v="2"/>
    <x v="0"/>
    <x v="0"/>
    <n v="46"/>
    <x v="645"/>
    <n v="45"/>
    <n v="207"/>
    <x v="46"/>
    <n v="18"/>
    <n v="54"/>
    <n v="1"/>
    <n v="3"/>
    <n v="4"/>
    <x v="7"/>
    <n v="1"/>
    <x v="0"/>
    <x v="0"/>
    <x v="0"/>
    <x v="0"/>
    <x v="0"/>
    <x v="0"/>
    <n v="3"/>
    <x v="0"/>
    <n v="0"/>
    <n v="62"/>
    <x v="3"/>
    <x v="620"/>
    <x v="2"/>
    <x v="4"/>
    <n v="909"/>
    <n v="855"/>
    <x v="0"/>
  </r>
  <r>
    <n v="66886"/>
    <x v="2"/>
    <x v="0"/>
    <x v="1"/>
    <n v="28"/>
    <x v="10"/>
    <n v="4"/>
    <n v="62"/>
    <x v="103"/>
    <n v="31"/>
    <n v="146"/>
    <n v="2"/>
    <n v="7"/>
    <n v="1"/>
    <x v="5"/>
    <n v="5"/>
    <x v="0"/>
    <x v="0"/>
    <x v="0"/>
    <x v="0"/>
    <x v="0"/>
    <x v="0"/>
    <n v="3"/>
    <x v="0"/>
    <n v="0"/>
    <n v="62"/>
    <x v="3"/>
    <x v="399"/>
    <x v="2"/>
    <x v="2"/>
    <n v="453"/>
    <n v="307"/>
    <x v="0"/>
  </r>
  <r>
    <n v="26490"/>
    <x v="0"/>
    <x v="0"/>
    <x v="0"/>
    <n v="92"/>
    <x v="108"/>
    <n v="47"/>
    <n v="52"/>
    <x v="37"/>
    <n v="20"/>
    <n v="25"/>
    <n v="2"/>
    <n v="3"/>
    <n v="1"/>
    <x v="9"/>
    <n v="6"/>
    <x v="0"/>
    <x v="0"/>
    <x v="0"/>
    <x v="0"/>
    <x v="0"/>
    <x v="0"/>
    <n v="3"/>
    <x v="0"/>
    <n v="0"/>
    <n v="62"/>
    <x v="3"/>
    <x v="446"/>
    <x v="2"/>
    <x v="0"/>
    <n v="185"/>
    <n v="160"/>
    <x v="0"/>
  </r>
  <r>
    <n v="42315"/>
    <x v="1"/>
    <x v="0"/>
    <x v="1"/>
    <n v="90"/>
    <x v="176"/>
    <n v="15"/>
    <n v="80"/>
    <x v="69"/>
    <n v="11"/>
    <n v="80"/>
    <n v="3"/>
    <n v="1"/>
    <n v="4"/>
    <x v="8"/>
    <n v="3"/>
    <x v="0"/>
    <x v="0"/>
    <x v="0"/>
    <x v="0"/>
    <x v="0"/>
    <x v="0"/>
    <n v="3"/>
    <x v="0"/>
    <n v="0"/>
    <n v="62"/>
    <x v="3"/>
    <x v="123"/>
    <x v="2"/>
    <x v="3"/>
    <n v="190"/>
    <n v="110"/>
    <x v="0"/>
  </r>
  <r>
    <n v="45160"/>
    <x v="1"/>
    <x v="1"/>
    <x v="1"/>
    <n v="9"/>
    <x v="33"/>
    <n v="2"/>
    <n v="5"/>
    <x v="1"/>
    <n v="0"/>
    <n v="3"/>
    <n v="1"/>
    <n v="1"/>
    <n v="0"/>
    <x v="1"/>
    <n v="7"/>
    <x v="0"/>
    <x v="0"/>
    <x v="0"/>
    <x v="0"/>
    <x v="0"/>
    <x v="0"/>
    <n v="3"/>
    <x v="0"/>
    <n v="0"/>
    <n v="62"/>
    <x v="3"/>
    <x v="448"/>
    <x v="1"/>
    <x v="2"/>
    <n v="18"/>
    <n v="15"/>
    <x v="0"/>
  </r>
  <r>
    <n v="51518"/>
    <x v="1"/>
    <x v="0"/>
    <x v="1"/>
    <n v="92"/>
    <x v="335"/>
    <n v="8"/>
    <n v="66"/>
    <x v="69"/>
    <n v="4"/>
    <n v="4"/>
    <n v="2"/>
    <n v="3"/>
    <n v="2"/>
    <x v="6"/>
    <n v="3"/>
    <x v="0"/>
    <x v="0"/>
    <x v="0"/>
    <x v="0"/>
    <x v="0"/>
    <x v="0"/>
    <n v="3"/>
    <x v="0"/>
    <n v="0"/>
    <n v="62"/>
    <x v="3"/>
    <x v="246"/>
    <x v="2"/>
    <x v="4"/>
    <n v="445"/>
    <n v="441"/>
    <x v="0"/>
  </r>
  <r>
    <n v="74250"/>
    <x v="2"/>
    <x v="0"/>
    <x v="0"/>
    <n v="90"/>
    <x v="646"/>
    <n v="11"/>
    <n v="392"/>
    <x v="50"/>
    <n v="0"/>
    <n v="0"/>
    <n v="1"/>
    <n v="2"/>
    <n v="11"/>
    <x v="8"/>
    <n v="1"/>
    <x v="0"/>
    <x v="0"/>
    <x v="0"/>
    <x v="0"/>
    <x v="0"/>
    <x v="0"/>
    <n v="3"/>
    <x v="0"/>
    <n v="0"/>
    <n v="62"/>
    <x v="3"/>
    <x v="546"/>
    <x v="2"/>
    <x v="4"/>
    <n v="1158"/>
    <n v="1158"/>
    <x v="0"/>
  </r>
  <r>
    <n v="48192"/>
    <x v="1"/>
    <x v="0"/>
    <x v="0"/>
    <n v="76"/>
    <x v="647"/>
    <n v="43"/>
    <n v="204"/>
    <x v="166"/>
    <n v="58"/>
    <n v="29"/>
    <n v="3"/>
    <n v="2"/>
    <n v="8"/>
    <x v="2"/>
    <n v="8"/>
    <x v="0"/>
    <x v="1"/>
    <x v="0"/>
    <x v="1"/>
    <x v="1"/>
    <x v="0"/>
    <n v="3"/>
    <x v="0"/>
    <n v="1"/>
    <n v="62"/>
    <x v="3"/>
    <x v="481"/>
    <x v="0"/>
    <x v="2"/>
    <n v="1497"/>
    <n v="1468"/>
    <x v="4"/>
  </r>
  <r>
    <n v="80995"/>
    <x v="2"/>
    <x v="0"/>
    <x v="1"/>
    <n v="83"/>
    <x v="648"/>
    <n v="28"/>
    <n v="409"/>
    <x v="47"/>
    <n v="56"/>
    <n v="56"/>
    <n v="1"/>
    <n v="8"/>
    <n v="9"/>
    <x v="8"/>
    <n v="4"/>
    <x v="0"/>
    <x v="0"/>
    <x v="0"/>
    <x v="0"/>
    <x v="0"/>
    <x v="0"/>
    <n v="3"/>
    <x v="0"/>
    <n v="0"/>
    <n v="62"/>
    <x v="3"/>
    <x v="512"/>
    <x v="4"/>
    <x v="4"/>
    <n v="1426"/>
    <n v="1370"/>
    <x v="0"/>
  </r>
  <r>
    <n v="78331"/>
    <x v="2"/>
    <x v="0"/>
    <x v="1"/>
    <n v="97"/>
    <x v="649"/>
    <n v="138"/>
    <n v="354"/>
    <x v="150"/>
    <n v="169"/>
    <n v="61"/>
    <n v="2"/>
    <n v="10"/>
    <n v="6"/>
    <x v="5"/>
    <n v="4"/>
    <x v="0"/>
    <x v="0"/>
    <x v="0"/>
    <x v="0"/>
    <x v="0"/>
    <x v="0"/>
    <n v="3"/>
    <x v="0"/>
    <n v="0"/>
    <n v="62"/>
    <x v="3"/>
    <x v="275"/>
    <x v="3"/>
    <x v="2"/>
    <n v="1577"/>
    <n v="1516"/>
    <x v="0"/>
  </r>
  <r>
    <n v="81320"/>
    <x v="2"/>
    <x v="0"/>
    <x v="0"/>
    <n v="61"/>
    <x v="244"/>
    <n v="33"/>
    <n v="493"/>
    <x v="24"/>
    <n v="103"/>
    <n v="57"/>
    <n v="1"/>
    <n v="4"/>
    <n v="3"/>
    <x v="6"/>
    <n v="2"/>
    <x v="0"/>
    <x v="0"/>
    <x v="0"/>
    <x v="0"/>
    <x v="0"/>
    <x v="0"/>
    <n v="3"/>
    <x v="0"/>
    <n v="0"/>
    <n v="62"/>
    <x v="3"/>
    <x v="341"/>
    <x v="0"/>
    <x v="2"/>
    <n v="871"/>
    <n v="814"/>
    <x v="0"/>
  </r>
  <r>
    <n v="32173"/>
    <x v="1"/>
    <x v="0"/>
    <x v="1"/>
    <n v="0"/>
    <x v="154"/>
    <n v="0"/>
    <n v="2"/>
    <x v="25"/>
    <n v="0"/>
    <n v="2"/>
    <n v="1"/>
    <n v="1"/>
    <n v="0"/>
    <x v="0"/>
    <n v="4"/>
    <x v="0"/>
    <x v="0"/>
    <x v="0"/>
    <x v="0"/>
    <x v="0"/>
    <x v="0"/>
    <n v="3"/>
    <x v="0"/>
    <n v="0"/>
    <n v="62"/>
    <x v="3"/>
    <x v="178"/>
    <x v="3"/>
    <x v="4"/>
    <n v="20"/>
    <n v="18"/>
    <x v="0"/>
  </r>
  <r>
    <n v="37334"/>
    <x v="1"/>
    <x v="1"/>
    <x v="1"/>
    <n v="44"/>
    <x v="164"/>
    <n v="1"/>
    <n v="16"/>
    <x v="2"/>
    <n v="2"/>
    <n v="15"/>
    <n v="4"/>
    <n v="3"/>
    <n v="0"/>
    <x v="8"/>
    <n v="4"/>
    <x v="0"/>
    <x v="0"/>
    <x v="0"/>
    <x v="0"/>
    <x v="0"/>
    <x v="0"/>
    <n v="3"/>
    <x v="0"/>
    <n v="0"/>
    <n v="62"/>
    <x v="3"/>
    <x v="232"/>
    <x v="2"/>
    <x v="4"/>
    <n v="47"/>
    <n v="32"/>
    <x v="0"/>
  </r>
  <r>
    <n v="65196"/>
    <x v="2"/>
    <x v="0"/>
    <x v="2"/>
    <n v="34"/>
    <x v="650"/>
    <n v="19"/>
    <n v="181"/>
    <x v="18"/>
    <n v="0"/>
    <n v="200"/>
    <n v="2"/>
    <n v="7"/>
    <n v="6"/>
    <x v="4"/>
    <n v="5"/>
    <x v="1"/>
    <x v="0"/>
    <x v="0"/>
    <x v="0"/>
    <x v="0"/>
    <x v="0"/>
    <n v="3"/>
    <x v="0"/>
    <n v="0"/>
    <n v="62"/>
    <x v="3"/>
    <x v="223"/>
    <x v="2"/>
    <x v="2"/>
    <n v="955"/>
    <n v="755"/>
    <x v="1"/>
  </r>
  <r>
    <n v="46610"/>
    <x v="1"/>
    <x v="0"/>
    <x v="0"/>
    <n v="4"/>
    <x v="651"/>
    <n v="10"/>
    <n v="30"/>
    <x v="34"/>
    <n v="10"/>
    <n v="125"/>
    <n v="1"/>
    <n v="6"/>
    <n v="1"/>
    <x v="7"/>
    <n v="6"/>
    <x v="0"/>
    <x v="0"/>
    <x v="0"/>
    <x v="0"/>
    <x v="0"/>
    <x v="0"/>
    <n v="3"/>
    <x v="0"/>
    <n v="0"/>
    <n v="62"/>
    <x v="3"/>
    <x v="621"/>
    <x v="2"/>
    <x v="2"/>
    <n v="342"/>
    <n v="217"/>
    <x v="0"/>
  </r>
  <r>
    <n v="84460"/>
    <x v="2"/>
    <x v="0"/>
    <x v="0"/>
    <n v="80"/>
    <x v="254"/>
    <n v="27"/>
    <n v="103"/>
    <x v="59"/>
    <n v="54"/>
    <n v="81"/>
    <n v="0"/>
    <n v="9"/>
    <n v="9"/>
    <x v="8"/>
    <n v="5"/>
    <x v="0"/>
    <x v="1"/>
    <x v="1"/>
    <x v="1"/>
    <x v="1"/>
    <x v="0"/>
    <n v="3"/>
    <x v="0"/>
    <n v="1"/>
    <n v="62"/>
    <x v="3"/>
    <x v="513"/>
    <x v="2"/>
    <x v="4"/>
    <n v="442"/>
    <n v="361"/>
    <x v="3"/>
  </r>
  <r>
    <n v="71691"/>
    <x v="2"/>
    <x v="0"/>
    <x v="0"/>
    <n v="0"/>
    <x v="85"/>
    <n v="130"/>
    <n v="411"/>
    <x v="173"/>
    <n v="32"/>
    <n v="43"/>
    <n v="1"/>
    <n v="4"/>
    <n v="7"/>
    <x v="9"/>
    <n v="2"/>
    <x v="0"/>
    <x v="0"/>
    <x v="0"/>
    <x v="0"/>
    <x v="0"/>
    <x v="0"/>
    <n v="3"/>
    <x v="0"/>
    <n v="1"/>
    <n v="62"/>
    <x v="3"/>
    <x v="435"/>
    <x v="1"/>
    <x v="4"/>
    <n v="1149"/>
    <n v="1106"/>
    <x v="0"/>
  </r>
  <r>
    <n v="79803"/>
    <x v="2"/>
    <x v="0"/>
    <x v="1"/>
    <n v="54"/>
    <x v="652"/>
    <n v="8"/>
    <n v="216"/>
    <x v="37"/>
    <n v="16"/>
    <n v="33"/>
    <n v="1"/>
    <n v="4"/>
    <n v="3"/>
    <x v="9"/>
    <n v="1"/>
    <x v="0"/>
    <x v="0"/>
    <x v="0"/>
    <x v="0"/>
    <x v="0"/>
    <x v="0"/>
    <n v="3"/>
    <x v="0"/>
    <n v="0"/>
    <n v="62"/>
    <x v="3"/>
    <x v="622"/>
    <x v="3"/>
    <x v="2"/>
    <n v="835"/>
    <n v="802"/>
    <x v="0"/>
  </r>
  <r>
    <n v="15056"/>
    <x v="0"/>
    <x v="1"/>
    <x v="1"/>
    <n v="76"/>
    <x v="20"/>
    <n v="12"/>
    <n v="3"/>
    <x v="37"/>
    <n v="6"/>
    <n v="40"/>
    <n v="5"/>
    <n v="2"/>
    <n v="2"/>
    <x v="0"/>
    <n v="5"/>
    <x v="0"/>
    <x v="0"/>
    <x v="0"/>
    <x v="0"/>
    <x v="0"/>
    <x v="0"/>
    <n v="3"/>
    <x v="0"/>
    <n v="0"/>
    <n v="62"/>
    <x v="3"/>
    <x v="606"/>
    <x v="1"/>
    <x v="1"/>
    <n v="48"/>
    <n v="8"/>
    <x v="0"/>
  </r>
  <r>
    <n v="51412"/>
    <x v="1"/>
    <x v="0"/>
    <x v="1"/>
    <n v="42"/>
    <x v="225"/>
    <n v="3"/>
    <n v="29"/>
    <x v="34"/>
    <n v="5"/>
    <n v="14"/>
    <n v="2"/>
    <n v="3"/>
    <n v="2"/>
    <x v="8"/>
    <n v="4"/>
    <x v="0"/>
    <x v="0"/>
    <x v="0"/>
    <x v="0"/>
    <x v="0"/>
    <x v="0"/>
    <n v="3"/>
    <x v="0"/>
    <n v="0"/>
    <n v="62"/>
    <x v="3"/>
    <x v="478"/>
    <x v="0"/>
    <x v="3"/>
    <n v="181"/>
    <n v="167"/>
    <x v="0"/>
  </r>
  <r>
    <n v="33438"/>
    <x v="1"/>
    <x v="1"/>
    <x v="1"/>
    <n v="81"/>
    <x v="373"/>
    <n v="1"/>
    <n v="16"/>
    <x v="1"/>
    <n v="2"/>
    <n v="6"/>
    <n v="4"/>
    <n v="2"/>
    <n v="1"/>
    <x v="8"/>
    <n v="5"/>
    <x v="0"/>
    <x v="0"/>
    <x v="0"/>
    <x v="0"/>
    <x v="0"/>
    <x v="0"/>
    <n v="3"/>
    <x v="0"/>
    <n v="0"/>
    <n v="62"/>
    <x v="3"/>
    <x v="430"/>
    <x v="4"/>
    <x v="4"/>
    <n v="84"/>
    <n v="78"/>
    <x v="0"/>
  </r>
  <r>
    <n v="85485"/>
    <x v="2"/>
    <x v="0"/>
    <x v="0"/>
    <n v="73"/>
    <x v="653"/>
    <n v="26"/>
    <n v="611"/>
    <x v="81"/>
    <n v="18"/>
    <n v="54"/>
    <n v="1"/>
    <n v="6"/>
    <n v="6"/>
    <x v="7"/>
    <n v="2"/>
    <x v="0"/>
    <x v="0"/>
    <x v="0"/>
    <x v="0"/>
    <x v="0"/>
    <x v="0"/>
    <n v="3"/>
    <x v="0"/>
    <n v="0"/>
    <n v="62"/>
    <x v="3"/>
    <x v="566"/>
    <x v="1"/>
    <x v="0"/>
    <n v="1329"/>
    <n v="1275"/>
    <x v="0"/>
  </r>
  <r>
    <n v="46692"/>
    <x v="1"/>
    <x v="0"/>
    <x v="1"/>
    <n v="37"/>
    <x v="654"/>
    <n v="6"/>
    <n v="97"/>
    <x v="27"/>
    <n v="12"/>
    <n v="88"/>
    <n v="3"/>
    <n v="6"/>
    <n v="1"/>
    <x v="9"/>
    <n v="6"/>
    <x v="0"/>
    <x v="0"/>
    <x v="0"/>
    <x v="0"/>
    <x v="0"/>
    <x v="0"/>
    <n v="3"/>
    <x v="0"/>
    <n v="0"/>
    <n v="62"/>
    <x v="3"/>
    <x v="432"/>
    <x v="2"/>
    <x v="3"/>
    <n v="309"/>
    <n v="221"/>
    <x v="0"/>
  </r>
  <r>
    <n v="75154"/>
    <x v="2"/>
    <x v="0"/>
    <x v="1"/>
    <n v="79"/>
    <x v="655"/>
    <n v="10"/>
    <n v="205"/>
    <x v="150"/>
    <n v="143"/>
    <n v="82"/>
    <n v="1"/>
    <n v="6"/>
    <n v="3"/>
    <x v="7"/>
    <n v="3"/>
    <x v="0"/>
    <x v="0"/>
    <x v="0"/>
    <x v="0"/>
    <x v="0"/>
    <x v="0"/>
    <n v="3"/>
    <x v="0"/>
    <n v="1"/>
    <n v="62"/>
    <x v="3"/>
    <x v="93"/>
    <x v="1"/>
    <x v="3"/>
    <n v="1061"/>
    <n v="979"/>
    <x v="0"/>
  </r>
  <r>
    <n v="67267"/>
    <x v="2"/>
    <x v="0"/>
    <x v="1"/>
    <n v="0"/>
    <x v="656"/>
    <n v="11"/>
    <n v="59"/>
    <x v="0"/>
    <n v="2"/>
    <n v="30"/>
    <n v="1"/>
    <n v="3"/>
    <n v="2"/>
    <x v="9"/>
    <n v="2"/>
    <x v="0"/>
    <x v="0"/>
    <x v="0"/>
    <x v="0"/>
    <x v="0"/>
    <x v="0"/>
    <n v="3"/>
    <x v="0"/>
    <n v="0"/>
    <n v="62"/>
    <x v="3"/>
    <x v="259"/>
    <x v="0"/>
    <x v="2"/>
    <n v="221"/>
    <n v="191"/>
    <x v="0"/>
  </r>
  <r>
    <n v="38741"/>
    <x v="1"/>
    <x v="1"/>
    <x v="1"/>
    <n v="60"/>
    <x v="68"/>
    <n v="10"/>
    <n v="17"/>
    <x v="17"/>
    <n v="6"/>
    <n v="13"/>
    <n v="2"/>
    <n v="2"/>
    <n v="0"/>
    <x v="0"/>
    <n v="7"/>
    <x v="0"/>
    <x v="0"/>
    <x v="0"/>
    <x v="0"/>
    <x v="0"/>
    <x v="0"/>
    <n v="3"/>
    <x v="0"/>
    <n v="0"/>
    <n v="62"/>
    <x v="3"/>
    <x v="241"/>
    <x v="1"/>
    <x v="0"/>
    <n v="48"/>
    <n v="35"/>
    <x v="0"/>
  </r>
  <r>
    <n v="51876"/>
    <x v="1"/>
    <x v="0"/>
    <x v="0"/>
    <n v="88"/>
    <x v="171"/>
    <n v="27"/>
    <n v="102"/>
    <x v="80"/>
    <n v="48"/>
    <n v="6"/>
    <n v="1"/>
    <n v="2"/>
    <n v="2"/>
    <x v="3"/>
    <n v="1"/>
    <x v="0"/>
    <x v="0"/>
    <x v="0"/>
    <x v="0"/>
    <x v="0"/>
    <x v="0"/>
    <n v="3"/>
    <x v="0"/>
    <n v="0"/>
    <n v="62"/>
    <x v="3"/>
    <x v="175"/>
    <x v="0"/>
    <x v="2"/>
    <n v="304"/>
    <n v="298"/>
    <x v="0"/>
  </r>
  <r>
    <n v="65148"/>
    <x v="2"/>
    <x v="0"/>
    <x v="1"/>
    <n v="9"/>
    <x v="657"/>
    <n v="35"/>
    <n v="422"/>
    <x v="54"/>
    <n v="12"/>
    <n v="153"/>
    <n v="2"/>
    <n v="6"/>
    <n v="6"/>
    <x v="5"/>
    <n v="4"/>
    <x v="0"/>
    <x v="0"/>
    <x v="0"/>
    <x v="0"/>
    <x v="0"/>
    <x v="0"/>
    <n v="3"/>
    <x v="0"/>
    <n v="0"/>
    <n v="62"/>
    <x v="3"/>
    <x v="600"/>
    <x v="0"/>
    <x v="2"/>
    <n v="962"/>
    <n v="809"/>
    <x v="0"/>
  </r>
  <r>
    <n v="53977"/>
    <x v="1"/>
    <x v="0"/>
    <x v="1"/>
    <n v="21"/>
    <x v="436"/>
    <n v="16"/>
    <n v="165"/>
    <x v="25"/>
    <n v="24"/>
    <n v="82"/>
    <n v="5"/>
    <n v="5"/>
    <n v="5"/>
    <x v="2"/>
    <n v="5"/>
    <x v="0"/>
    <x v="0"/>
    <x v="0"/>
    <x v="0"/>
    <x v="0"/>
    <x v="0"/>
    <n v="3"/>
    <x v="0"/>
    <n v="0"/>
    <n v="62"/>
    <x v="3"/>
    <x v="550"/>
    <x v="2"/>
    <x v="2"/>
    <n v="825"/>
    <n v="743"/>
    <x v="0"/>
  </r>
  <r>
    <n v="28087"/>
    <x v="0"/>
    <x v="1"/>
    <x v="1"/>
    <n v="77"/>
    <x v="127"/>
    <n v="8"/>
    <n v="17"/>
    <x v="35"/>
    <n v="0"/>
    <n v="21"/>
    <n v="3"/>
    <n v="2"/>
    <n v="2"/>
    <x v="1"/>
    <n v="7"/>
    <x v="0"/>
    <x v="0"/>
    <x v="0"/>
    <x v="0"/>
    <x v="0"/>
    <x v="0"/>
    <n v="3"/>
    <x v="0"/>
    <n v="0"/>
    <n v="62"/>
    <x v="3"/>
    <x v="419"/>
    <x v="2"/>
    <x v="2"/>
    <n v="91"/>
    <n v="70"/>
    <x v="0"/>
  </r>
  <r>
    <n v="53083"/>
    <x v="1"/>
    <x v="1"/>
    <x v="1"/>
    <n v="65"/>
    <x v="322"/>
    <n v="7"/>
    <n v="33"/>
    <x v="1"/>
    <n v="0"/>
    <n v="13"/>
    <n v="6"/>
    <n v="5"/>
    <n v="1"/>
    <x v="9"/>
    <n v="7"/>
    <x v="0"/>
    <x v="1"/>
    <x v="0"/>
    <x v="0"/>
    <x v="0"/>
    <x v="0"/>
    <n v="3"/>
    <x v="0"/>
    <n v="0"/>
    <n v="62"/>
    <x v="3"/>
    <x v="500"/>
    <x v="2"/>
    <x v="0"/>
    <n v="258"/>
    <n v="245"/>
    <x v="1"/>
  </r>
  <r>
    <n v="50729"/>
    <x v="1"/>
    <x v="1"/>
    <x v="1"/>
    <n v="62"/>
    <x v="114"/>
    <n v="13"/>
    <n v="143"/>
    <x v="52"/>
    <n v="4"/>
    <n v="52"/>
    <n v="9"/>
    <n v="6"/>
    <n v="2"/>
    <x v="5"/>
    <n v="6"/>
    <x v="0"/>
    <x v="0"/>
    <x v="0"/>
    <x v="0"/>
    <x v="0"/>
    <x v="0"/>
    <n v="3"/>
    <x v="0"/>
    <n v="0"/>
    <n v="62"/>
    <x v="3"/>
    <x v="35"/>
    <x v="1"/>
    <x v="4"/>
    <n v="444"/>
    <n v="392"/>
    <x v="0"/>
  </r>
  <r>
    <n v="75342"/>
    <x v="2"/>
    <x v="0"/>
    <x v="1"/>
    <n v="38"/>
    <x v="350"/>
    <n v="97"/>
    <n v="97"/>
    <x v="37"/>
    <n v="118"/>
    <n v="26"/>
    <n v="1"/>
    <n v="5"/>
    <n v="2"/>
    <x v="6"/>
    <n v="4"/>
    <x v="0"/>
    <x v="0"/>
    <x v="0"/>
    <x v="0"/>
    <x v="0"/>
    <x v="0"/>
    <n v="3"/>
    <x v="0"/>
    <n v="0"/>
    <n v="62"/>
    <x v="3"/>
    <x v="325"/>
    <x v="1"/>
    <x v="0"/>
    <n v="537"/>
    <n v="511"/>
    <x v="0"/>
  </r>
  <r>
    <n v="53977"/>
    <x v="1"/>
    <x v="0"/>
    <x v="1"/>
    <n v="21"/>
    <x v="436"/>
    <n v="16"/>
    <n v="165"/>
    <x v="25"/>
    <n v="24"/>
    <n v="82"/>
    <n v="5"/>
    <n v="5"/>
    <n v="5"/>
    <x v="2"/>
    <n v="5"/>
    <x v="0"/>
    <x v="0"/>
    <x v="0"/>
    <x v="0"/>
    <x v="0"/>
    <x v="0"/>
    <n v="3"/>
    <x v="0"/>
    <n v="0"/>
    <n v="62"/>
    <x v="3"/>
    <x v="550"/>
    <x v="2"/>
    <x v="2"/>
    <n v="825"/>
    <n v="743"/>
    <x v="0"/>
  </r>
  <r>
    <n v="80739"/>
    <x v="2"/>
    <x v="0"/>
    <x v="0"/>
    <n v="92"/>
    <x v="337"/>
    <n v="92"/>
    <n v="736"/>
    <x v="133"/>
    <n v="0"/>
    <n v="92"/>
    <n v="1"/>
    <n v="3"/>
    <n v="11"/>
    <x v="11"/>
    <n v="1"/>
    <x v="0"/>
    <x v="0"/>
    <x v="0"/>
    <x v="0"/>
    <x v="0"/>
    <x v="0"/>
    <n v="3"/>
    <x v="0"/>
    <n v="0"/>
    <n v="62"/>
    <x v="3"/>
    <x v="485"/>
    <x v="0"/>
    <x v="3"/>
    <n v="1541"/>
    <n v="1449"/>
    <x v="0"/>
  </r>
  <r>
    <n v="72905"/>
    <x v="2"/>
    <x v="0"/>
    <x v="0"/>
    <n v="52"/>
    <x v="291"/>
    <n v="114"/>
    <n v="445"/>
    <x v="174"/>
    <n v="165"/>
    <n v="203"/>
    <n v="1"/>
    <n v="3"/>
    <n v="7"/>
    <x v="11"/>
    <n v="1"/>
    <x v="0"/>
    <x v="0"/>
    <x v="0"/>
    <x v="1"/>
    <x v="0"/>
    <x v="0"/>
    <n v="3"/>
    <x v="0"/>
    <n v="0"/>
    <n v="62"/>
    <x v="3"/>
    <x v="445"/>
    <x v="0"/>
    <x v="2"/>
    <n v="1312"/>
    <n v="1109"/>
    <x v="1"/>
  </r>
  <r>
    <n v="94472"/>
    <x v="3"/>
    <x v="0"/>
    <x v="1"/>
    <n v="75"/>
    <x v="527"/>
    <n v="33"/>
    <n v="417"/>
    <x v="171"/>
    <n v="100"/>
    <n v="16"/>
    <n v="1"/>
    <n v="5"/>
    <n v="5"/>
    <x v="9"/>
    <n v="5"/>
    <x v="0"/>
    <x v="1"/>
    <x v="1"/>
    <x v="0"/>
    <x v="0"/>
    <x v="0"/>
    <n v="3"/>
    <x v="0"/>
    <n v="0"/>
    <n v="62"/>
    <x v="3"/>
    <x v="194"/>
    <x v="1"/>
    <x v="2"/>
    <n v="1675"/>
    <n v="1659"/>
    <x v="2"/>
  </r>
  <r>
    <n v="71964"/>
    <x v="2"/>
    <x v="0"/>
    <x v="0"/>
    <n v="81"/>
    <x v="180"/>
    <n v="51"/>
    <n v="932"/>
    <x v="125"/>
    <n v="34"/>
    <n v="86"/>
    <n v="1"/>
    <n v="5"/>
    <n v="6"/>
    <x v="9"/>
    <n v="3"/>
    <x v="0"/>
    <x v="0"/>
    <x v="0"/>
    <x v="0"/>
    <x v="0"/>
    <x v="0"/>
    <n v="3"/>
    <x v="0"/>
    <n v="0"/>
    <n v="62"/>
    <x v="3"/>
    <x v="294"/>
    <x v="3"/>
    <x v="2"/>
    <n v="1784"/>
    <n v="1698"/>
    <x v="0"/>
  </r>
  <r>
    <n v="68281"/>
    <x v="2"/>
    <x v="0"/>
    <x v="0"/>
    <n v="31"/>
    <x v="658"/>
    <n v="112"/>
    <n v="417"/>
    <x v="62"/>
    <n v="48"/>
    <n v="41"/>
    <n v="1"/>
    <n v="2"/>
    <n v="9"/>
    <x v="12"/>
    <n v="5"/>
    <x v="0"/>
    <x v="0"/>
    <x v="0"/>
    <x v="0"/>
    <x v="0"/>
    <x v="0"/>
    <n v="3"/>
    <x v="0"/>
    <n v="1"/>
    <n v="62"/>
    <x v="3"/>
    <x v="364"/>
    <x v="1"/>
    <x v="2"/>
    <n v="1614"/>
    <n v="1573"/>
    <x v="0"/>
  </r>
  <r>
    <n v="49572"/>
    <x v="1"/>
    <x v="1"/>
    <x v="1"/>
    <n v="25"/>
    <x v="62"/>
    <n v="1"/>
    <n v="16"/>
    <x v="25"/>
    <n v="1"/>
    <n v="1"/>
    <n v="2"/>
    <n v="2"/>
    <n v="0"/>
    <x v="0"/>
    <n v="7"/>
    <x v="0"/>
    <x v="0"/>
    <x v="0"/>
    <x v="0"/>
    <x v="0"/>
    <x v="0"/>
    <n v="3"/>
    <x v="0"/>
    <n v="0"/>
    <n v="62"/>
    <x v="3"/>
    <x v="426"/>
    <x v="0"/>
    <x v="3"/>
    <n v="53"/>
    <n v="52"/>
    <x v="0"/>
  </r>
  <r>
    <n v="58138"/>
    <x v="2"/>
    <x v="0"/>
    <x v="0"/>
    <n v="58"/>
    <x v="503"/>
    <n v="88"/>
    <n v="546"/>
    <x v="160"/>
    <n v="88"/>
    <n v="88"/>
    <n v="3"/>
    <n v="8"/>
    <n v="10"/>
    <x v="8"/>
    <n v="7"/>
    <x v="0"/>
    <x v="0"/>
    <x v="0"/>
    <x v="0"/>
    <x v="0"/>
    <x v="0"/>
    <n v="3"/>
    <x v="0"/>
    <n v="1"/>
    <n v="63"/>
    <x v="3"/>
    <x v="93"/>
    <x v="1"/>
    <x v="2"/>
    <n v="1529"/>
    <n v="1441"/>
    <x v="0"/>
  </r>
  <r>
    <n v="21994"/>
    <x v="0"/>
    <x v="0"/>
    <x v="1"/>
    <n v="4"/>
    <x v="63"/>
    <n v="0"/>
    <n v="6"/>
    <x v="1"/>
    <n v="1"/>
    <n v="3"/>
    <n v="1"/>
    <n v="0"/>
    <n v="0"/>
    <x v="0"/>
    <n v="5"/>
    <x v="0"/>
    <x v="0"/>
    <x v="0"/>
    <x v="0"/>
    <x v="0"/>
    <x v="0"/>
    <n v="3"/>
    <x v="0"/>
    <n v="0"/>
    <n v="63"/>
    <x v="3"/>
    <x v="98"/>
    <x v="2"/>
    <x v="2"/>
    <n v="19"/>
    <n v="16"/>
    <x v="0"/>
  </r>
  <r>
    <n v="65486"/>
    <x v="2"/>
    <x v="0"/>
    <x v="1"/>
    <n v="29"/>
    <x v="523"/>
    <n v="19"/>
    <n v="125"/>
    <x v="128"/>
    <n v="67"/>
    <n v="14"/>
    <n v="1"/>
    <n v="4"/>
    <n v="2"/>
    <x v="6"/>
    <n v="2"/>
    <x v="0"/>
    <x v="0"/>
    <x v="0"/>
    <x v="0"/>
    <x v="0"/>
    <x v="0"/>
    <n v="3"/>
    <x v="0"/>
    <n v="0"/>
    <n v="63"/>
    <x v="3"/>
    <x v="77"/>
    <x v="4"/>
    <x v="2"/>
    <n v="493"/>
    <n v="479"/>
    <x v="0"/>
  </r>
  <r>
    <n v="50388"/>
    <x v="1"/>
    <x v="0"/>
    <x v="1"/>
    <n v="3"/>
    <x v="546"/>
    <n v="6"/>
    <n v="37"/>
    <x v="25"/>
    <n v="3"/>
    <n v="34"/>
    <n v="4"/>
    <n v="6"/>
    <n v="1"/>
    <x v="7"/>
    <n v="7"/>
    <x v="0"/>
    <x v="1"/>
    <x v="0"/>
    <x v="1"/>
    <x v="0"/>
    <x v="0"/>
    <n v="3"/>
    <x v="0"/>
    <n v="1"/>
    <n v="63"/>
    <x v="3"/>
    <x v="596"/>
    <x v="1"/>
    <x v="2"/>
    <n v="338"/>
    <n v="304"/>
    <x v="2"/>
  </r>
  <r>
    <n v="26091"/>
    <x v="0"/>
    <x v="1"/>
    <x v="1"/>
    <n v="84"/>
    <x v="162"/>
    <n v="10"/>
    <n v="19"/>
    <x v="17"/>
    <n v="17"/>
    <n v="20"/>
    <n v="3"/>
    <n v="2"/>
    <n v="1"/>
    <x v="0"/>
    <n v="5"/>
    <x v="0"/>
    <x v="0"/>
    <x v="0"/>
    <x v="0"/>
    <x v="0"/>
    <x v="0"/>
    <n v="3"/>
    <x v="0"/>
    <n v="0"/>
    <n v="63"/>
    <x v="3"/>
    <x v="97"/>
    <x v="2"/>
    <x v="2"/>
    <n v="69"/>
    <n v="49"/>
    <x v="0"/>
  </r>
  <r>
    <n v="40737"/>
    <x v="1"/>
    <x v="2"/>
    <x v="1"/>
    <n v="24"/>
    <x v="39"/>
    <n v="0"/>
    <n v="4"/>
    <x v="25"/>
    <n v="0"/>
    <n v="2"/>
    <n v="1"/>
    <n v="1"/>
    <n v="0"/>
    <x v="1"/>
    <n v="8"/>
    <x v="0"/>
    <x v="0"/>
    <x v="0"/>
    <x v="0"/>
    <x v="0"/>
    <x v="0"/>
    <n v="3"/>
    <x v="0"/>
    <n v="0"/>
    <n v="63"/>
    <x v="3"/>
    <x v="81"/>
    <x v="1"/>
    <x v="4"/>
    <n v="15"/>
    <n v="13"/>
    <x v="0"/>
  </r>
  <r>
    <n v="62187"/>
    <x v="2"/>
    <x v="0"/>
    <x v="0"/>
    <n v="49"/>
    <x v="396"/>
    <n v="0"/>
    <n v="275"/>
    <x v="52"/>
    <n v="45"/>
    <n v="126"/>
    <n v="1"/>
    <n v="4"/>
    <n v="8"/>
    <x v="9"/>
    <n v="3"/>
    <x v="0"/>
    <x v="0"/>
    <x v="0"/>
    <x v="0"/>
    <x v="0"/>
    <x v="0"/>
    <n v="3"/>
    <x v="0"/>
    <n v="0"/>
    <n v="63"/>
    <x v="3"/>
    <x v="288"/>
    <x v="0"/>
    <x v="2"/>
    <n v="1157"/>
    <n v="1031"/>
    <x v="0"/>
  </r>
  <r>
    <n v="71113"/>
    <x v="2"/>
    <x v="0"/>
    <x v="1"/>
    <n v="95"/>
    <x v="659"/>
    <n v="33"/>
    <n v="255"/>
    <x v="42"/>
    <n v="33"/>
    <n v="8"/>
    <n v="4"/>
    <n v="6"/>
    <n v="7"/>
    <x v="11"/>
    <n v="4"/>
    <x v="0"/>
    <x v="0"/>
    <x v="0"/>
    <x v="0"/>
    <x v="0"/>
    <x v="0"/>
    <n v="3"/>
    <x v="0"/>
    <n v="0"/>
    <n v="63"/>
    <x v="3"/>
    <x v="410"/>
    <x v="0"/>
    <x v="2"/>
    <n v="827"/>
    <n v="819"/>
    <x v="0"/>
  </r>
  <r>
    <n v="78618"/>
    <x v="2"/>
    <x v="0"/>
    <x v="0"/>
    <n v="87"/>
    <x v="492"/>
    <n v="163"/>
    <n v="818"/>
    <x v="12"/>
    <n v="163"/>
    <n v="61"/>
    <n v="1"/>
    <n v="4"/>
    <n v="7"/>
    <x v="6"/>
    <n v="2"/>
    <x v="0"/>
    <x v="1"/>
    <x v="0"/>
    <x v="0"/>
    <x v="0"/>
    <x v="0"/>
    <n v="3"/>
    <x v="0"/>
    <n v="0"/>
    <n v="63"/>
    <x v="3"/>
    <x v="357"/>
    <x v="0"/>
    <x v="2"/>
    <n v="2092"/>
    <n v="2031"/>
    <x v="1"/>
  </r>
  <r>
    <n v="6835"/>
    <x v="0"/>
    <x v="0"/>
    <x v="1"/>
    <n v="76"/>
    <x v="660"/>
    <n v="2"/>
    <n v="12"/>
    <x v="2"/>
    <n v="2"/>
    <n v="12"/>
    <n v="0"/>
    <n v="0"/>
    <n v="0"/>
    <x v="13"/>
    <n v="20"/>
    <x v="0"/>
    <x v="0"/>
    <x v="0"/>
    <x v="0"/>
    <x v="0"/>
    <x v="0"/>
    <n v="3"/>
    <x v="0"/>
    <n v="0"/>
    <n v="63"/>
    <x v="3"/>
    <x v="623"/>
    <x v="2"/>
    <x v="4"/>
    <n v="125"/>
    <n v="113"/>
    <x v="0"/>
  </r>
  <r>
    <n v="82017"/>
    <x v="2"/>
    <x v="0"/>
    <x v="0"/>
    <n v="58"/>
    <x v="325"/>
    <n v="23"/>
    <n v="446"/>
    <x v="72"/>
    <n v="23"/>
    <n v="23"/>
    <n v="1"/>
    <n v="5"/>
    <n v="4"/>
    <x v="5"/>
    <n v="2"/>
    <x v="0"/>
    <x v="1"/>
    <x v="1"/>
    <x v="1"/>
    <x v="0"/>
    <x v="0"/>
    <n v="3"/>
    <x v="0"/>
    <n v="1"/>
    <n v="63"/>
    <x v="3"/>
    <x v="418"/>
    <x v="0"/>
    <x v="4"/>
    <n v="706"/>
    <n v="683"/>
    <x v="4"/>
  </r>
  <r>
    <n v="55267"/>
    <x v="1"/>
    <x v="0"/>
    <x v="1"/>
    <n v="28"/>
    <x v="661"/>
    <n v="28"/>
    <n v="136"/>
    <x v="101"/>
    <n v="3"/>
    <n v="45"/>
    <n v="4"/>
    <n v="3"/>
    <n v="4"/>
    <x v="7"/>
    <n v="3"/>
    <x v="0"/>
    <x v="0"/>
    <x v="0"/>
    <x v="0"/>
    <x v="0"/>
    <x v="0"/>
    <n v="3"/>
    <x v="0"/>
    <n v="0"/>
    <n v="63"/>
    <x v="3"/>
    <x v="11"/>
    <x v="0"/>
    <x v="2"/>
    <n v="360"/>
    <n v="315"/>
    <x v="0"/>
  </r>
  <r>
    <n v="82347"/>
    <x v="2"/>
    <x v="0"/>
    <x v="0"/>
    <n v="38"/>
    <x v="662"/>
    <n v="54"/>
    <n v="845"/>
    <x v="149"/>
    <n v="133"/>
    <n v="63"/>
    <n v="1"/>
    <n v="7"/>
    <n v="7"/>
    <x v="6"/>
    <n v="3"/>
    <x v="1"/>
    <x v="0"/>
    <x v="0"/>
    <x v="1"/>
    <x v="0"/>
    <x v="0"/>
    <n v="3"/>
    <x v="0"/>
    <n v="0"/>
    <n v="63"/>
    <x v="3"/>
    <x v="624"/>
    <x v="0"/>
    <x v="0"/>
    <n v="1790"/>
    <n v="1727"/>
    <x v="2"/>
  </r>
  <r>
    <n v="54237"/>
    <x v="1"/>
    <x v="0"/>
    <x v="1"/>
    <n v="48"/>
    <x v="152"/>
    <n v="3"/>
    <n v="30"/>
    <x v="34"/>
    <n v="0"/>
    <n v="57"/>
    <n v="4"/>
    <n v="5"/>
    <n v="2"/>
    <x v="9"/>
    <n v="6"/>
    <x v="0"/>
    <x v="0"/>
    <x v="0"/>
    <x v="0"/>
    <x v="0"/>
    <x v="0"/>
    <n v="3"/>
    <x v="0"/>
    <n v="0"/>
    <n v="63"/>
    <x v="3"/>
    <x v="14"/>
    <x v="3"/>
    <x v="4"/>
    <n v="304"/>
    <n v="247"/>
    <x v="0"/>
  </r>
  <r>
    <n v="26091"/>
    <x v="0"/>
    <x v="1"/>
    <x v="1"/>
    <n v="84"/>
    <x v="162"/>
    <n v="10"/>
    <n v="19"/>
    <x v="17"/>
    <n v="17"/>
    <n v="20"/>
    <n v="3"/>
    <n v="2"/>
    <n v="1"/>
    <x v="0"/>
    <n v="5"/>
    <x v="0"/>
    <x v="0"/>
    <x v="0"/>
    <x v="0"/>
    <x v="0"/>
    <x v="0"/>
    <n v="3"/>
    <x v="0"/>
    <n v="0"/>
    <n v="63"/>
    <x v="3"/>
    <x v="97"/>
    <x v="2"/>
    <x v="2"/>
    <n v="69"/>
    <n v="49"/>
    <x v="0"/>
  </r>
  <r>
    <n v="66726"/>
    <x v="2"/>
    <x v="1"/>
    <x v="1"/>
    <n v="61"/>
    <x v="192"/>
    <n v="7"/>
    <n v="35"/>
    <x v="25"/>
    <n v="0"/>
    <n v="47"/>
    <n v="3"/>
    <n v="8"/>
    <n v="2"/>
    <x v="8"/>
    <n v="7"/>
    <x v="0"/>
    <x v="1"/>
    <x v="0"/>
    <x v="0"/>
    <x v="0"/>
    <x v="0"/>
    <n v="3"/>
    <x v="0"/>
    <n v="0"/>
    <n v="63"/>
    <x v="3"/>
    <x v="625"/>
    <x v="0"/>
    <x v="3"/>
    <n v="391"/>
    <n v="344"/>
    <x v="1"/>
  </r>
  <r>
    <n v="43140"/>
    <x v="1"/>
    <x v="0"/>
    <x v="1"/>
    <n v="68"/>
    <x v="656"/>
    <n v="8"/>
    <n v="76"/>
    <x v="32"/>
    <n v="0"/>
    <n v="11"/>
    <n v="1"/>
    <n v="4"/>
    <n v="1"/>
    <x v="9"/>
    <n v="6"/>
    <x v="0"/>
    <x v="0"/>
    <x v="0"/>
    <x v="0"/>
    <x v="0"/>
    <x v="0"/>
    <n v="3"/>
    <x v="0"/>
    <n v="0"/>
    <n v="63"/>
    <x v="3"/>
    <x v="261"/>
    <x v="0"/>
    <x v="2"/>
    <n v="224"/>
    <n v="213"/>
    <x v="0"/>
  </r>
  <r>
    <n v="66636"/>
    <x v="2"/>
    <x v="0"/>
    <x v="0"/>
    <n v="64"/>
    <x v="663"/>
    <n v="10"/>
    <n v="689"/>
    <x v="43"/>
    <n v="10"/>
    <n v="0"/>
    <n v="1"/>
    <n v="3"/>
    <n v="4"/>
    <x v="11"/>
    <n v="1"/>
    <x v="0"/>
    <x v="0"/>
    <x v="0"/>
    <x v="0"/>
    <x v="0"/>
    <x v="0"/>
    <n v="3"/>
    <x v="0"/>
    <n v="0"/>
    <n v="63"/>
    <x v="3"/>
    <x v="46"/>
    <x v="2"/>
    <x v="3"/>
    <n v="1084"/>
    <n v="1084"/>
    <x v="0"/>
  </r>
  <r>
    <n v="40451"/>
    <x v="1"/>
    <x v="0"/>
    <x v="2"/>
    <n v="54"/>
    <x v="62"/>
    <n v="0"/>
    <n v="4"/>
    <x v="25"/>
    <n v="0"/>
    <n v="10"/>
    <n v="1"/>
    <n v="1"/>
    <n v="1"/>
    <x v="1"/>
    <n v="5"/>
    <x v="1"/>
    <x v="0"/>
    <x v="0"/>
    <x v="0"/>
    <x v="0"/>
    <x v="0"/>
    <n v="3"/>
    <x v="0"/>
    <n v="0"/>
    <n v="63"/>
    <x v="3"/>
    <x v="117"/>
    <x v="2"/>
    <x v="4"/>
    <n v="39"/>
    <n v="29"/>
    <x v="1"/>
  </r>
  <r>
    <n v="42213"/>
    <x v="1"/>
    <x v="0"/>
    <x v="1"/>
    <n v="96"/>
    <x v="664"/>
    <n v="3"/>
    <n v="24"/>
    <x v="34"/>
    <n v="3"/>
    <n v="20"/>
    <n v="2"/>
    <n v="5"/>
    <n v="1"/>
    <x v="5"/>
    <n v="7"/>
    <x v="0"/>
    <x v="1"/>
    <x v="0"/>
    <x v="0"/>
    <x v="0"/>
    <x v="0"/>
    <n v="3"/>
    <x v="0"/>
    <n v="0"/>
    <n v="63"/>
    <x v="3"/>
    <x v="532"/>
    <x v="2"/>
    <x v="2"/>
    <n v="343"/>
    <n v="323"/>
    <x v="1"/>
  </r>
  <r>
    <n v="77297"/>
    <x v="2"/>
    <x v="0"/>
    <x v="0"/>
    <n v="84"/>
    <x v="357"/>
    <n v="61"/>
    <n v="109"/>
    <x v="82"/>
    <n v="122"/>
    <n v="41"/>
    <n v="1"/>
    <n v="5"/>
    <n v="7"/>
    <x v="11"/>
    <n v="4"/>
    <x v="0"/>
    <x v="0"/>
    <x v="0"/>
    <x v="1"/>
    <x v="0"/>
    <x v="0"/>
    <n v="3"/>
    <x v="0"/>
    <n v="0"/>
    <n v="63"/>
    <x v="3"/>
    <x v="497"/>
    <x v="3"/>
    <x v="0"/>
    <n v="748"/>
    <n v="707"/>
    <x v="1"/>
  </r>
  <r>
    <n v="37633"/>
    <x v="1"/>
    <x v="1"/>
    <x v="1"/>
    <n v="49"/>
    <x v="66"/>
    <n v="4"/>
    <n v="20"/>
    <x v="25"/>
    <n v="0"/>
    <n v="1"/>
    <n v="2"/>
    <n v="1"/>
    <n v="0"/>
    <x v="0"/>
    <n v="9"/>
    <x v="0"/>
    <x v="0"/>
    <x v="0"/>
    <x v="0"/>
    <x v="0"/>
    <x v="0"/>
    <n v="3"/>
    <x v="0"/>
    <n v="0"/>
    <n v="63"/>
    <x v="3"/>
    <x v="626"/>
    <x v="0"/>
    <x v="4"/>
    <n v="37"/>
    <n v="36"/>
    <x v="0"/>
  </r>
  <r>
    <n v="36864"/>
    <x v="1"/>
    <x v="0"/>
    <x v="1"/>
    <n v="53"/>
    <x v="350"/>
    <n v="5"/>
    <n v="39"/>
    <x v="69"/>
    <n v="0"/>
    <n v="89"/>
    <n v="3"/>
    <n v="5"/>
    <n v="2"/>
    <x v="8"/>
    <n v="8"/>
    <x v="0"/>
    <x v="0"/>
    <x v="0"/>
    <x v="0"/>
    <x v="0"/>
    <x v="0"/>
    <n v="3"/>
    <x v="0"/>
    <n v="1"/>
    <n v="63"/>
    <x v="3"/>
    <x v="392"/>
    <x v="1"/>
    <x v="2"/>
    <n v="265"/>
    <n v="176"/>
    <x v="0"/>
  </r>
  <r>
    <n v="52852"/>
    <x v="1"/>
    <x v="0"/>
    <x v="1"/>
    <n v="93"/>
    <x v="596"/>
    <n v="8"/>
    <n v="99"/>
    <x v="42"/>
    <n v="0"/>
    <n v="47"/>
    <n v="4"/>
    <n v="10"/>
    <n v="7"/>
    <x v="9"/>
    <n v="8"/>
    <x v="1"/>
    <x v="0"/>
    <x v="0"/>
    <x v="0"/>
    <x v="0"/>
    <x v="0"/>
    <n v="3"/>
    <x v="0"/>
    <n v="0"/>
    <n v="63"/>
    <x v="3"/>
    <x v="402"/>
    <x v="0"/>
    <x v="2"/>
    <n v="832"/>
    <n v="785"/>
    <x v="1"/>
  </r>
  <r>
    <n v="66033"/>
    <x v="2"/>
    <x v="0"/>
    <x v="1"/>
    <n v="76"/>
    <x v="258"/>
    <n v="35"/>
    <n v="179"/>
    <x v="71"/>
    <n v="59"/>
    <n v="65"/>
    <n v="2"/>
    <n v="8"/>
    <n v="3"/>
    <x v="5"/>
    <n v="7"/>
    <x v="0"/>
    <x v="0"/>
    <x v="0"/>
    <x v="0"/>
    <x v="0"/>
    <x v="0"/>
    <n v="3"/>
    <x v="0"/>
    <n v="0"/>
    <n v="63"/>
    <x v="3"/>
    <x v="21"/>
    <x v="4"/>
    <x v="2"/>
    <n v="612"/>
    <n v="547"/>
    <x v="0"/>
  </r>
  <r>
    <n v="75283"/>
    <x v="2"/>
    <x v="1"/>
    <x v="2"/>
    <n v="26"/>
    <x v="665"/>
    <n v="9"/>
    <n v="180"/>
    <x v="18"/>
    <n v="19"/>
    <n v="66"/>
    <n v="11"/>
    <n v="6"/>
    <n v="3"/>
    <x v="9"/>
    <n v="4"/>
    <x v="0"/>
    <x v="0"/>
    <x v="0"/>
    <x v="0"/>
    <x v="0"/>
    <x v="0"/>
    <n v="3"/>
    <x v="0"/>
    <n v="0"/>
    <n v="63"/>
    <x v="3"/>
    <x v="50"/>
    <x v="0"/>
    <x v="4"/>
    <n v="953"/>
    <n v="887"/>
    <x v="0"/>
  </r>
  <r>
    <n v="41437"/>
    <x v="1"/>
    <x v="1"/>
    <x v="1"/>
    <n v="5"/>
    <x v="150"/>
    <n v="0"/>
    <n v="2"/>
    <x v="25"/>
    <n v="0"/>
    <n v="1"/>
    <n v="1"/>
    <n v="1"/>
    <n v="0"/>
    <x v="0"/>
    <n v="7"/>
    <x v="0"/>
    <x v="0"/>
    <x v="0"/>
    <x v="0"/>
    <x v="0"/>
    <x v="0"/>
    <n v="3"/>
    <x v="0"/>
    <n v="0"/>
    <n v="63"/>
    <x v="3"/>
    <x v="446"/>
    <x v="3"/>
    <x v="4"/>
    <n v="31"/>
    <n v="30"/>
    <x v="0"/>
  </r>
  <r>
    <n v="47743"/>
    <x v="1"/>
    <x v="0"/>
    <x v="1"/>
    <n v="56"/>
    <x v="294"/>
    <n v="2"/>
    <n v="43"/>
    <x v="25"/>
    <n v="12"/>
    <n v="20"/>
    <n v="3"/>
    <n v="4"/>
    <n v="1"/>
    <x v="7"/>
    <n v="6"/>
    <x v="0"/>
    <x v="1"/>
    <x v="0"/>
    <x v="0"/>
    <x v="0"/>
    <x v="0"/>
    <n v="3"/>
    <x v="0"/>
    <n v="0"/>
    <n v="63"/>
    <x v="3"/>
    <x v="480"/>
    <x v="0"/>
    <x v="2"/>
    <n v="255"/>
    <n v="235"/>
    <x v="1"/>
  </r>
  <r>
    <n v="68148"/>
    <x v="2"/>
    <x v="0"/>
    <x v="0"/>
    <n v="86"/>
    <x v="483"/>
    <n v="66"/>
    <n v="408"/>
    <x v="128"/>
    <n v="57"/>
    <n v="85"/>
    <n v="1"/>
    <n v="4"/>
    <n v="4"/>
    <x v="7"/>
    <n v="2"/>
    <x v="0"/>
    <x v="0"/>
    <x v="0"/>
    <x v="0"/>
    <x v="0"/>
    <x v="0"/>
    <n v="3"/>
    <x v="0"/>
    <n v="0"/>
    <n v="63"/>
    <x v="3"/>
    <x v="381"/>
    <x v="2"/>
    <x v="3"/>
    <n v="957"/>
    <n v="872"/>
    <x v="0"/>
  </r>
  <r>
    <n v="44155"/>
    <x v="1"/>
    <x v="1"/>
    <x v="1"/>
    <n v="24"/>
    <x v="43"/>
    <n v="1"/>
    <n v="9"/>
    <x v="25"/>
    <n v="0"/>
    <n v="14"/>
    <n v="1"/>
    <n v="1"/>
    <n v="1"/>
    <x v="1"/>
    <n v="4"/>
    <x v="0"/>
    <x v="0"/>
    <x v="0"/>
    <x v="0"/>
    <x v="0"/>
    <x v="0"/>
    <n v="3"/>
    <x v="0"/>
    <n v="0"/>
    <n v="63"/>
    <x v="3"/>
    <x v="239"/>
    <x v="0"/>
    <x v="4"/>
    <n v="32"/>
    <n v="18"/>
    <x v="0"/>
  </r>
  <r>
    <n v="64849"/>
    <x v="2"/>
    <x v="0"/>
    <x v="0"/>
    <n v="42"/>
    <x v="271"/>
    <n v="48"/>
    <n v="350"/>
    <x v="26"/>
    <n v="84"/>
    <n v="108"/>
    <n v="1"/>
    <n v="9"/>
    <n v="3"/>
    <x v="7"/>
    <n v="5"/>
    <x v="0"/>
    <x v="0"/>
    <x v="0"/>
    <x v="0"/>
    <x v="0"/>
    <x v="0"/>
    <n v="3"/>
    <x v="0"/>
    <n v="1"/>
    <n v="63"/>
    <x v="3"/>
    <x v="171"/>
    <x v="1"/>
    <x v="2"/>
    <n v="1228"/>
    <n v="1120"/>
    <x v="0"/>
  </r>
  <r>
    <n v="21994"/>
    <x v="0"/>
    <x v="0"/>
    <x v="1"/>
    <n v="4"/>
    <x v="63"/>
    <n v="0"/>
    <n v="6"/>
    <x v="1"/>
    <n v="1"/>
    <n v="3"/>
    <n v="1"/>
    <n v="0"/>
    <n v="0"/>
    <x v="0"/>
    <n v="5"/>
    <x v="0"/>
    <x v="0"/>
    <x v="0"/>
    <x v="0"/>
    <x v="0"/>
    <x v="0"/>
    <n v="3"/>
    <x v="0"/>
    <n v="0"/>
    <n v="63"/>
    <x v="3"/>
    <x v="98"/>
    <x v="2"/>
    <x v="2"/>
    <n v="19"/>
    <n v="16"/>
    <x v="0"/>
  </r>
  <r>
    <n v="50116"/>
    <x v="1"/>
    <x v="1"/>
    <x v="1"/>
    <n v="68"/>
    <x v="530"/>
    <n v="0"/>
    <n v="10"/>
    <x v="25"/>
    <n v="0"/>
    <n v="2"/>
    <n v="2"/>
    <n v="1"/>
    <n v="0"/>
    <x v="8"/>
    <n v="5"/>
    <x v="0"/>
    <x v="1"/>
    <x v="0"/>
    <x v="0"/>
    <x v="0"/>
    <x v="0"/>
    <n v="3"/>
    <x v="0"/>
    <n v="0"/>
    <n v="63"/>
    <x v="3"/>
    <x v="451"/>
    <x v="2"/>
    <x v="2"/>
    <n v="64"/>
    <n v="62"/>
    <x v="1"/>
  </r>
  <r>
    <n v="65487"/>
    <x v="2"/>
    <x v="0"/>
    <x v="0"/>
    <n v="48"/>
    <x v="347"/>
    <n v="67"/>
    <n v="500"/>
    <x v="175"/>
    <n v="0"/>
    <n v="163"/>
    <n v="3"/>
    <n v="3"/>
    <n v="5"/>
    <x v="7"/>
    <n v="2"/>
    <x v="0"/>
    <x v="0"/>
    <x v="0"/>
    <x v="0"/>
    <x v="0"/>
    <x v="0"/>
    <n v="3"/>
    <x v="0"/>
    <n v="0"/>
    <n v="63"/>
    <x v="3"/>
    <x v="569"/>
    <x v="1"/>
    <x v="3"/>
    <n v="1006"/>
    <n v="843"/>
    <x v="0"/>
  </r>
  <r>
    <n v="23539"/>
    <x v="0"/>
    <x v="0"/>
    <x v="0"/>
    <n v="13"/>
    <x v="2"/>
    <n v="24"/>
    <n v="11"/>
    <x v="44"/>
    <n v="1"/>
    <n v="25"/>
    <n v="1"/>
    <n v="2"/>
    <n v="0"/>
    <x v="8"/>
    <n v="6"/>
    <x v="0"/>
    <x v="0"/>
    <x v="0"/>
    <x v="0"/>
    <x v="0"/>
    <x v="0"/>
    <n v="3"/>
    <x v="0"/>
    <n v="0"/>
    <n v="63"/>
    <x v="3"/>
    <x v="601"/>
    <x v="0"/>
    <x v="2"/>
    <n v="56"/>
    <n v="31"/>
    <x v="0"/>
  </r>
  <r>
    <n v="78499"/>
    <x v="2"/>
    <x v="0"/>
    <x v="0"/>
    <n v="12"/>
    <x v="666"/>
    <n v="72"/>
    <n v="170"/>
    <x v="123"/>
    <n v="36"/>
    <n v="97"/>
    <n v="1"/>
    <n v="11"/>
    <n v="3"/>
    <x v="8"/>
    <n v="4"/>
    <x v="0"/>
    <x v="0"/>
    <x v="1"/>
    <x v="0"/>
    <x v="0"/>
    <x v="0"/>
    <n v="3"/>
    <x v="0"/>
    <n v="1"/>
    <n v="63"/>
    <x v="3"/>
    <x v="19"/>
    <x v="1"/>
    <x v="2"/>
    <n v="1237"/>
    <n v="1140"/>
    <x v="1"/>
  </r>
  <r>
    <n v="47320"/>
    <x v="1"/>
    <x v="0"/>
    <x v="1"/>
    <n v="10"/>
    <x v="418"/>
    <n v="19"/>
    <n v="111"/>
    <x v="129"/>
    <n v="15"/>
    <n v="19"/>
    <n v="6"/>
    <n v="5"/>
    <n v="1"/>
    <x v="3"/>
    <n v="6"/>
    <x v="0"/>
    <x v="0"/>
    <x v="0"/>
    <x v="0"/>
    <x v="0"/>
    <x v="0"/>
    <n v="3"/>
    <x v="0"/>
    <n v="0"/>
    <n v="63"/>
    <x v="3"/>
    <x v="178"/>
    <x v="2"/>
    <x v="2"/>
    <n v="395"/>
    <n v="376"/>
    <x v="0"/>
  </r>
  <r>
    <n v="53233"/>
    <x v="1"/>
    <x v="0"/>
    <x v="1"/>
    <n v="18"/>
    <x v="143"/>
    <n v="0"/>
    <n v="9"/>
    <x v="1"/>
    <n v="0"/>
    <n v="0"/>
    <n v="1"/>
    <n v="1"/>
    <n v="0"/>
    <x v="0"/>
    <n v="4"/>
    <x v="0"/>
    <x v="0"/>
    <x v="0"/>
    <x v="0"/>
    <x v="0"/>
    <x v="0"/>
    <n v="3"/>
    <x v="0"/>
    <n v="0"/>
    <n v="63"/>
    <x v="3"/>
    <x v="116"/>
    <x v="0"/>
    <x v="0"/>
    <n v="40"/>
    <n v="40"/>
    <x v="0"/>
  </r>
  <r>
    <n v="65487"/>
    <x v="2"/>
    <x v="0"/>
    <x v="0"/>
    <n v="48"/>
    <x v="347"/>
    <n v="67"/>
    <n v="500"/>
    <x v="175"/>
    <n v="0"/>
    <n v="163"/>
    <n v="3"/>
    <n v="3"/>
    <n v="5"/>
    <x v="7"/>
    <n v="2"/>
    <x v="0"/>
    <x v="0"/>
    <x v="0"/>
    <x v="0"/>
    <x v="0"/>
    <x v="0"/>
    <n v="3"/>
    <x v="0"/>
    <n v="0"/>
    <n v="63"/>
    <x v="3"/>
    <x v="569"/>
    <x v="2"/>
    <x v="3"/>
    <n v="1006"/>
    <n v="843"/>
    <x v="0"/>
  </r>
  <r>
    <n v="82347"/>
    <x v="2"/>
    <x v="0"/>
    <x v="0"/>
    <n v="38"/>
    <x v="662"/>
    <n v="54"/>
    <n v="845"/>
    <x v="149"/>
    <n v="133"/>
    <n v="63"/>
    <n v="1"/>
    <n v="7"/>
    <n v="7"/>
    <x v="6"/>
    <n v="3"/>
    <x v="1"/>
    <x v="0"/>
    <x v="0"/>
    <x v="1"/>
    <x v="0"/>
    <x v="0"/>
    <n v="3"/>
    <x v="0"/>
    <n v="1"/>
    <n v="63"/>
    <x v="3"/>
    <x v="624"/>
    <x v="0"/>
    <x v="0"/>
    <n v="1790"/>
    <n v="1727"/>
    <x v="2"/>
  </r>
  <r>
    <n v="73803"/>
    <x v="2"/>
    <x v="0"/>
    <x v="1"/>
    <n v="61"/>
    <x v="589"/>
    <n v="80"/>
    <n v="363"/>
    <x v="6"/>
    <n v="26"/>
    <n v="174"/>
    <n v="2"/>
    <n v="9"/>
    <n v="5"/>
    <x v="7"/>
    <n v="6"/>
    <x v="1"/>
    <x v="0"/>
    <x v="0"/>
    <x v="0"/>
    <x v="0"/>
    <x v="0"/>
    <n v="3"/>
    <x v="0"/>
    <n v="1"/>
    <n v="63"/>
    <x v="3"/>
    <x v="162"/>
    <x v="0"/>
    <x v="2"/>
    <n v="1354"/>
    <n v="1180"/>
    <x v="1"/>
  </r>
  <r>
    <n v="77376"/>
    <x v="2"/>
    <x v="1"/>
    <x v="1"/>
    <n v="72"/>
    <x v="563"/>
    <n v="19"/>
    <n v="110"/>
    <x v="44"/>
    <n v="12"/>
    <n v="12"/>
    <n v="4"/>
    <n v="6"/>
    <n v="3"/>
    <x v="6"/>
    <n v="4"/>
    <x v="0"/>
    <x v="0"/>
    <x v="0"/>
    <x v="0"/>
    <x v="0"/>
    <x v="0"/>
    <n v="3"/>
    <x v="0"/>
    <n v="0"/>
    <n v="64"/>
    <x v="3"/>
    <x v="79"/>
    <x v="2"/>
    <x v="4"/>
    <n v="649"/>
    <n v="637"/>
    <x v="0"/>
  </r>
  <r>
    <n v="46097"/>
    <x v="1"/>
    <x v="0"/>
    <x v="1"/>
    <n v="11"/>
    <x v="276"/>
    <n v="24"/>
    <n v="68"/>
    <x v="74"/>
    <n v="4"/>
    <n v="8"/>
    <n v="5"/>
    <n v="3"/>
    <n v="1"/>
    <x v="7"/>
    <n v="4"/>
    <x v="0"/>
    <x v="0"/>
    <x v="0"/>
    <x v="0"/>
    <x v="0"/>
    <x v="0"/>
    <n v="3"/>
    <x v="0"/>
    <n v="0"/>
    <n v="64"/>
    <x v="3"/>
    <x v="107"/>
    <x v="2"/>
    <x v="2"/>
    <n v="233"/>
    <n v="225"/>
    <x v="0"/>
  </r>
  <r>
    <n v="60714"/>
    <x v="2"/>
    <x v="0"/>
    <x v="0"/>
    <n v="56"/>
    <x v="334"/>
    <n v="162"/>
    <n v="224"/>
    <x v="92"/>
    <n v="92"/>
    <n v="162"/>
    <n v="2"/>
    <n v="7"/>
    <n v="4"/>
    <x v="6"/>
    <n v="5"/>
    <x v="0"/>
    <x v="0"/>
    <x v="0"/>
    <x v="0"/>
    <x v="0"/>
    <x v="0"/>
    <n v="3"/>
    <x v="0"/>
    <n v="1"/>
    <n v="64"/>
    <x v="3"/>
    <x v="326"/>
    <x v="1"/>
    <x v="2"/>
    <n v="795"/>
    <n v="633"/>
    <x v="0"/>
  </r>
  <r>
    <n v="50898"/>
    <x v="1"/>
    <x v="1"/>
    <x v="1"/>
    <n v="88"/>
    <x v="667"/>
    <n v="28"/>
    <n v="242"/>
    <x v="30"/>
    <n v="114"/>
    <n v="135"/>
    <n v="13"/>
    <n v="6"/>
    <n v="2"/>
    <x v="2"/>
    <n v="5"/>
    <x v="0"/>
    <x v="0"/>
    <x v="0"/>
    <x v="0"/>
    <x v="0"/>
    <x v="0"/>
    <n v="3"/>
    <x v="0"/>
    <n v="0"/>
    <n v="64"/>
    <x v="3"/>
    <x v="296"/>
    <x v="2"/>
    <x v="3"/>
    <n v="724"/>
    <n v="589"/>
    <x v="0"/>
  </r>
  <r>
    <n v="58821"/>
    <x v="2"/>
    <x v="0"/>
    <x v="1"/>
    <n v="44"/>
    <x v="461"/>
    <n v="14"/>
    <n v="154"/>
    <x v="40"/>
    <n v="0"/>
    <n v="28"/>
    <n v="1"/>
    <n v="9"/>
    <n v="2"/>
    <x v="11"/>
    <n v="6"/>
    <x v="0"/>
    <x v="0"/>
    <x v="0"/>
    <x v="0"/>
    <x v="0"/>
    <x v="0"/>
    <n v="3"/>
    <x v="0"/>
    <n v="0"/>
    <n v="64"/>
    <x v="3"/>
    <x v="532"/>
    <x v="2"/>
    <x v="0"/>
    <n v="700"/>
    <n v="672"/>
    <x v="0"/>
  </r>
  <r>
    <n v="28839"/>
    <x v="0"/>
    <x v="1"/>
    <x v="1"/>
    <n v="86"/>
    <x v="146"/>
    <n v="0"/>
    <n v="7"/>
    <x v="25"/>
    <n v="0"/>
    <n v="1"/>
    <n v="2"/>
    <n v="2"/>
    <n v="0"/>
    <x v="0"/>
    <n v="5"/>
    <x v="0"/>
    <x v="0"/>
    <x v="0"/>
    <x v="0"/>
    <x v="0"/>
    <x v="0"/>
    <n v="3"/>
    <x v="0"/>
    <n v="0"/>
    <n v="64"/>
    <x v="3"/>
    <x v="273"/>
    <x v="2"/>
    <x v="3"/>
    <n v="31"/>
    <n v="30"/>
    <x v="0"/>
  </r>
  <r>
    <n v="66334"/>
    <x v="2"/>
    <x v="0"/>
    <x v="1"/>
    <n v="82"/>
    <x v="241"/>
    <n v="11"/>
    <n v="218"/>
    <x v="25"/>
    <n v="0"/>
    <n v="23"/>
    <n v="2"/>
    <n v="9"/>
    <n v="3"/>
    <x v="9"/>
    <n v="5"/>
    <x v="0"/>
    <x v="0"/>
    <x v="0"/>
    <x v="0"/>
    <x v="0"/>
    <x v="0"/>
    <n v="3"/>
    <x v="0"/>
    <n v="1"/>
    <n v="64"/>
    <x v="3"/>
    <x v="380"/>
    <x v="0"/>
    <x v="4"/>
    <n v="1138"/>
    <n v="1115"/>
    <x v="0"/>
  </r>
  <r>
    <n v="31395"/>
    <x v="1"/>
    <x v="1"/>
    <x v="1"/>
    <n v="80"/>
    <x v="61"/>
    <n v="1"/>
    <n v="25"/>
    <x v="25"/>
    <n v="8"/>
    <n v="7"/>
    <n v="4"/>
    <n v="2"/>
    <n v="1"/>
    <x v="0"/>
    <n v="6"/>
    <x v="0"/>
    <x v="0"/>
    <x v="0"/>
    <x v="0"/>
    <x v="0"/>
    <x v="0"/>
    <n v="3"/>
    <x v="0"/>
    <n v="0"/>
    <n v="64"/>
    <x v="3"/>
    <x v="573"/>
    <x v="3"/>
    <x v="0"/>
    <n v="57"/>
    <n v="50"/>
    <x v="0"/>
  </r>
  <r>
    <n v="50943"/>
    <x v="1"/>
    <x v="0"/>
    <x v="1"/>
    <n v="49"/>
    <x v="59"/>
    <n v="0"/>
    <n v="7"/>
    <x v="2"/>
    <n v="0"/>
    <n v="6"/>
    <n v="1"/>
    <n v="1"/>
    <n v="0"/>
    <x v="0"/>
    <n v="5"/>
    <x v="0"/>
    <x v="0"/>
    <x v="0"/>
    <x v="0"/>
    <x v="0"/>
    <x v="0"/>
    <n v="3"/>
    <x v="0"/>
    <n v="0"/>
    <n v="64"/>
    <x v="3"/>
    <x v="15"/>
    <x v="2"/>
    <x v="3"/>
    <n v="40"/>
    <n v="34"/>
    <x v="0"/>
  </r>
  <r>
    <n v="62503"/>
    <x v="2"/>
    <x v="0"/>
    <x v="1"/>
    <n v="40"/>
    <x v="668"/>
    <n v="0"/>
    <n v="193"/>
    <x v="75"/>
    <n v="75"/>
    <n v="117"/>
    <n v="4"/>
    <n v="8"/>
    <n v="3"/>
    <x v="4"/>
    <n v="5"/>
    <x v="0"/>
    <x v="0"/>
    <x v="0"/>
    <x v="0"/>
    <x v="0"/>
    <x v="0"/>
    <n v="3"/>
    <x v="0"/>
    <n v="0"/>
    <n v="64"/>
    <x v="3"/>
    <x v="457"/>
    <x v="0"/>
    <x v="2"/>
    <n v="856"/>
    <n v="739"/>
    <x v="0"/>
  </r>
  <r>
    <n v="50943"/>
    <x v="1"/>
    <x v="0"/>
    <x v="1"/>
    <n v="49"/>
    <x v="59"/>
    <n v="0"/>
    <n v="7"/>
    <x v="2"/>
    <n v="0"/>
    <n v="6"/>
    <n v="1"/>
    <n v="1"/>
    <n v="0"/>
    <x v="0"/>
    <n v="5"/>
    <x v="0"/>
    <x v="0"/>
    <x v="0"/>
    <x v="0"/>
    <x v="0"/>
    <x v="0"/>
    <n v="3"/>
    <x v="0"/>
    <n v="0"/>
    <n v="64"/>
    <x v="3"/>
    <x v="15"/>
    <x v="2"/>
    <x v="3"/>
    <n v="40"/>
    <n v="34"/>
    <x v="0"/>
  </r>
  <r>
    <n v="54603"/>
    <x v="1"/>
    <x v="1"/>
    <x v="1"/>
    <n v="85"/>
    <x v="184"/>
    <n v="13"/>
    <n v="46"/>
    <x v="69"/>
    <n v="2"/>
    <n v="4"/>
    <n v="6"/>
    <n v="4"/>
    <n v="2"/>
    <x v="8"/>
    <n v="7"/>
    <x v="0"/>
    <x v="0"/>
    <x v="0"/>
    <x v="0"/>
    <x v="0"/>
    <x v="0"/>
    <n v="3"/>
    <x v="0"/>
    <n v="0"/>
    <n v="64"/>
    <x v="3"/>
    <x v="494"/>
    <x v="2"/>
    <x v="3"/>
    <n v="223"/>
    <n v="219"/>
    <x v="0"/>
  </r>
  <r>
    <n v="26150"/>
    <x v="0"/>
    <x v="2"/>
    <x v="1"/>
    <n v="61"/>
    <x v="49"/>
    <n v="1"/>
    <n v="13"/>
    <x v="1"/>
    <n v="5"/>
    <n v="1"/>
    <n v="1"/>
    <n v="1"/>
    <n v="0"/>
    <x v="0"/>
    <n v="7"/>
    <x v="0"/>
    <x v="0"/>
    <x v="0"/>
    <x v="0"/>
    <x v="0"/>
    <x v="0"/>
    <n v="3"/>
    <x v="0"/>
    <n v="0"/>
    <n v="64"/>
    <x v="3"/>
    <x v="397"/>
    <x v="3"/>
    <x v="2"/>
    <n v="27"/>
    <n v="26"/>
    <x v="0"/>
  </r>
  <r>
    <n v="14661"/>
    <x v="0"/>
    <x v="0"/>
    <x v="0"/>
    <n v="88"/>
    <x v="2"/>
    <n v="1"/>
    <n v="11"/>
    <x v="32"/>
    <n v="2"/>
    <n v="2"/>
    <n v="1"/>
    <n v="1"/>
    <n v="0"/>
    <x v="0"/>
    <n v="6"/>
    <x v="0"/>
    <x v="0"/>
    <x v="0"/>
    <x v="0"/>
    <x v="0"/>
    <x v="0"/>
    <n v="3"/>
    <x v="0"/>
    <n v="0"/>
    <n v="64"/>
    <x v="3"/>
    <x v="516"/>
    <x v="2"/>
    <x v="3"/>
    <n v="24"/>
    <n v="22"/>
    <x v="0"/>
  </r>
  <r>
    <n v="34941"/>
    <x v="1"/>
    <x v="1"/>
    <x v="1"/>
    <n v="26"/>
    <x v="216"/>
    <n v="2"/>
    <n v="25"/>
    <x v="34"/>
    <n v="3"/>
    <n v="24"/>
    <n v="2"/>
    <n v="3"/>
    <n v="0"/>
    <x v="0"/>
    <n v="8"/>
    <x v="0"/>
    <x v="0"/>
    <x v="0"/>
    <x v="0"/>
    <x v="0"/>
    <x v="0"/>
    <n v="3"/>
    <x v="0"/>
    <n v="0"/>
    <n v="64"/>
    <x v="3"/>
    <x v="627"/>
    <x v="2"/>
    <x v="3"/>
    <n v="73"/>
    <n v="49"/>
    <x v="0"/>
  </r>
  <r>
    <n v="62058"/>
    <x v="2"/>
    <x v="0"/>
    <x v="1"/>
    <n v="52"/>
    <x v="561"/>
    <n v="7"/>
    <n v="74"/>
    <x v="39"/>
    <n v="0"/>
    <n v="58"/>
    <n v="4"/>
    <n v="6"/>
    <n v="1"/>
    <x v="5"/>
    <n v="6"/>
    <x v="0"/>
    <x v="0"/>
    <x v="0"/>
    <x v="0"/>
    <x v="0"/>
    <x v="0"/>
    <n v="3"/>
    <x v="0"/>
    <n v="0"/>
    <n v="64"/>
    <x v="3"/>
    <x v="496"/>
    <x v="0"/>
    <x v="3"/>
    <n v="392"/>
    <n v="334"/>
    <x v="0"/>
  </r>
  <r>
    <n v="46984"/>
    <x v="1"/>
    <x v="1"/>
    <x v="1"/>
    <n v="71"/>
    <x v="132"/>
    <n v="1"/>
    <n v="10"/>
    <x v="2"/>
    <n v="1"/>
    <n v="8"/>
    <n v="1"/>
    <n v="1"/>
    <n v="0"/>
    <x v="0"/>
    <n v="5"/>
    <x v="0"/>
    <x v="0"/>
    <x v="0"/>
    <x v="0"/>
    <x v="0"/>
    <x v="0"/>
    <n v="3"/>
    <x v="0"/>
    <n v="0"/>
    <n v="64"/>
    <x v="3"/>
    <x v="315"/>
    <x v="4"/>
    <x v="2"/>
    <n v="33"/>
    <n v="25"/>
    <x v="0"/>
  </r>
  <r>
    <n v="71391"/>
    <x v="2"/>
    <x v="0"/>
    <x v="1"/>
    <n v="50"/>
    <x v="85"/>
    <n v="123"/>
    <n v="274"/>
    <x v="71"/>
    <n v="123"/>
    <n v="141"/>
    <n v="5"/>
    <n v="6"/>
    <n v="5"/>
    <x v="2"/>
    <n v="3"/>
    <x v="0"/>
    <x v="0"/>
    <x v="0"/>
    <x v="0"/>
    <x v="0"/>
    <x v="0"/>
    <n v="3"/>
    <x v="0"/>
    <n v="0"/>
    <n v="64"/>
    <x v="3"/>
    <x v="421"/>
    <x v="0"/>
    <x v="2"/>
    <n v="902"/>
    <n v="761"/>
    <x v="0"/>
  </r>
  <r>
    <n v="55284"/>
    <x v="1"/>
    <x v="0"/>
    <x v="1"/>
    <n v="60"/>
    <x v="446"/>
    <n v="7"/>
    <n v="140"/>
    <x v="25"/>
    <n v="7"/>
    <n v="63"/>
    <n v="3"/>
    <n v="7"/>
    <n v="5"/>
    <x v="3"/>
    <n v="5"/>
    <x v="0"/>
    <x v="0"/>
    <x v="0"/>
    <x v="0"/>
    <x v="0"/>
    <x v="0"/>
    <n v="3"/>
    <x v="0"/>
    <n v="0"/>
    <n v="64"/>
    <x v="3"/>
    <x v="98"/>
    <x v="1"/>
    <x v="3"/>
    <n v="701"/>
    <n v="638"/>
    <x v="0"/>
  </r>
  <r>
    <n v="86424"/>
    <x v="2"/>
    <x v="0"/>
    <x v="0"/>
    <n v="12"/>
    <x v="306"/>
    <n v="68"/>
    <n v="569"/>
    <x v="137"/>
    <n v="45"/>
    <n v="68"/>
    <n v="1"/>
    <n v="6"/>
    <n v="9"/>
    <x v="2"/>
    <n v="1"/>
    <x v="0"/>
    <x v="0"/>
    <x v="0"/>
    <x v="0"/>
    <x v="0"/>
    <x v="0"/>
    <n v="3"/>
    <x v="0"/>
    <n v="0"/>
    <n v="64"/>
    <x v="3"/>
    <x v="57"/>
    <x v="1"/>
    <x v="3"/>
    <n v="1158"/>
    <n v="1090"/>
    <x v="0"/>
  </r>
  <r>
    <n v="64090"/>
    <x v="2"/>
    <x v="0"/>
    <x v="1"/>
    <n v="8"/>
    <x v="669"/>
    <n v="58"/>
    <n v="161"/>
    <x v="66"/>
    <n v="51"/>
    <n v="135"/>
    <n v="1"/>
    <n v="6"/>
    <n v="9"/>
    <x v="8"/>
    <n v="5"/>
    <x v="0"/>
    <x v="0"/>
    <x v="0"/>
    <x v="0"/>
    <x v="0"/>
    <x v="0"/>
    <n v="3"/>
    <x v="0"/>
    <n v="1"/>
    <n v="64"/>
    <x v="3"/>
    <x v="222"/>
    <x v="2"/>
    <x v="2"/>
    <n v="662"/>
    <n v="527"/>
    <x v="0"/>
  </r>
  <r>
    <n v="35340"/>
    <x v="1"/>
    <x v="1"/>
    <x v="1"/>
    <n v="1"/>
    <x v="253"/>
    <n v="0"/>
    <n v="12"/>
    <x v="25"/>
    <n v="1"/>
    <n v="5"/>
    <n v="2"/>
    <n v="2"/>
    <n v="0"/>
    <x v="0"/>
    <n v="5"/>
    <x v="0"/>
    <x v="0"/>
    <x v="0"/>
    <x v="0"/>
    <x v="0"/>
    <x v="0"/>
    <n v="3"/>
    <x v="0"/>
    <n v="0"/>
    <n v="64"/>
    <x v="3"/>
    <x v="628"/>
    <x v="4"/>
    <x v="4"/>
    <n v="40"/>
    <n v="35"/>
    <x v="0"/>
  </r>
  <r>
    <n v="46086"/>
    <x v="1"/>
    <x v="0"/>
    <x v="1"/>
    <n v="34"/>
    <x v="277"/>
    <n v="8"/>
    <n v="32"/>
    <x v="14"/>
    <n v="2"/>
    <n v="50"/>
    <n v="4"/>
    <n v="3"/>
    <n v="1"/>
    <x v="3"/>
    <n v="4"/>
    <x v="0"/>
    <x v="0"/>
    <x v="0"/>
    <x v="0"/>
    <x v="0"/>
    <x v="0"/>
    <n v="3"/>
    <x v="0"/>
    <n v="0"/>
    <n v="64"/>
    <x v="3"/>
    <x v="454"/>
    <x v="3"/>
    <x v="2"/>
    <n v="293"/>
    <n v="243"/>
    <x v="0"/>
  </r>
  <r>
    <n v="78028"/>
    <x v="2"/>
    <x v="0"/>
    <x v="1"/>
    <n v="38"/>
    <x v="90"/>
    <n v="19"/>
    <n v="288"/>
    <x v="63"/>
    <n v="0"/>
    <n v="38"/>
    <n v="1"/>
    <n v="6"/>
    <n v="4"/>
    <x v="11"/>
    <n v="7"/>
    <x v="0"/>
    <x v="1"/>
    <x v="1"/>
    <x v="0"/>
    <x v="0"/>
    <x v="0"/>
    <n v="3"/>
    <x v="0"/>
    <n v="1"/>
    <n v="64"/>
    <x v="3"/>
    <x v="16"/>
    <x v="4"/>
    <x v="4"/>
    <n v="490"/>
    <n v="452"/>
    <x v="2"/>
  </r>
  <r>
    <n v="22304"/>
    <x v="0"/>
    <x v="0"/>
    <x v="0"/>
    <n v="91"/>
    <x v="0"/>
    <n v="2"/>
    <n v="7"/>
    <x v="25"/>
    <n v="4"/>
    <n v="2"/>
    <n v="1"/>
    <n v="1"/>
    <n v="0"/>
    <x v="1"/>
    <n v="8"/>
    <x v="0"/>
    <x v="0"/>
    <x v="0"/>
    <x v="0"/>
    <x v="0"/>
    <x v="0"/>
    <n v="3"/>
    <x v="0"/>
    <n v="0"/>
    <n v="64"/>
    <x v="3"/>
    <x v="243"/>
    <x v="3"/>
    <x v="2"/>
    <n v="16"/>
    <n v="14"/>
    <x v="0"/>
  </r>
  <r>
    <n v="79456"/>
    <x v="2"/>
    <x v="0"/>
    <x v="0"/>
    <n v="12"/>
    <x v="314"/>
    <n v="42"/>
    <n v="548"/>
    <x v="29"/>
    <n v="83"/>
    <n v="99"/>
    <n v="1"/>
    <n v="5"/>
    <n v="6"/>
    <x v="8"/>
    <n v="3"/>
    <x v="0"/>
    <x v="0"/>
    <x v="0"/>
    <x v="0"/>
    <x v="0"/>
    <x v="0"/>
    <n v="3"/>
    <x v="0"/>
    <n v="1"/>
    <n v="64"/>
    <x v="3"/>
    <x v="8"/>
    <x v="0"/>
    <x v="2"/>
    <n v="1302"/>
    <n v="1203"/>
    <x v="0"/>
  </r>
  <r>
    <n v="54450"/>
    <x v="1"/>
    <x v="1"/>
    <x v="1"/>
    <n v="0"/>
    <x v="617"/>
    <n v="0"/>
    <n v="171"/>
    <x v="17"/>
    <n v="19"/>
    <n v="32"/>
    <n v="12"/>
    <n v="9"/>
    <n v="2"/>
    <x v="3"/>
    <n v="8"/>
    <x v="0"/>
    <x v="0"/>
    <x v="0"/>
    <x v="0"/>
    <x v="0"/>
    <x v="0"/>
    <n v="3"/>
    <x v="0"/>
    <n v="0"/>
    <n v="64"/>
    <x v="3"/>
    <x v="390"/>
    <x v="2"/>
    <x v="2"/>
    <n v="652"/>
    <n v="620"/>
    <x v="0"/>
  </r>
  <r>
    <n v="54450"/>
    <x v="1"/>
    <x v="1"/>
    <x v="1"/>
    <n v="0"/>
    <x v="617"/>
    <n v="0"/>
    <n v="171"/>
    <x v="17"/>
    <n v="19"/>
    <n v="32"/>
    <n v="12"/>
    <n v="9"/>
    <n v="2"/>
    <x v="3"/>
    <n v="8"/>
    <x v="0"/>
    <x v="0"/>
    <x v="0"/>
    <x v="0"/>
    <x v="0"/>
    <x v="0"/>
    <n v="3"/>
    <x v="0"/>
    <n v="0"/>
    <n v="64"/>
    <x v="3"/>
    <x v="390"/>
    <x v="2"/>
    <x v="2"/>
    <n v="652"/>
    <n v="620"/>
    <x v="0"/>
  </r>
  <r>
    <n v="50965"/>
    <x v="1"/>
    <x v="0"/>
    <x v="1"/>
    <n v="87"/>
    <x v="670"/>
    <n v="13"/>
    <n v="85"/>
    <x v="17"/>
    <n v="6"/>
    <n v="29"/>
    <n v="3"/>
    <n v="10"/>
    <n v="4"/>
    <x v="9"/>
    <n v="8"/>
    <x v="1"/>
    <x v="0"/>
    <x v="0"/>
    <x v="0"/>
    <x v="0"/>
    <x v="0"/>
    <n v="3"/>
    <x v="0"/>
    <n v="0"/>
    <n v="64"/>
    <x v="3"/>
    <x v="379"/>
    <x v="0"/>
    <x v="3"/>
    <n v="656"/>
    <n v="627"/>
    <x v="1"/>
  </r>
  <r>
    <n v="55249"/>
    <x v="1"/>
    <x v="0"/>
    <x v="1"/>
    <n v="81"/>
    <x v="214"/>
    <n v="1"/>
    <n v="19"/>
    <x v="2"/>
    <n v="0"/>
    <n v="11"/>
    <n v="1"/>
    <n v="2"/>
    <n v="1"/>
    <x v="8"/>
    <n v="3"/>
    <x v="0"/>
    <x v="0"/>
    <x v="0"/>
    <x v="0"/>
    <x v="0"/>
    <x v="0"/>
    <n v="3"/>
    <x v="0"/>
    <n v="0"/>
    <n v="64"/>
    <x v="3"/>
    <x v="401"/>
    <x v="2"/>
    <x v="3"/>
    <n v="119"/>
    <n v="108"/>
    <x v="0"/>
  </r>
  <r>
    <n v="15759"/>
    <x v="0"/>
    <x v="0"/>
    <x v="0"/>
    <n v="12"/>
    <x v="24"/>
    <n v="2"/>
    <n v="5"/>
    <x v="32"/>
    <n v="0"/>
    <n v="3"/>
    <n v="1"/>
    <n v="1"/>
    <n v="0"/>
    <x v="1"/>
    <n v="7"/>
    <x v="0"/>
    <x v="0"/>
    <x v="0"/>
    <x v="0"/>
    <x v="0"/>
    <x v="0"/>
    <n v="3"/>
    <x v="0"/>
    <n v="0"/>
    <n v="64"/>
    <x v="3"/>
    <x v="363"/>
    <x v="0"/>
    <x v="2"/>
    <n v="14"/>
    <n v="11"/>
    <x v="0"/>
  </r>
  <r>
    <n v="64857"/>
    <x v="2"/>
    <x v="0"/>
    <x v="0"/>
    <n v="78"/>
    <x v="662"/>
    <n v="14"/>
    <n v="717"/>
    <x v="152"/>
    <n v="0"/>
    <n v="43"/>
    <n v="1"/>
    <n v="7"/>
    <n v="5"/>
    <x v="6"/>
    <n v="4"/>
    <x v="0"/>
    <x v="0"/>
    <x v="0"/>
    <x v="0"/>
    <x v="0"/>
    <x v="0"/>
    <n v="3"/>
    <x v="0"/>
    <n v="0"/>
    <n v="64"/>
    <x v="3"/>
    <x v="316"/>
    <x v="1"/>
    <x v="3"/>
    <n v="1497"/>
    <n v="1454"/>
    <x v="0"/>
  </r>
  <r>
    <n v="76542"/>
    <x v="2"/>
    <x v="0"/>
    <x v="0"/>
    <n v="91"/>
    <x v="671"/>
    <n v="73"/>
    <n v="573"/>
    <x v="25"/>
    <n v="29"/>
    <n v="14"/>
    <n v="1"/>
    <n v="4"/>
    <n v="8"/>
    <x v="6"/>
    <n v="2"/>
    <x v="0"/>
    <x v="0"/>
    <x v="0"/>
    <x v="0"/>
    <x v="0"/>
    <x v="0"/>
    <n v="3"/>
    <x v="0"/>
    <n v="0"/>
    <n v="64"/>
    <x v="3"/>
    <x v="45"/>
    <x v="2"/>
    <x v="4"/>
    <n v="1469"/>
    <n v="1455"/>
    <x v="0"/>
  </r>
  <r>
    <n v="54342"/>
    <x v="1"/>
    <x v="1"/>
    <x v="1"/>
    <n v="74"/>
    <x v="672"/>
    <n v="10"/>
    <n v="34"/>
    <x v="42"/>
    <n v="10"/>
    <n v="28"/>
    <n v="4"/>
    <n v="3"/>
    <n v="1"/>
    <x v="8"/>
    <n v="6"/>
    <x v="0"/>
    <x v="0"/>
    <x v="0"/>
    <x v="0"/>
    <x v="0"/>
    <x v="0"/>
    <n v="3"/>
    <x v="0"/>
    <n v="0"/>
    <n v="64"/>
    <x v="3"/>
    <x v="290"/>
    <x v="2"/>
    <x v="0"/>
    <n v="149"/>
    <n v="121"/>
    <x v="0"/>
  </r>
  <r>
    <n v="63915"/>
    <x v="2"/>
    <x v="0"/>
    <x v="2"/>
    <n v="2"/>
    <x v="673"/>
    <n v="7"/>
    <n v="115"/>
    <x v="72"/>
    <n v="0"/>
    <n v="15"/>
    <n v="2"/>
    <n v="6"/>
    <n v="3"/>
    <x v="2"/>
    <n v="5"/>
    <x v="0"/>
    <x v="0"/>
    <x v="0"/>
    <x v="0"/>
    <x v="0"/>
    <x v="0"/>
    <n v="3"/>
    <x v="0"/>
    <n v="0"/>
    <n v="64"/>
    <x v="3"/>
    <x v="127"/>
    <x v="0"/>
    <x v="3"/>
    <n v="774"/>
    <n v="759"/>
    <x v="0"/>
  </r>
  <r>
    <n v="64857"/>
    <x v="2"/>
    <x v="0"/>
    <x v="0"/>
    <n v="78"/>
    <x v="662"/>
    <n v="14"/>
    <n v="717"/>
    <x v="152"/>
    <n v="0"/>
    <n v="43"/>
    <n v="1"/>
    <n v="7"/>
    <n v="5"/>
    <x v="6"/>
    <n v="4"/>
    <x v="0"/>
    <x v="0"/>
    <x v="0"/>
    <x v="0"/>
    <x v="0"/>
    <x v="0"/>
    <n v="3"/>
    <x v="0"/>
    <n v="0"/>
    <n v="64"/>
    <x v="3"/>
    <x v="316"/>
    <x v="1"/>
    <x v="3"/>
    <n v="1497"/>
    <n v="1454"/>
    <x v="0"/>
  </r>
  <r>
    <n v="63943"/>
    <x v="2"/>
    <x v="0"/>
    <x v="1"/>
    <n v="50"/>
    <x v="105"/>
    <n v="184"/>
    <n v="368"/>
    <x v="35"/>
    <n v="97"/>
    <n v="21"/>
    <n v="1"/>
    <n v="6"/>
    <n v="4"/>
    <x v="7"/>
    <n v="5"/>
    <x v="0"/>
    <x v="0"/>
    <x v="0"/>
    <x v="0"/>
    <x v="0"/>
    <x v="0"/>
    <n v="3"/>
    <x v="0"/>
    <n v="0"/>
    <n v="64"/>
    <x v="3"/>
    <x v="629"/>
    <x v="0"/>
    <x v="2"/>
    <n v="1085"/>
    <n v="1064"/>
    <x v="0"/>
  </r>
  <r>
    <n v="34633"/>
    <x v="1"/>
    <x v="2"/>
    <x v="1"/>
    <n v="31"/>
    <x v="33"/>
    <n v="1"/>
    <n v="5"/>
    <x v="25"/>
    <n v="0"/>
    <n v="1"/>
    <n v="1"/>
    <n v="1"/>
    <n v="0"/>
    <x v="1"/>
    <n v="6"/>
    <x v="0"/>
    <x v="0"/>
    <x v="0"/>
    <x v="0"/>
    <x v="0"/>
    <x v="0"/>
    <n v="3"/>
    <x v="0"/>
    <n v="0"/>
    <n v="64"/>
    <x v="3"/>
    <x v="275"/>
    <x v="2"/>
    <x v="2"/>
    <n v="14"/>
    <n v="13"/>
    <x v="0"/>
  </r>
  <r>
    <n v="90226"/>
    <x v="2"/>
    <x v="0"/>
    <x v="0"/>
    <n v="26"/>
    <x v="674"/>
    <n v="108"/>
    <n v="649"/>
    <x v="176"/>
    <n v="151"/>
    <n v="108"/>
    <n v="1"/>
    <n v="4"/>
    <n v="7"/>
    <x v="2"/>
    <n v="2"/>
    <x v="0"/>
    <x v="0"/>
    <x v="0"/>
    <x v="1"/>
    <x v="0"/>
    <x v="0"/>
    <n v="3"/>
    <x v="0"/>
    <n v="0"/>
    <n v="64"/>
    <x v="3"/>
    <x v="559"/>
    <x v="0"/>
    <x v="3"/>
    <n v="2244"/>
    <n v="2136"/>
    <x v="1"/>
  </r>
  <r>
    <n v="52973"/>
    <x v="1"/>
    <x v="0"/>
    <x v="1"/>
    <n v="92"/>
    <x v="445"/>
    <n v="0"/>
    <n v="76"/>
    <x v="18"/>
    <n v="9"/>
    <n v="199"/>
    <n v="7"/>
    <n v="9"/>
    <n v="6"/>
    <x v="11"/>
    <n v="8"/>
    <x v="0"/>
    <x v="0"/>
    <x v="0"/>
    <x v="0"/>
    <x v="0"/>
    <x v="0"/>
    <n v="3"/>
    <x v="0"/>
    <n v="0"/>
    <n v="64"/>
    <x v="3"/>
    <x v="109"/>
    <x v="0"/>
    <x v="3"/>
    <n v="953"/>
    <n v="754"/>
    <x v="0"/>
  </r>
  <r>
    <n v="58656"/>
    <x v="2"/>
    <x v="0"/>
    <x v="1"/>
    <n v="25"/>
    <x v="13"/>
    <n v="12"/>
    <n v="194"/>
    <x v="44"/>
    <n v="24"/>
    <n v="12"/>
    <n v="4"/>
    <n v="7"/>
    <n v="8"/>
    <x v="12"/>
    <n v="6"/>
    <x v="0"/>
    <x v="0"/>
    <x v="1"/>
    <x v="0"/>
    <x v="0"/>
    <x v="0"/>
    <n v="3"/>
    <x v="0"/>
    <n v="0"/>
    <n v="64"/>
    <x v="3"/>
    <x v="626"/>
    <x v="2"/>
    <x v="3"/>
    <n v="1208"/>
    <n v="1196"/>
    <x v="1"/>
  </r>
  <r>
    <n v="60230"/>
    <x v="2"/>
    <x v="0"/>
    <x v="1"/>
    <n v="78"/>
    <x v="447"/>
    <n v="20"/>
    <n v="367"/>
    <x v="133"/>
    <n v="81"/>
    <n v="40"/>
    <n v="2"/>
    <n v="6"/>
    <n v="3"/>
    <x v="7"/>
    <n v="5"/>
    <x v="0"/>
    <x v="0"/>
    <x v="0"/>
    <x v="0"/>
    <x v="0"/>
    <x v="0"/>
    <n v="3"/>
    <x v="0"/>
    <n v="0"/>
    <n v="64"/>
    <x v="3"/>
    <x v="294"/>
    <x v="1"/>
    <x v="2"/>
    <n v="1027"/>
    <n v="987"/>
    <x v="0"/>
  </r>
  <r>
    <n v="67131"/>
    <x v="2"/>
    <x v="0"/>
    <x v="1"/>
    <n v="72"/>
    <x v="425"/>
    <n v="71"/>
    <n v="250"/>
    <x v="9"/>
    <n v="35"/>
    <n v="62"/>
    <n v="3"/>
    <n v="9"/>
    <n v="2"/>
    <x v="2"/>
    <n v="6"/>
    <x v="0"/>
    <x v="0"/>
    <x v="0"/>
    <x v="0"/>
    <x v="0"/>
    <x v="0"/>
    <n v="3"/>
    <x v="0"/>
    <n v="0"/>
    <n v="64"/>
    <x v="3"/>
    <x v="315"/>
    <x v="0"/>
    <x v="2"/>
    <n v="914"/>
    <n v="852"/>
    <x v="0"/>
  </r>
  <r>
    <n v="90369"/>
    <x v="2"/>
    <x v="0"/>
    <x v="0"/>
    <n v="2"/>
    <x v="546"/>
    <n v="51"/>
    <n v="981"/>
    <x v="153"/>
    <n v="23"/>
    <n v="17"/>
    <n v="1"/>
    <n v="4"/>
    <n v="6"/>
    <x v="7"/>
    <n v="1"/>
    <x v="0"/>
    <x v="0"/>
    <x v="0"/>
    <x v="0"/>
    <x v="0"/>
    <x v="0"/>
    <n v="3"/>
    <x v="0"/>
    <n v="1"/>
    <n v="64"/>
    <x v="3"/>
    <x v="75"/>
    <x v="0"/>
    <x v="2"/>
    <n v="1571"/>
    <n v="1554"/>
    <x v="0"/>
  </r>
  <r>
    <n v="50387"/>
    <x v="1"/>
    <x v="0"/>
    <x v="2"/>
    <n v="91"/>
    <x v="675"/>
    <n v="9"/>
    <n v="87"/>
    <x v="18"/>
    <n v="14"/>
    <n v="34"/>
    <n v="3"/>
    <n v="6"/>
    <n v="2"/>
    <x v="3"/>
    <n v="5"/>
    <x v="0"/>
    <x v="0"/>
    <x v="0"/>
    <x v="0"/>
    <x v="0"/>
    <x v="0"/>
    <n v="3"/>
    <x v="0"/>
    <n v="0"/>
    <n v="64"/>
    <x v="3"/>
    <x v="381"/>
    <x v="0"/>
    <x v="2"/>
    <n v="491"/>
    <n v="457"/>
    <x v="0"/>
  </r>
  <r>
    <n v="91249"/>
    <x v="2"/>
    <x v="0"/>
    <x v="0"/>
    <n v="84"/>
    <x v="676"/>
    <n v="27"/>
    <n v="119"/>
    <x v="91"/>
    <n v="108"/>
    <n v="27"/>
    <n v="0"/>
    <n v="7"/>
    <n v="9"/>
    <x v="7"/>
    <n v="4"/>
    <x v="0"/>
    <x v="1"/>
    <x v="1"/>
    <x v="1"/>
    <x v="1"/>
    <x v="0"/>
    <n v="3"/>
    <x v="0"/>
    <n v="1"/>
    <n v="64"/>
    <x v="3"/>
    <x v="580"/>
    <x v="1"/>
    <x v="2"/>
    <n v="1649"/>
    <n v="1622"/>
    <x v="3"/>
  </r>
  <r>
    <n v="54998"/>
    <x v="1"/>
    <x v="0"/>
    <x v="1"/>
    <n v="3"/>
    <x v="14"/>
    <n v="22"/>
    <n v="202"/>
    <x v="133"/>
    <n v="30"/>
    <n v="8"/>
    <n v="5"/>
    <n v="4"/>
    <n v="2"/>
    <x v="11"/>
    <n v="4"/>
    <x v="0"/>
    <x v="0"/>
    <x v="0"/>
    <x v="0"/>
    <x v="0"/>
    <x v="0"/>
    <n v="3"/>
    <x v="0"/>
    <n v="1"/>
    <n v="64"/>
    <x v="3"/>
    <x v="302"/>
    <x v="1"/>
    <x v="4"/>
    <n v="447"/>
    <n v="439"/>
    <x v="0"/>
  </r>
  <r>
    <n v="46998"/>
    <x v="1"/>
    <x v="0"/>
    <x v="1"/>
    <n v="55"/>
    <x v="181"/>
    <n v="41"/>
    <n v="86"/>
    <x v="52"/>
    <n v="6"/>
    <n v="27"/>
    <n v="5"/>
    <n v="5"/>
    <n v="3"/>
    <x v="9"/>
    <n v="7"/>
    <x v="1"/>
    <x v="0"/>
    <x v="0"/>
    <x v="0"/>
    <x v="0"/>
    <x v="0"/>
    <n v="3"/>
    <x v="0"/>
    <n v="0"/>
    <n v="64"/>
    <x v="3"/>
    <x v="131"/>
    <x v="1"/>
    <x v="2"/>
    <n v="350"/>
    <n v="323"/>
    <x v="1"/>
  </r>
  <r>
    <n v="58116"/>
    <x v="2"/>
    <x v="0"/>
    <x v="1"/>
    <n v="38"/>
    <x v="200"/>
    <n v="19"/>
    <n v="130"/>
    <x v="34"/>
    <n v="11"/>
    <n v="51"/>
    <n v="2"/>
    <n v="3"/>
    <n v="3"/>
    <x v="3"/>
    <n v="2"/>
    <x v="0"/>
    <x v="0"/>
    <x v="0"/>
    <x v="0"/>
    <x v="0"/>
    <x v="0"/>
    <n v="3"/>
    <x v="0"/>
    <n v="0"/>
    <n v="64"/>
    <x v="3"/>
    <x v="85"/>
    <x v="0"/>
    <x v="2"/>
    <n v="392"/>
    <n v="341"/>
    <x v="0"/>
  </r>
  <r>
    <n v="48195"/>
    <x v="1"/>
    <x v="1"/>
    <x v="1"/>
    <n v="53"/>
    <x v="677"/>
    <n v="27"/>
    <n v="68"/>
    <x v="6"/>
    <n v="7"/>
    <n v="5"/>
    <n v="6"/>
    <n v="4"/>
    <n v="2"/>
    <x v="9"/>
    <n v="6"/>
    <x v="0"/>
    <x v="0"/>
    <x v="0"/>
    <x v="0"/>
    <x v="0"/>
    <x v="0"/>
    <n v="3"/>
    <x v="0"/>
    <n v="0"/>
    <n v="64"/>
    <x v="3"/>
    <x v="445"/>
    <x v="0"/>
    <x v="2"/>
    <n v="260"/>
    <n v="255"/>
    <x v="0"/>
  </r>
  <r>
    <n v="71866"/>
    <x v="2"/>
    <x v="0"/>
    <x v="1"/>
    <n v="85"/>
    <x v="325"/>
    <n v="178"/>
    <n v="178"/>
    <x v="147"/>
    <n v="39"/>
    <n v="33"/>
    <n v="1"/>
    <n v="6"/>
    <n v="3"/>
    <x v="6"/>
    <n v="3"/>
    <x v="0"/>
    <x v="0"/>
    <x v="0"/>
    <x v="0"/>
    <x v="0"/>
    <x v="0"/>
    <n v="3"/>
    <x v="0"/>
    <n v="0"/>
    <n v="64"/>
    <x v="3"/>
    <x v="407"/>
    <x v="0"/>
    <x v="2"/>
    <n v="682"/>
    <n v="649"/>
    <x v="0"/>
  </r>
  <r>
    <n v="54252"/>
    <x v="1"/>
    <x v="1"/>
    <x v="1"/>
    <n v="25"/>
    <x v="340"/>
    <n v="4"/>
    <n v="26"/>
    <x v="17"/>
    <n v="4"/>
    <n v="44"/>
    <n v="5"/>
    <n v="4"/>
    <n v="1"/>
    <x v="9"/>
    <n v="6"/>
    <x v="0"/>
    <x v="0"/>
    <x v="0"/>
    <x v="0"/>
    <x v="0"/>
    <x v="0"/>
    <n v="3"/>
    <x v="0"/>
    <n v="0"/>
    <n v="64"/>
    <x v="3"/>
    <x v="196"/>
    <x v="1"/>
    <x v="2"/>
    <n v="220"/>
    <n v="176"/>
    <x v="0"/>
  </r>
  <r>
    <n v="53230"/>
    <x v="1"/>
    <x v="0"/>
    <x v="1"/>
    <n v="86"/>
    <x v="678"/>
    <n v="72"/>
    <n v="98"/>
    <x v="144"/>
    <n v="21"/>
    <n v="229"/>
    <n v="4"/>
    <n v="5"/>
    <n v="2"/>
    <x v="2"/>
    <n v="5"/>
    <x v="0"/>
    <x v="0"/>
    <x v="0"/>
    <x v="0"/>
    <x v="0"/>
    <x v="0"/>
    <n v="3"/>
    <x v="0"/>
    <n v="0"/>
    <n v="64"/>
    <x v="3"/>
    <x v="579"/>
    <x v="0"/>
    <x v="0"/>
    <n v="503"/>
    <n v="274"/>
    <x v="0"/>
  </r>
  <r>
    <n v="84117"/>
    <x v="2"/>
    <x v="0"/>
    <x v="0"/>
    <n v="60"/>
    <x v="679"/>
    <n v="76"/>
    <n v="749"/>
    <x v="24"/>
    <n v="45"/>
    <n v="26"/>
    <n v="1"/>
    <n v="7"/>
    <n v="10"/>
    <x v="7"/>
    <n v="2"/>
    <x v="0"/>
    <x v="0"/>
    <x v="1"/>
    <x v="0"/>
    <x v="0"/>
    <x v="0"/>
    <n v="3"/>
    <x v="0"/>
    <n v="0"/>
    <n v="64"/>
    <x v="3"/>
    <x v="180"/>
    <x v="0"/>
    <x v="4"/>
    <n v="1540"/>
    <n v="1514"/>
    <x v="1"/>
  </r>
  <r>
    <n v="69245"/>
    <x v="2"/>
    <x v="0"/>
    <x v="1"/>
    <n v="8"/>
    <x v="680"/>
    <n v="30"/>
    <n v="214"/>
    <x v="68"/>
    <n v="30"/>
    <n v="61"/>
    <n v="2"/>
    <n v="6"/>
    <n v="5"/>
    <x v="6"/>
    <n v="3"/>
    <x v="0"/>
    <x v="0"/>
    <x v="0"/>
    <x v="0"/>
    <x v="0"/>
    <x v="0"/>
    <n v="3"/>
    <x v="0"/>
    <n v="0"/>
    <n v="64"/>
    <x v="3"/>
    <x v="523"/>
    <x v="2"/>
    <x v="3"/>
    <n v="782"/>
    <n v="721"/>
    <x v="0"/>
  </r>
  <r>
    <n v="82384"/>
    <x v="2"/>
    <x v="0"/>
    <x v="0"/>
    <n v="55"/>
    <x v="681"/>
    <n v="51"/>
    <n v="432"/>
    <x v="125"/>
    <n v="120"/>
    <n v="190"/>
    <n v="1"/>
    <n v="3"/>
    <n v="10"/>
    <x v="12"/>
    <n v="1"/>
    <x v="0"/>
    <x v="0"/>
    <x v="1"/>
    <x v="0"/>
    <x v="0"/>
    <x v="0"/>
    <n v="3"/>
    <x v="0"/>
    <n v="1"/>
    <n v="65"/>
    <x v="3"/>
    <x v="630"/>
    <x v="2"/>
    <x v="3"/>
    <n v="1767"/>
    <n v="1577"/>
    <x v="1"/>
  </r>
  <r>
    <n v="80317"/>
    <x v="2"/>
    <x v="0"/>
    <x v="0"/>
    <n v="64"/>
    <x v="4"/>
    <n v="11"/>
    <n v="387"/>
    <x v="114"/>
    <n v="91"/>
    <n v="57"/>
    <n v="1"/>
    <n v="3"/>
    <n v="4"/>
    <x v="6"/>
    <n v="1"/>
    <x v="0"/>
    <x v="0"/>
    <x v="0"/>
    <x v="0"/>
    <x v="0"/>
    <x v="0"/>
    <n v="3"/>
    <x v="0"/>
    <n v="0"/>
    <n v="65"/>
    <x v="3"/>
    <x v="156"/>
    <x v="1"/>
    <x v="2"/>
    <n v="1174"/>
    <n v="1117"/>
    <x v="0"/>
  </r>
  <r>
    <n v="50737"/>
    <x v="1"/>
    <x v="0"/>
    <x v="1"/>
    <n v="61"/>
    <x v="520"/>
    <n v="0"/>
    <n v="11"/>
    <x v="25"/>
    <n v="0"/>
    <n v="10"/>
    <n v="1"/>
    <n v="2"/>
    <n v="0"/>
    <x v="8"/>
    <n v="6"/>
    <x v="0"/>
    <x v="1"/>
    <x v="0"/>
    <x v="0"/>
    <x v="0"/>
    <x v="0"/>
    <n v="3"/>
    <x v="0"/>
    <n v="0"/>
    <n v="65"/>
    <x v="3"/>
    <x v="512"/>
    <x v="0"/>
    <x v="2"/>
    <n v="89"/>
    <n v="79"/>
    <x v="1"/>
  </r>
  <r>
    <n v="55521"/>
    <x v="1"/>
    <x v="1"/>
    <x v="2"/>
    <n v="11"/>
    <x v="567"/>
    <n v="0"/>
    <n v="26"/>
    <x v="25"/>
    <n v="0"/>
    <n v="4"/>
    <n v="9"/>
    <n v="6"/>
    <n v="3"/>
    <x v="7"/>
    <n v="7"/>
    <x v="0"/>
    <x v="1"/>
    <x v="0"/>
    <x v="0"/>
    <x v="0"/>
    <x v="0"/>
    <n v="3"/>
    <x v="0"/>
    <n v="1"/>
    <n v="65"/>
    <x v="3"/>
    <x v="125"/>
    <x v="1"/>
    <x v="4"/>
    <n v="442"/>
    <n v="438"/>
    <x v="1"/>
  </r>
  <r>
    <n v="66465"/>
    <x v="2"/>
    <x v="0"/>
    <x v="1"/>
    <n v="1"/>
    <x v="682"/>
    <n v="0"/>
    <n v="204"/>
    <x v="4"/>
    <n v="29"/>
    <n v="14"/>
    <n v="3"/>
    <n v="11"/>
    <n v="9"/>
    <x v="2"/>
    <n v="6"/>
    <x v="0"/>
    <x v="0"/>
    <x v="0"/>
    <x v="1"/>
    <x v="0"/>
    <x v="0"/>
    <n v="3"/>
    <x v="0"/>
    <n v="0"/>
    <n v="65"/>
    <x v="3"/>
    <x v="45"/>
    <x v="0"/>
    <x v="4"/>
    <n v="1471"/>
    <n v="1457"/>
    <x v="1"/>
  </r>
  <r>
    <n v="57959"/>
    <x v="1"/>
    <x v="0"/>
    <x v="1"/>
    <n v="71"/>
    <x v="683"/>
    <n v="16"/>
    <n v="322"/>
    <x v="77"/>
    <n v="24"/>
    <n v="33"/>
    <n v="5"/>
    <n v="4"/>
    <n v="7"/>
    <x v="4"/>
    <n v="3"/>
    <x v="0"/>
    <x v="0"/>
    <x v="0"/>
    <x v="0"/>
    <x v="0"/>
    <x v="0"/>
    <n v="3"/>
    <x v="0"/>
    <n v="0"/>
    <n v="65"/>
    <x v="3"/>
    <x v="35"/>
    <x v="1"/>
    <x v="2"/>
    <n v="835"/>
    <n v="802"/>
    <x v="0"/>
  </r>
  <r>
    <n v="75261"/>
    <x v="2"/>
    <x v="0"/>
    <x v="0"/>
    <n v="17"/>
    <x v="684"/>
    <n v="17"/>
    <n v="413"/>
    <x v="21"/>
    <n v="34"/>
    <n v="17"/>
    <n v="1"/>
    <n v="5"/>
    <n v="6"/>
    <x v="9"/>
    <n v="2"/>
    <x v="0"/>
    <x v="1"/>
    <x v="1"/>
    <x v="0"/>
    <x v="0"/>
    <x v="0"/>
    <n v="3"/>
    <x v="0"/>
    <n v="1"/>
    <n v="65"/>
    <x v="3"/>
    <x v="49"/>
    <x v="2"/>
    <x v="4"/>
    <n v="1726"/>
    <n v="1709"/>
    <x v="2"/>
  </r>
  <r>
    <n v="76005"/>
    <x v="2"/>
    <x v="0"/>
    <x v="0"/>
    <n v="72"/>
    <x v="588"/>
    <n v="20"/>
    <n v="389"/>
    <x v="173"/>
    <n v="50"/>
    <n v="40"/>
    <n v="1"/>
    <n v="3"/>
    <n v="5"/>
    <x v="12"/>
    <n v="6"/>
    <x v="0"/>
    <x v="0"/>
    <x v="0"/>
    <x v="1"/>
    <x v="0"/>
    <x v="0"/>
    <n v="3"/>
    <x v="0"/>
    <n v="0"/>
    <n v="65"/>
    <x v="3"/>
    <x v="242"/>
    <x v="2"/>
    <x v="2"/>
    <n v="1682"/>
    <n v="1642"/>
    <x v="1"/>
  </r>
  <r>
    <n v="79800"/>
    <x v="2"/>
    <x v="0"/>
    <x v="0"/>
    <n v="65"/>
    <x v="106"/>
    <n v="21"/>
    <n v="530"/>
    <x v="101"/>
    <n v="0"/>
    <n v="224"/>
    <n v="1"/>
    <n v="5"/>
    <n v="11"/>
    <x v="9"/>
    <n v="3"/>
    <x v="1"/>
    <x v="0"/>
    <x v="1"/>
    <x v="1"/>
    <x v="0"/>
    <x v="0"/>
    <n v="3"/>
    <x v="0"/>
    <n v="1"/>
    <n v="65"/>
    <x v="3"/>
    <x v="267"/>
    <x v="4"/>
    <x v="2"/>
    <n v="1643"/>
    <n v="1419"/>
    <x v="4"/>
  </r>
  <r>
    <n v="53863"/>
    <x v="1"/>
    <x v="0"/>
    <x v="1"/>
    <n v="4"/>
    <x v="386"/>
    <n v="4"/>
    <n v="30"/>
    <x v="32"/>
    <n v="4"/>
    <n v="30"/>
    <n v="3"/>
    <n v="7"/>
    <n v="1"/>
    <x v="5"/>
    <n v="7"/>
    <x v="0"/>
    <x v="1"/>
    <x v="0"/>
    <x v="0"/>
    <x v="0"/>
    <x v="0"/>
    <n v="3"/>
    <x v="0"/>
    <n v="0"/>
    <n v="65"/>
    <x v="3"/>
    <x v="631"/>
    <x v="2"/>
    <x v="2"/>
    <n v="443"/>
    <n v="413"/>
    <x v="1"/>
  </r>
  <r>
    <n v="72906"/>
    <x v="2"/>
    <x v="0"/>
    <x v="0"/>
    <n v="79"/>
    <x v="685"/>
    <n v="32"/>
    <n v="519"/>
    <x v="91"/>
    <n v="75"/>
    <n v="54"/>
    <n v="1"/>
    <n v="3"/>
    <n v="4"/>
    <x v="11"/>
    <n v="1"/>
    <x v="0"/>
    <x v="0"/>
    <x v="0"/>
    <x v="0"/>
    <x v="0"/>
    <x v="0"/>
    <n v="3"/>
    <x v="0"/>
    <n v="0"/>
    <n v="65"/>
    <x v="3"/>
    <x v="417"/>
    <x v="1"/>
    <x v="2"/>
    <n v="1097"/>
    <n v="1043"/>
    <x v="0"/>
  </r>
  <r>
    <n v="72635"/>
    <x v="2"/>
    <x v="0"/>
    <x v="0"/>
    <n v="54"/>
    <x v="686"/>
    <n v="22"/>
    <n v="323"/>
    <x v="106"/>
    <n v="35"/>
    <n v="107"/>
    <n v="1"/>
    <n v="6"/>
    <n v="8"/>
    <x v="7"/>
    <n v="3"/>
    <x v="0"/>
    <x v="0"/>
    <x v="0"/>
    <x v="1"/>
    <x v="0"/>
    <x v="0"/>
    <n v="3"/>
    <x v="0"/>
    <n v="0"/>
    <n v="65"/>
    <x v="3"/>
    <x v="206"/>
    <x v="0"/>
    <x v="0"/>
    <n v="874"/>
    <n v="767"/>
    <x v="1"/>
  </r>
  <r>
    <n v="49431"/>
    <x v="1"/>
    <x v="0"/>
    <x v="1"/>
    <n v="9"/>
    <x v="593"/>
    <n v="3"/>
    <n v="100"/>
    <x v="76"/>
    <n v="0"/>
    <n v="17"/>
    <n v="2"/>
    <n v="7"/>
    <n v="1"/>
    <x v="9"/>
    <n v="8"/>
    <x v="0"/>
    <x v="0"/>
    <x v="0"/>
    <x v="0"/>
    <x v="0"/>
    <x v="0"/>
    <n v="3"/>
    <x v="0"/>
    <n v="0"/>
    <n v="65"/>
    <x v="3"/>
    <x v="579"/>
    <x v="3"/>
    <x v="2"/>
    <n v="348"/>
    <n v="331"/>
    <x v="0"/>
  </r>
  <r>
    <n v="38946"/>
    <x v="1"/>
    <x v="0"/>
    <x v="1"/>
    <n v="84"/>
    <x v="130"/>
    <n v="6"/>
    <n v="82"/>
    <x v="32"/>
    <n v="6"/>
    <n v="41"/>
    <n v="2"/>
    <n v="3"/>
    <n v="1"/>
    <x v="7"/>
    <n v="5"/>
    <x v="0"/>
    <x v="0"/>
    <x v="0"/>
    <x v="0"/>
    <x v="0"/>
    <x v="0"/>
    <n v="3"/>
    <x v="0"/>
    <n v="0"/>
    <n v="65"/>
    <x v="3"/>
    <x v="511"/>
    <x v="2"/>
    <x v="2"/>
    <n v="216"/>
    <n v="175"/>
    <x v="0"/>
  </r>
  <r>
    <n v="80395"/>
    <x v="2"/>
    <x v="0"/>
    <x v="0"/>
    <n v="62"/>
    <x v="323"/>
    <n v="25"/>
    <n v="706"/>
    <x v="68"/>
    <n v="76"/>
    <n v="48"/>
    <n v="1"/>
    <n v="6"/>
    <n v="5"/>
    <x v="2"/>
    <n v="2"/>
    <x v="0"/>
    <x v="0"/>
    <x v="0"/>
    <x v="1"/>
    <x v="0"/>
    <x v="0"/>
    <n v="3"/>
    <x v="0"/>
    <n v="0"/>
    <n v="65"/>
    <x v="3"/>
    <x v="19"/>
    <x v="0"/>
    <x v="2"/>
    <n v="1332"/>
    <n v="1284"/>
    <x v="1"/>
  </r>
  <r>
    <n v="48726"/>
    <x v="1"/>
    <x v="0"/>
    <x v="1"/>
    <n v="90"/>
    <x v="352"/>
    <n v="3"/>
    <n v="38"/>
    <x v="34"/>
    <n v="0"/>
    <n v="59"/>
    <n v="3"/>
    <n v="3"/>
    <n v="2"/>
    <x v="8"/>
    <n v="6"/>
    <x v="0"/>
    <x v="0"/>
    <x v="0"/>
    <x v="0"/>
    <x v="0"/>
    <x v="0"/>
    <n v="3"/>
    <x v="0"/>
    <n v="0"/>
    <n v="65"/>
    <x v="3"/>
    <x v="14"/>
    <x v="0"/>
    <x v="2"/>
    <n v="183"/>
    <n v="124"/>
    <x v="0"/>
  </r>
  <r>
    <n v="51124"/>
    <x v="1"/>
    <x v="1"/>
    <x v="1"/>
    <n v="79"/>
    <x v="164"/>
    <n v="1"/>
    <n v="11"/>
    <x v="25"/>
    <n v="1"/>
    <n v="4"/>
    <n v="2"/>
    <n v="1"/>
    <n v="0"/>
    <x v="0"/>
    <n v="3"/>
    <x v="0"/>
    <x v="0"/>
    <x v="0"/>
    <x v="0"/>
    <x v="0"/>
    <x v="0"/>
    <n v="3"/>
    <x v="0"/>
    <n v="0"/>
    <n v="65"/>
    <x v="3"/>
    <x v="632"/>
    <x v="1"/>
    <x v="3"/>
    <n v="39"/>
    <n v="35"/>
    <x v="0"/>
  </r>
  <r>
    <n v="52750"/>
    <x v="1"/>
    <x v="0"/>
    <x v="1"/>
    <n v="72"/>
    <x v="191"/>
    <n v="0"/>
    <n v="239"/>
    <x v="88"/>
    <n v="69"/>
    <n v="69"/>
    <n v="6"/>
    <n v="5"/>
    <n v="7"/>
    <x v="11"/>
    <n v="4"/>
    <x v="0"/>
    <x v="0"/>
    <x v="0"/>
    <x v="0"/>
    <x v="0"/>
    <x v="0"/>
    <n v="3"/>
    <x v="0"/>
    <n v="0"/>
    <n v="65"/>
    <x v="3"/>
    <x v="355"/>
    <x v="0"/>
    <x v="3"/>
    <n v="791"/>
    <n v="722"/>
    <x v="0"/>
  </r>
  <r>
    <n v="46015"/>
    <x v="1"/>
    <x v="1"/>
    <x v="1"/>
    <n v="25"/>
    <x v="109"/>
    <n v="0"/>
    <n v="2"/>
    <x v="25"/>
    <n v="0"/>
    <n v="6"/>
    <n v="1"/>
    <n v="1"/>
    <n v="0"/>
    <x v="0"/>
    <n v="7"/>
    <x v="1"/>
    <x v="0"/>
    <x v="0"/>
    <x v="0"/>
    <x v="1"/>
    <x v="0"/>
    <n v="3"/>
    <x v="0"/>
    <n v="0"/>
    <n v="65"/>
    <x v="3"/>
    <x v="85"/>
    <x v="2"/>
    <x v="4"/>
    <n v="40"/>
    <n v="34"/>
    <x v="2"/>
  </r>
  <r>
    <n v="59925"/>
    <x v="2"/>
    <x v="0"/>
    <x v="1"/>
    <n v="83"/>
    <x v="687"/>
    <n v="21"/>
    <n v="176"/>
    <x v="40"/>
    <n v="21"/>
    <n v="56"/>
    <n v="3"/>
    <n v="9"/>
    <n v="2"/>
    <x v="11"/>
    <n v="6"/>
    <x v="0"/>
    <x v="0"/>
    <x v="0"/>
    <x v="0"/>
    <x v="0"/>
    <x v="0"/>
    <n v="3"/>
    <x v="0"/>
    <n v="0"/>
    <n v="65"/>
    <x v="3"/>
    <x v="633"/>
    <x v="2"/>
    <x v="2"/>
    <n v="710"/>
    <n v="654"/>
    <x v="0"/>
  </r>
  <r>
    <n v="65748"/>
    <x v="2"/>
    <x v="0"/>
    <x v="1"/>
    <n v="58"/>
    <x v="181"/>
    <n v="73"/>
    <n v="93"/>
    <x v="113"/>
    <n v="78"/>
    <n v="34"/>
    <n v="2"/>
    <n v="2"/>
    <n v="4"/>
    <x v="6"/>
    <n v="1"/>
    <x v="0"/>
    <x v="0"/>
    <x v="0"/>
    <x v="0"/>
    <x v="0"/>
    <x v="1"/>
    <n v="3"/>
    <x v="0"/>
    <n v="0"/>
    <n v="65"/>
    <x v="3"/>
    <x v="28"/>
    <x v="2"/>
    <x v="2"/>
    <n v="511"/>
    <n v="477"/>
    <x v="0"/>
  </r>
  <r>
    <n v="61284"/>
    <x v="2"/>
    <x v="0"/>
    <x v="0"/>
    <n v="76"/>
    <x v="688"/>
    <n v="15"/>
    <n v="106"/>
    <x v="13"/>
    <n v="7"/>
    <n v="45"/>
    <n v="1"/>
    <n v="11"/>
    <n v="2"/>
    <x v="3"/>
    <n v="6"/>
    <x v="0"/>
    <x v="1"/>
    <x v="0"/>
    <x v="0"/>
    <x v="0"/>
    <x v="0"/>
    <n v="3"/>
    <x v="0"/>
    <n v="0"/>
    <n v="65"/>
    <x v="3"/>
    <x v="532"/>
    <x v="1"/>
    <x v="4"/>
    <n v="766"/>
    <n v="721"/>
    <x v="1"/>
  </r>
  <r>
    <n v="38452"/>
    <x v="1"/>
    <x v="1"/>
    <x v="1"/>
    <n v="62"/>
    <x v="117"/>
    <n v="0"/>
    <n v="14"/>
    <x v="25"/>
    <n v="0"/>
    <n v="2"/>
    <n v="3"/>
    <n v="3"/>
    <n v="0"/>
    <x v="0"/>
    <n v="7"/>
    <x v="0"/>
    <x v="0"/>
    <x v="0"/>
    <x v="0"/>
    <x v="0"/>
    <x v="0"/>
    <n v="3"/>
    <x v="0"/>
    <n v="0"/>
    <n v="65"/>
    <x v="3"/>
    <x v="241"/>
    <x v="0"/>
    <x v="3"/>
    <n v="70"/>
    <n v="68"/>
    <x v="0"/>
  </r>
  <r>
    <n v="62972"/>
    <x v="2"/>
    <x v="0"/>
    <x v="1"/>
    <n v="39"/>
    <x v="637"/>
    <n v="15"/>
    <n v="47"/>
    <x v="13"/>
    <n v="0"/>
    <n v="192"/>
    <n v="2"/>
    <n v="7"/>
    <n v="4"/>
    <x v="0"/>
    <n v="6"/>
    <x v="0"/>
    <x v="0"/>
    <x v="0"/>
    <x v="0"/>
    <x v="0"/>
    <x v="0"/>
    <n v="3"/>
    <x v="0"/>
    <n v="1"/>
    <n v="65"/>
    <x v="3"/>
    <x v="579"/>
    <x v="0"/>
    <x v="0"/>
    <n v="395"/>
    <n v="203"/>
    <x v="0"/>
  </r>
  <r>
    <n v="74805"/>
    <x v="2"/>
    <x v="0"/>
    <x v="1"/>
    <n v="14"/>
    <x v="466"/>
    <n v="162"/>
    <n v="209"/>
    <x v="103"/>
    <n v="162"/>
    <n v="37"/>
    <n v="5"/>
    <n v="4"/>
    <n v="7"/>
    <x v="6"/>
    <n v="2"/>
    <x v="0"/>
    <x v="0"/>
    <x v="0"/>
    <x v="0"/>
    <x v="0"/>
    <x v="0"/>
    <n v="3"/>
    <x v="0"/>
    <n v="0"/>
    <n v="65"/>
    <x v="3"/>
    <x v="508"/>
    <x v="2"/>
    <x v="0"/>
    <n v="783"/>
    <n v="746"/>
    <x v="0"/>
  </r>
  <r>
    <n v="46390"/>
    <x v="1"/>
    <x v="0"/>
    <x v="1"/>
    <n v="56"/>
    <x v="689"/>
    <n v="14"/>
    <n v="64"/>
    <x v="2"/>
    <n v="9"/>
    <n v="38"/>
    <n v="1"/>
    <n v="4"/>
    <n v="2"/>
    <x v="0"/>
    <n v="7"/>
    <x v="0"/>
    <x v="0"/>
    <x v="0"/>
    <x v="0"/>
    <x v="0"/>
    <x v="0"/>
    <n v="3"/>
    <x v="0"/>
    <n v="0"/>
    <n v="65"/>
    <x v="3"/>
    <x v="634"/>
    <x v="3"/>
    <x v="3"/>
    <n v="184"/>
    <n v="146"/>
    <x v="0"/>
  </r>
  <r>
    <n v="46015"/>
    <x v="1"/>
    <x v="1"/>
    <x v="1"/>
    <n v="25"/>
    <x v="109"/>
    <n v="0"/>
    <n v="2"/>
    <x v="25"/>
    <n v="0"/>
    <n v="6"/>
    <n v="1"/>
    <n v="1"/>
    <n v="0"/>
    <x v="0"/>
    <n v="7"/>
    <x v="1"/>
    <x v="0"/>
    <x v="0"/>
    <x v="0"/>
    <x v="1"/>
    <x v="0"/>
    <n v="3"/>
    <x v="0"/>
    <n v="0"/>
    <n v="65"/>
    <x v="3"/>
    <x v="85"/>
    <x v="2"/>
    <x v="4"/>
    <n v="40"/>
    <n v="34"/>
    <x v="2"/>
  </r>
  <r>
    <n v="76998"/>
    <x v="2"/>
    <x v="0"/>
    <x v="1"/>
    <n v="85"/>
    <x v="690"/>
    <n v="89"/>
    <n v="161"/>
    <x v="86"/>
    <n v="35"/>
    <n v="107"/>
    <n v="2"/>
    <n v="11"/>
    <n v="8"/>
    <x v="3"/>
    <n v="6"/>
    <x v="0"/>
    <x v="0"/>
    <x v="1"/>
    <x v="0"/>
    <x v="0"/>
    <x v="0"/>
    <n v="3"/>
    <x v="0"/>
    <n v="0"/>
    <n v="65"/>
    <x v="3"/>
    <x v="135"/>
    <x v="0"/>
    <x v="2"/>
    <n v="1803"/>
    <n v="1696"/>
    <x v="1"/>
  </r>
  <r>
    <n v="49667"/>
    <x v="1"/>
    <x v="0"/>
    <x v="0"/>
    <n v="35"/>
    <x v="451"/>
    <n v="26"/>
    <n v="120"/>
    <x v="69"/>
    <n v="13"/>
    <n v="39"/>
    <n v="2"/>
    <n v="5"/>
    <n v="10"/>
    <x v="9"/>
    <n v="8"/>
    <x v="1"/>
    <x v="0"/>
    <x v="0"/>
    <x v="0"/>
    <x v="0"/>
    <x v="0"/>
    <n v="3"/>
    <x v="0"/>
    <n v="1"/>
    <n v="65"/>
    <x v="3"/>
    <x v="475"/>
    <x v="1"/>
    <x v="4"/>
    <n v="1357"/>
    <n v="1318"/>
    <x v="1"/>
  </r>
  <r>
    <n v="74268"/>
    <x v="2"/>
    <x v="0"/>
    <x v="0"/>
    <n v="83"/>
    <x v="389"/>
    <n v="66"/>
    <n v="315"/>
    <x v="53"/>
    <n v="174"/>
    <n v="41"/>
    <n v="1"/>
    <n v="4"/>
    <n v="3"/>
    <x v="9"/>
    <n v="2"/>
    <x v="0"/>
    <x v="0"/>
    <x v="0"/>
    <x v="0"/>
    <x v="0"/>
    <x v="0"/>
    <n v="3"/>
    <x v="0"/>
    <n v="0"/>
    <n v="65"/>
    <x v="3"/>
    <x v="140"/>
    <x v="0"/>
    <x v="2"/>
    <n v="851"/>
    <n v="810"/>
    <x v="0"/>
  </r>
  <r>
    <n v="70638"/>
    <x v="2"/>
    <x v="0"/>
    <x v="0"/>
    <n v="69"/>
    <x v="691"/>
    <n v="12"/>
    <n v="215"/>
    <x v="44"/>
    <n v="12"/>
    <n v="63"/>
    <n v="1"/>
    <n v="4"/>
    <n v="5"/>
    <x v="6"/>
    <n v="3"/>
    <x v="0"/>
    <x v="1"/>
    <x v="0"/>
    <x v="0"/>
    <x v="0"/>
    <x v="0"/>
    <n v="3"/>
    <x v="0"/>
    <n v="0"/>
    <n v="65"/>
    <x v="3"/>
    <x v="635"/>
    <x v="3"/>
    <x v="3"/>
    <n v="1271"/>
    <n v="1208"/>
    <x v="1"/>
  </r>
  <r>
    <n v="59821"/>
    <x v="2"/>
    <x v="0"/>
    <x v="1"/>
    <n v="11"/>
    <x v="692"/>
    <n v="0"/>
    <n v="70"/>
    <x v="25"/>
    <n v="0"/>
    <n v="35"/>
    <n v="6"/>
    <n v="11"/>
    <n v="2"/>
    <x v="5"/>
    <n v="8"/>
    <x v="0"/>
    <x v="0"/>
    <x v="0"/>
    <x v="0"/>
    <x v="0"/>
    <x v="0"/>
    <n v="3"/>
    <x v="0"/>
    <n v="0"/>
    <n v="65"/>
    <x v="3"/>
    <x v="636"/>
    <x v="0"/>
    <x v="4"/>
    <n v="699"/>
    <n v="664"/>
    <x v="0"/>
  </r>
  <r>
    <n v="72635"/>
    <x v="2"/>
    <x v="0"/>
    <x v="0"/>
    <n v="54"/>
    <x v="686"/>
    <n v="22"/>
    <n v="323"/>
    <x v="106"/>
    <n v="35"/>
    <n v="107"/>
    <n v="1"/>
    <n v="6"/>
    <n v="8"/>
    <x v="7"/>
    <n v="3"/>
    <x v="0"/>
    <x v="0"/>
    <x v="0"/>
    <x v="1"/>
    <x v="0"/>
    <x v="0"/>
    <n v="3"/>
    <x v="0"/>
    <n v="0"/>
    <n v="65"/>
    <x v="3"/>
    <x v="206"/>
    <x v="0"/>
    <x v="0"/>
    <n v="874"/>
    <n v="767"/>
    <x v="1"/>
  </r>
  <r>
    <n v="22554"/>
    <x v="0"/>
    <x v="1"/>
    <x v="1"/>
    <n v="38"/>
    <x v="253"/>
    <n v="0"/>
    <n v="10"/>
    <x v="25"/>
    <n v="0"/>
    <n v="4"/>
    <n v="4"/>
    <n v="2"/>
    <n v="0"/>
    <x v="8"/>
    <n v="5"/>
    <x v="0"/>
    <x v="0"/>
    <x v="0"/>
    <x v="0"/>
    <x v="0"/>
    <x v="0"/>
    <n v="3"/>
    <x v="0"/>
    <n v="0"/>
    <n v="65"/>
    <x v="3"/>
    <x v="143"/>
    <x v="0"/>
    <x v="4"/>
    <n v="37"/>
    <n v="33"/>
    <x v="0"/>
  </r>
  <r>
    <n v="38452"/>
    <x v="1"/>
    <x v="1"/>
    <x v="1"/>
    <n v="62"/>
    <x v="117"/>
    <n v="0"/>
    <n v="14"/>
    <x v="25"/>
    <n v="0"/>
    <n v="2"/>
    <n v="3"/>
    <n v="3"/>
    <n v="0"/>
    <x v="0"/>
    <n v="7"/>
    <x v="0"/>
    <x v="0"/>
    <x v="0"/>
    <x v="0"/>
    <x v="0"/>
    <x v="0"/>
    <n v="3"/>
    <x v="0"/>
    <n v="0"/>
    <n v="65"/>
    <x v="3"/>
    <x v="241"/>
    <x v="0"/>
    <x v="3"/>
    <n v="70"/>
    <n v="68"/>
    <x v="0"/>
  </r>
  <r>
    <n v="42586"/>
    <x v="1"/>
    <x v="1"/>
    <x v="1"/>
    <n v="7"/>
    <x v="358"/>
    <n v="2"/>
    <n v="56"/>
    <x v="25"/>
    <n v="0"/>
    <n v="0"/>
    <n v="5"/>
    <n v="4"/>
    <n v="1"/>
    <x v="7"/>
    <n v="8"/>
    <x v="0"/>
    <x v="0"/>
    <x v="0"/>
    <x v="0"/>
    <x v="0"/>
    <x v="0"/>
    <n v="3"/>
    <x v="0"/>
    <n v="1"/>
    <n v="65"/>
    <x v="3"/>
    <x v="58"/>
    <x v="2"/>
    <x v="2"/>
    <n v="252"/>
    <n v="252"/>
    <x v="0"/>
  </r>
  <r>
    <n v="37244"/>
    <x v="1"/>
    <x v="1"/>
    <x v="1"/>
    <n v="90"/>
    <x v="154"/>
    <n v="2"/>
    <n v="10"/>
    <x v="25"/>
    <n v="0"/>
    <n v="25"/>
    <n v="1"/>
    <n v="1"/>
    <n v="1"/>
    <x v="1"/>
    <n v="7"/>
    <x v="1"/>
    <x v="0"/>
    <x v="0"/>
    <x v="0"/>
    <x v="0"/>
    <x v="0"/>
    <n v="3"/>
    <x v="0"/>
    <n v="0"/>
    <n v="65"/>
    <x v="3"/>
    <x v="14"/>
    <x v="3"/>
    <x v="2"/>
    <n v="30"/>
    <n v="5"/>
    <x v="1"/>
  </r>
  <r>
    <n v="38725"/>
    <x v="1"/>
    <x v="1"/>
    <x v="1"/>
    <n v="52"/>
    <x v="59"/>
    <n v="0"/>
    <n v="6"/>
    <x v="2"/>
    <n v="1"/>
    <n v="5"/>
    <n v="2"/>
    <n v="1"/>
    <n v="0"/>
    <x v="8"/>
    <n v="4"/>
    <x v="0"/>
    <x v="0"/>
    <x v="0"/>
    <x v="0"/>
    <x v="0"/>
    <x v="0"/>
    <n v="3"/>
    <x v="0"/>
    <n v="0"/>
    <n v="65"/>
    <x v="3"/>
    <x v="79"/>
    <x v="0"/>
    <x v="4"/>
    <n v="40"/>
    <n v="35"/>
    <x v="0"/>
  </r>
  <r>
    <n v="42586"/>
    <x v="1"/>
    <x v="1"/>
    <x v="1"/>
    <n v="7"/>
    <x v="358"/>
    <n v="2"/>
    <n v="56"/>
    <x v="25"/>
    <n v="0"/>
    <n v="0"/>
    <n v="5"/>
    <n v="4"/>
    <n v="1"/>
    <x v="7"/>
    <n v="8"/>
    <x v="0"/>
    <x v="0"/>
    <x v="0"/>
    <x v="0"/>
    <x v="0"/>
    <x v="0"/>
    <n v="3"/>
    <x v="0"/>
    <n v="1"/>
    <n v="65"/>
    <x v="3"/>
    <x v="58"/>
    <x v="2"/>
    <x v="2"/>
    <n v="252"/>
    <n v="252"/>
    <x v="0"/>
  </r>
  <r>
    <n v="62535"/>
    <x v="2"/>
    <x v="0"/>
    <x v="1"/>
    <n v="13"/>
    <x v="79"/>
    <n v="48"/>
    <n v="90"/>
    <x v="25"/>
    <n v="45"/>
    <n v="52"/>
    <n v="1"/>
    <n v="3"/>
    <n v="2"/>
    <x v="3"/>
    <n v="3"/>
    <x v="0"/>
    <x v="0"/>
    <x v="0"/>
    <x v="0"/>
    <x v="0"/>
    <x v="0"/>
    <n v="3"/>
    <x v="0"/>
    <n v="0"/>
    <n v="65"/>
    <x v="3"/>
    <x v="246"/>
    <x v="1"/>
    <x v="2"/>
    <n v="346"/>
    <n v="294"/>
    <x v="0"/>
  </r>
  <r>
    <n v="62972"/>
    <x v="2"/>
    <x v="0"/>
    <x v="1"/>
    <n v="39"/>
    <x v="637"/>
    <n v="15"/>
    <n v="47"/>
    <x v="13"/>
    <n v="0"/>
    <n v="192"/>
    <n v="2"/>
    <n v="7"/>
    <n v="4"/>
    <x v="0"/>
    <n v="6"/>
    <x v="0"/>
    <x v="0"/>
    <x v="0"/>
    <x v="0"/>
    <x v="0"/>
    <x v="0"/>
    <n v="3"/>
    <x v="0"/>
    <n v="0"/>
    <n v="65"/>
    <x v="3"/>
    <x v="579"/>
    <x v="0"/>
    <x v="0"/>
    <n v="395"/>
    <n v="203"/>
    <x v="0"/>
  </r>
  <r>
    <n v="67225"/>
    <x v="2"/>
    <x v="0"/>
    <x v="1"/>
    <n v="4"/>
    <x v="10"/>
    <n v="35"/>
    <n v="322"/>
    <x v="71"/>
    <n v="7"/>
    <n v="143"/>
    <n v="3"/>
    <n v="7"/>
    <n v="2"/>
    <x v="4"/>
    <n v="5"/>
    <x v="0"/>
    <x v="0"/>
    <x v="0"/>
    <x v="0"/>
    <x v="0"/>
    <x v="0"/>
    <n v="3"/>
    <x v="0"/>
    <n v="0"/>
    <n v="65"/>
    <x v="3"/>
    <x v="308"/>
    <x v="0"/>
    <x v="2"/>
    <n v="725"/>
    <n v="582"/>
    <x v="0"/>
  </r>
  <r>
    <n v="36927"/>
    <x v="1"/>
    <x v="1"/>
    <x v="1"/>
    <n v="46"/>
    <x v="195"/>
    <n v="0"/>
    <n v="16"/>
    <x v="25"/>
    <n v="0"/>
    <n v="4"/>
    <n v="2"/>
    <n v="3"/>
    <n v="0"/>
    <x v="0"/>
    <n v="8"/>
    <x v="0"/>
    <x v="0"/>
    <x v="0"/>
    <x v="0"/>
    <x v="0"/>
    <x v="0"/>
    <n v="3"/>
    <x v="0"/>
    <n v="0"/>
    <n v="65"/>
    <x v="3"/>
    <x v="622"/>
    <x v="1"/>
    <x v="3"/>
    <n v="67"/>
    <n v="63"/>
    <x v="0"/>
  </r>
  <r>
    <n v="58275"/>
    <x v="2"/>
    <x v="1"/>
    <x v="1"/>
    <n v="48"/>
    <x v="449"/>
    <n v="10"/>
    <n v="253"/>
    <x v="57"/>
    <n v="43"/>
    <n v="64"/>
    <n v="6"/>
    <n v="8"/>
    <n v="2"/>
    <x v="5"/>
    <n v="7"/>
    <x v="0"/>
    <x v="0"/>
    <x v="0"/>
    <x v="0"/>
    <x v="0"/>
    <x v="0"/>
    <n v="3"/>
    <x v="0"/>
    <n v="0"/>
    <n v="65"/>
    <x v="3"/>
    <x v="637"/>
    <x v="4"/>
    <x v="2"/>
    <n v="551"/>
    <n v="487"/>
    <x v="0"/>
  </r>
  <r>
    <n v="58482"/>
    <x v="2"/>
    <x v="0"/>
    <x v="1"/>
    <n v="59"/>
    <x v="432"/>
    <n v="7"/>
    <n v="115"/>
    <x v="40"/>
    <n v="7"/>
    <n v="7"/>
    <n v="2"/>
    <n v="7"/>
    <n v="4"/>
    <x v="11"/>
    <n v="6"/>
    <x v="0"/>
    <x v="1"/>
    <x v="0"/>
    <x v="0"/>
    <x v="0"/>
    <x v="0"/>
    <n v="3"/>
    <x v="0"/>
    <n v="0"/>
    <n v="65"/>
    <x v="3"/>
    <x v="321"/>
    <x v="0"/>
    <x v="4"/>
    <n v="724"/>
    <n v="717"/>
    <x v="1"/>
  </r>
  <r>
    <n v="65210"/>
    <x v="2"/>
    <x v="0"/>
    <x v="1"/>
    <n v="25"/>
    <x v="693"/>
    <n v="0"/>
    <n v="70"/>
    <x v="25"/>
    <n v="7"/>
    <n v="28"/>
    <n v="2"/>
    <n v="9"/>
    <n v="3"/>
    <x v="3"/>
    <n v="6"/>
    <x v="0"/>
    <x v="1"/>
    <x v="0"/>
    <x v="1"/>
    <x v="0"/>
    <x v="0"/>
    <n v="3"/>
    <x v="0"/>
    <n v="0"/>
    <n v="65"/>
    <x v="3"/>
    <x v="126"/>
    <x v="0"/>
    <x v="2"/>
    <n v="703"/>
    <n v="675"/>
    <x v="2"/>
  </r>
  <r>
    <n v="38946"/>
    <x v="1"/>
    <x v="0"/>
    <x v="1"/>
    <n v="84"/>
    <x v="130"/>
    <n v="6"/>
    <n v="82"/>
    <x v="32"/>
    <n v="6"/>
    <n v="41"/>
    <n v="2"/>
    <n v="3"/>
    <n v="1"/>
    <x v="7"/>
    <n v="5"/>
    <x v="0"/>
    <x v="0"/>
    <x v="0"/>
    <x v="0"/>
    <x v="0"/>
    <x v="0"/>
    <n v="3"/>
    <x v="0"/>
    <n v="0"/>
    <n v="65"/>
    <x v="3"/>
    <x v="511"/>
    <x v="2"/>
    <x v="2"/>
    <n v="216"/>
    <n v="175"/>
    <x v="0"/>
  </r>
  <r>
    <n v="41769"/>
    <x v="1"/>
    <x v="0"/>
    <x v="1"/>
    <n v="31"/>
    <x v="694"/>
    <n v="29"/>
    <n v="131"/>
    <x v="101"/>
    <n v="0"/>
    <n v="27"/>
    <n v="6"/>
    <n v="8"/>
    <n v="1"/>
    <x v="5"/>
    <n v="8"/>
    <x v="0"/>
    <x v="0"/>
    <x v="0"/>
    <x v="0"/>
    <x v="0"/>
    <x v="0"/>
    <n v="3"/>
    <x v="0"/>
    <n v="0"/>
    <n v="65"/>
    <x v="3"/>
    <x v="43"/>
    <x v="3"/>
    <x v="0"/>
    <n v="494"/>
    <n v="467"/>
    <x v="0"/>
  </r>
  <r>
    <n v="46344"/>
    <x v="1"/>
    <x v="1"/>
    <x v="1"/>
    <n v="38"/>
    <x v="39"/>
    <n v="1"/>
    <n v="6"/>
    <x v="2"/>
    <n v="1"/>
    <n v="6"/>
    <n v="2"/>
    <n v="1"/>
    <n v="1"/>
    <x v="1"/>
    <n v="5"/>
    <x v="0"/>
    <x v="0"/>
    <x v="0"/>
    <x v="0"/>
    <x v="0"/>
    <x v="0"/>
    <n v="3"/>
    <x v="0"/>
    <n v="0"/>
    <n v="66"/>
    <x v="3"/>
    <x v="39"/>
    <x v="1"/>
    <x v="2"/>
    <n v="21"/>
    <n v="15"/>
    <x v="0"/>
  </r>
  <r>
    <n v="65324"/>
    <x v="2"/>
    <x v="0"/>
    <x v="1"/>
    <n v="0"/>
    <x v="346"/>
    <n v="0"/>
    <n v="102"/>
    <x v="37"/>
    <n v="32"/>
    <n v="5"/>
    <n v="3"/>
    <n v="6"/>
    <n v="2"/>
    <x v="11"/>
    <n v="4"/>
    <x v="0"/>
    <x v="0"/>
    <x v="0"/>
    <x v="0"/>
    <x v="0"/>
    <x v="0"/>
    <n v="3"/>
    <x v="0"/>
    <n v="0"/>
    <n v="66"/>
    <x v="3"/>
    <x v="70"/>
    <x v="0"/>
    <x v="4"/>
    <n v="539"/>
    <n v="534"/>
    <x v="0"/>
  </r>
  <r>
    <n v="72550"/>
    <x v="2"/>
    <x v="1"/>
    <x v="1"/>
    <n v="39"/>
    <x v="695"/>
    <n v="50"/>
    <n v="317"/>
    <x v="129"/>
    <n v="38"/>
    <n v="38"/>
    <n v="9"/>
    <n v="5"/>
    <n v="2"/>
    <x v="2"/>
    <n v="8"/>
    <x v="0"/>
    <x v="0"/>
    <x v="0"/>
    <x v="0"/>
    <x v="0"/>
    <x v="0"/>
    <n v="3"/>
    <x v="0"/>
    <n v="0"/>
    <n v="66"/>
    <x v="3"/>
    <x v="109"/>
    <x v="0"/>
    <x v="4"/>
    <n v="1281"/>
    <n v="1243"/>
    <x v="0"/>
  </r>
  <r>
    <n v="66991"/>
    <x v="2"/>
    <x v="0"/>
    <x v="0"/>
    <n v="1"/>
    <x v="420"/>
    <n v="36"/>
    <n v="460"/>
    <x v="177"/>
    <n v="60"/>
    <n v="12"/>
    <n v="3"/>
    <n v="4"/>
    <n v="8"/>
    <x v="7"/>
    <n v="3"/>
    <x v="0"/>
    <x v="0"/>
    <x v="0"/>
    <x v="0"/>
    <x v="0"/>
    <x v="0"/>
    <n v="3"/>
    <x v="0"/>
    <n v="0"/>
    <n v="66"/>
    <x v="3"/>
    <x v="350"/>
    <x v="0"/>
    <x v="3"/>
    <n v="1241"/>
    <n v="1229"/>
    <x v="0"/>
  </r>
  <r>
    <n v="80067"/>
    <x v="2"/>
    <x v="0"/>
    <x v="0"/>
    <n v="82"/>
    <x v="202"/>
    <n v="17"/>
    <n v="813"/>
    <x v="55"/>
    <n v="173"/>
    <n v="51"/>
    <n v="1"/>
    <n v="4"/>
    <n v="6"/>
    <x v="7"/>
    <n v="2"/>
    <x v="0"/>
    <x v="0"/>
    <x v="1"/>
    <x v="0"/>
    <x v="0"/>
    <x v="0"/>
    <n v="3"/>
    <x v="0"/>
    <n v="0"/>
    <n v="66"/>
    <x v="3"/>
    <x v="405"/>
    <x v="0"/>
    <x v="2"/>
    <n v="1549"/>
    <n v="1498"/>
    <x v="1"/>
  </r>
  <r>
    <n v="86718"/>
    <x v="2"/>
    <x v="0"/>
    <x v="0"/>
    <n v="20"/>
    <x v="256"/>
    <n v="189"/>
    <n v="482"/>
    <x v="129"/>
    <n v="33"/>
    <n v="172"/>
    <n v="1"/>
    <n v="5"/>
    <n v="6"/>
    <x v="9"/>
    <n v="2"/>
    <x v="0"/>
    <x v="0"/>
    <x v="0"/>
    <x v="0"/>
    <x v="0"/>
    <x v="0"/>
    <n v="3"/>
    <x v="0"/>
    <n v="0"/>
    <n v="66"/>
    <x v="3"/>
    <x v="326"/>
    <x v="0"/>
    <x v="2"/>
    <n v="1098"/>
    <n v="926"/>
    <x v="0"/>
  </r>
  <r>
    <n v="64497"/>
    <x v="2"/>
    <x v="0"/>
    <x v="1"/>
    <n v="17"/>
    <x v="643"/>
    <n v="48"/>
    <n v="320"/>
    <x v="62"/>
    <n v="32"/>
    <n v="192"/>
    <n v="5"/>
    <n v="11"/>
    <n v="4"/>
    <x v="11"/>
    <n v="8"/>
    <x v="1"/>
    <x v="0"/>
    <x v="0"/>
    <x v="0"/>
    <x v="0"/>
    <x v="0"/>
    <n v="3"/>
    <x v="0"/>
    <n v="1"/>
    <n v="66"/>
    <x v="3"/>
    <x v="16"/>
    <x v="3"/>
    <x v="2"/>
    <n v="1612"/>
    <n v="1420"/>
    <x v="1"/>
  </r>
  <r>
    <n v="77972"/>
    <x v="2"/>
    <x v="0"/>
    <x v="0"/>
    <n v="18"/>
    <x v="696"/>
    <n v="22"/>
    <n v="319"/>
    <x v="54"/>
    <n v="102"/>
    <n v="12"/>
    <n v="1"/>
    <n v="4"/>
    <n v="6"/>
    <x v="11"/>
    <n v="1"/>
    <x v="0"/>
    <x v="0"/>
    <x v="0"/>
    <x v="0"/>
    <x v="0"/>
    <x v="0"/>
    <n v="3"/>
    <x v="0"/>
    <n v="0"/>
    <n v="66"/>
    <x v="3"/>
    <x v="116"/>
    <x v="2"/>
    <x v="2"/>
    <n v="1089"/>
    <n v="1077"/>
    <x v="0"/>
  </r>
  <r>
    <n v="44551"/>
    <x v="1"/>
    <x v="0"/>
    <x v="1"/>
    <n v="24"/>
    <x v="262"/>
    <n v="4"/>
    <n v="33"/>
    <x v="25"/>
    <n v="0"/>
    <n v="66"/>
    <n v="2"/>
    <n v="4"/>
    <n v="1"/>
    <x v="9"/>
    <n v="7"/>
    <x v="0"/>
    <x v="0"/>
    <x v="0"/>
    <x v="0"/>
    <x v="0"/>
    <x v="0"/>
    <n v="3"/>
    <x v="0"/>
    <n v="0"/>
    <n v="66"/>
    <x v="3"/>
    <x v="381"/>
    <x v="4"/>
    <x v="3"/>
    <n v="219"/>
    <n v="153"/>
    <x v="0"/>
  </r>
  <r>
    <n v="27421"/>
    <x v="0"/>
    <x v="0"/>
    <x v="0"/>
    <n v="14"/>
    <x v="384"/>
    <n v="12"/>
    <n v="96"/>
    <x v="64"/>
    <n v="40"/>
    <n v="55"/>
    <n v="3"/>
    <n v="4"/>
    <n v="1"/>
    <x v="7"/>
    <n v="7"/>
    <x v="0"/>
    <x v="0"/>
    <x v="0"/>
    <x v="0"/>
    <x v="0"/>
    <x v="0"/>
    <n v="3"/>
    <x v="0"/>
    <n v="0"/>
    <n v="66"/>
    <x v="3"/>
    <x v="258"/>
    <x v="4"/>
    <x v="2"/>
    <n v="269"/>
    <n v="214"/>
    <x v="0"/>
  </r>
  <r>
    <n v="59111"/>
    <x v="2"/>
    <x v="0"/>
    <x v="0"/>
    <n v="90"/>
    <x v="697"/>
    <n v="0"/>
    <n v="134"/>
    <x v="80"/>
    <n v="28"/>
    <n v="155"/>
    <n v="1"/>
    <n v="11"/>
    <n v="1"/>
    <x v="3"/>
    <n v="7"/>
    <x v="0"/>
    <x v="0"/>
    <x v="0"/>
    <x v="0"/>
    <x v="0"/>
    <x v="0"/>
    <n v="3"/>
    <x v="0"/>
    <n v="0"/>
    <n v="66"/>
    <x v="3"/>
    <x v="35"/>
    <x v="0"/>
    <x v="2"/>
    <n v="714"/>
    <n v="559"/>
    <x v="0"/>
  </r>
  <r>
    <n v="63564"/>
    <x v="2"/>
    <x v="0"/>
    <x v="0"/>
    <n v="0"/>
    <x v="698"/>
    <n v="80"/>
    <n v="252"/>
    <x v="0"/>
    <n v="34"/>
    <n v="65"/>
    <n v="1"/>
    <n v="10"/>
    <n v="10"/>
    <x v="5"/>
    <n v="6"/>
    <x v="1"/>
    <x v="0"/>
    <x v="0"/>
    <x v="0"/>
    <x v="0"/>
    <x v="0"/>
    <n v="3"/>
    <x v="0"/>
    <n v="1"/>
    <n v="66"/>
    <x v="3"/>
    <x v="638"/>
    <x v="0"/>
    <x v="0"/>
    <n v="1150"/>
    <n v="1085"/>
    <x v="1"/>
  </r>
  <r>
    <n v="70421"/>
    <x v="2"/>
    <x v="0"/>
    <x v="1"/>
    <n v="98"/>
    <x v="198"/>
    <n v="28"/>
    <n v="136"/>
    <x v="50"/>
    <n v="14"/>
    <n v="35"/>
    <n v="3"/>
    <n v="10"/>
    <n v="3"/>
    <x v="5"/>
    <n v="6"/>
    <x v="0"/>
    <x v="0"/>
    <x v="0"/>
    <x v="0"/>
    <x v="0"/>
    <x v="0"/>
    <n v="3"/>
    <x v="0"/>
    <n v="0"/>
    <n v="66"/>
    <x v="3"/>
    <x v="367"/>
    <x v="0"/>
    <x v="4"/>
    <n v="732"/>
    <n v="697"/>
    <x v="0"/>
  </r>
  <r>
    <n v="22507"/>
    <x v="0"/>
    <x v="0"/>
    <x v="0"/>
    <n v="67"/>
    <x v="95"/>
    <n v="0"/>
    <n v="226"/>
    <x v="109"/>
    <n v="157"/>
    <n v="68"/>
    <n v="3"/>
    <n v="10"/>
    <n v="2"/>
    <x v="8"/>
    <n v="9"/>
    <x v="0"/>
    <x v="0"/>
    <x v="0"/>
    <x v="0"/>
    <x v="0"/>
    <x v="0"/>
    <n v="3"/>
    <x v="0"/>
    <n v="0"/>
    <n v="66"/>
    <x v="3"/>
    <x v="639"/>
    <x v="1"/>
    <x v="2"/>
    <n v="502"/>
    <n v="434"/>
    <x v="0"/>
  </r>
  <r>
    <n v="93404"/>
    <x v="2"/>
    <x v="1"/>
    <x v="2"/>
    <n v="97"/>
    <x v="699"/>
    <n v="15"/>
    <n v="287"/>
    <x v="13"/>
    <n v="0"/>
    <n v="15"/>
    <n v="3"/>
    <n v="3"/>
    <n v="4"/>
    <x v="5"/>
    <n v="5"/>
    <x v="0"/>
    <x v="1"/>
    <x v="1"/>
    <x v="0"/>
    <x v="0"/>
    <x v="0"/>
    <n v="3"/>
    <x v="0"/>
    <n v="0"/>
    <n v="66"/>
    <x v="3"/>
    <x v="309"/>
    <x v="0"/>
    <x v="2"/>
    <n v="1601"/>
    <n v="1586"/>
    <x v="2"/>
  </r>
  <r>
    <n v="65324"/>
    <x v="2"/>
    <x v="0"/>
    <x v="1"/>
    <n v="0"/>
    <x v="346"/>
    <n v="0"/>
    <n v="102"/>
    <x v="37"/>
    <n v="32"/>
    <n v="5"/>
    <n v="3"/>
    <n v="6"/>
    <n v="2"/>
    <x v="11"/>
    <n v="4"/>
    <x v="0"/>
    <x v="0"/>
    <x v="0"/>
    <x v="0"/>
    <x v="0"/>
    <x v="0"/>
    <n v="3"/>
    <x v="0"/>
    <n v="0"/>
    <n v="66"/>
    <x v="3"/>
    <x v="70"/>
    <x v="0"/>
    <x v="4"/>
    <n v="539"/>
    <n v="534"/>
    <x v="0"/>
  </r>
  <r>
    <n v="62820"/>
    <x v="2"/>
    <x v="0"/>
    <x v="0"/>
    <n v="51"/>
    <x v="168"/>
    <n v="61"/>
    <n v="265"/>
    <x v="3"/>
    <n v="61"/>
    <n v="53"/>
    <n v="1"/>
    <n v="3"/>
    <n v="4"/>
    <x v="7"/>
    <n v="1"/>
    <x v="0"/>
    <x v="0"/>
    <x v="0"/>
    <x v="0"/>
    <x v="0"/>
    <x v="0"/>
    <n v="3"/>
    <x v="0"/>
    <n v="0"/>
    <n v="66"/>
    <x v="3"/>
    <x v="512"/>
    <x v="0"/>
    <x v="2"/>
    <n v="923"/>
    <n v="870"/>
    <x v="0"/>
  </r>
  <r>
    <n v="42607"/>
    <x v="1"/>
    <x v="0"/>
    <x v="1"/>
    <n v="30"/>
    <x v="700"/>
    <n v="29"/>
    <n v="56"/>
    <x v="72"/>
    <n v="32"/>
    <n v="47"/>
    <n v="2"/>
    <n v="3"/>
    <n v="2"/>
    <x v="5"/>
    <n v="3"/>
    <x v="0"/>
    <x v="0"/>
    <x v="0"/>
    <x v="0"/>
    <x v="0"/>
    <x v="0"/>
    <n v="3"/>
    <x v="0"/>
    <n v="0"/>
    <n v="66"/>
    <x v="3"/>
    <x v="376"/>
    <x v="1"/>
    <x v="0"/>
    <n v="303"/>
    <n v="256"/>
    <x v="0"/>
  </r>
  <r>
    <n v="74637"/>
    <x v="2"/>
    <x v="0"/>
    <x v="0"/>
    <n v="73"/>
    <x v="312"/>
    <n v="64"/>
    <n v="464"/>
    <x v="41"/>
    <n v="0"/>
    <n v="16"/>
    <n v="1"/>
    <n v="6"/>
    <n v="9"/>
    <x v="11"/>
    <n v="3"/>
    <x v="0"/>
    <x v="0"/>
    <x v="0"/>
    <x v="1"/>
    <x v="0"/>
    <x v="0"/>
    <n v="3"/>
    <x v="0"/>
    <n v="0"/>
    <n v="66"/>
    <x v="3"/>
    <x v="565"/>
    <x v="1"/>
    <x v="4"/>
    <n v="1634"/>
    <n v="1618"/>
    <x v="1"/>
  </r>
  <r>
    <n v="53103"/>
    <x v="1"/>
    <x v="0"/>
    <x v="1"/>
    <n v="70"/>
    <x v="701"/>
    <n v="17"/>
    <n v="133"/>
    <x v="42"/>
    <n v="0"/>
    <n v="195"/>
    <n v="5"/>
    <n v="10"/>
    <n v="6"/>
    <x v="5"/>
    <n v="7"/>
    <x v="1"/>
    <x v="0"/>
    <x v="0"/>
    <x v="0"/>
    <x v="0"/>
    <x v="0"/>
    <n v="3"/>
    <x v="0"/>
    <n v="0"/>
    <n v="66"/>
    <x v="3"/>
    <x v="312"/>
    <x v="2"/>
    <x v="2"/>
    <n v="890"/>
    <n v="695"/>
    <x v="1"/>
  </r>
  <r>
    <n v="85683"/>
    <x v="2"/>
    <x v="0"/>
    <x v="0"/>
    <n v="6"/>
    <x v="702"/>
    <n v="17"/>
    <n v="311"/>
    <x v="52"/>
    <n v="69"/>
    <n v="51"/>
    <n v="1"/>
    <n v="2"/>
    <n v="4"/>
    <x v="6"/>
    <n v="1"/>
    <x v="0"/>
    <x v="1"/>
    <x v="1"/>
    <x v="1"/>
    <x v="1"/>
    <x v="0"/>
    <n v="3"/>
    <x v="0"/>
    <n v="1"/>
    <n v="66"/>
    <x v="3"/>
    <x v="351"/>
    <x v="3"/>
    <x v="2"/>
    <n v="1738"/>
    <n v="1687"/>
    <x v="3"/>
  </r>
  <r>
    <n v="64587"/>
    <x v="2"/>
    <x v="1"/>
    <x v="1"/>
    <n v="49"/>
    <x v="156"/>
    <n v="0"/>
    <n v="16"/>
    <x v="25"/>
    <n v="6"/>
    <n v="20"/>
    <n v="2"/>
    <n v="1"/>
    <n v="1"/>
    <x v="8"/>
    <n v="3"/>
    <x v="0"/>
    <x v="0"/>
    <x v="0"/>
    <x v="0"/>
    <x v="0"/>
    <x v="0"/>
    <n v="3"/>
    <x v="0"/>
    <n v="0"/>
    <n v="66"/>
    <x v="3"/>
    <x v="362"/>
    <x v="3"/>
    <x v="2"/>
    <n v="88"/>
    <n v="68"/>
    <x v="0"/>
  </r>
  <r>
    <n v="36930"/>
    <x v="1"/>
    <x v="0"/>
    <x v="1"/>
    <n v="50"/>
    <x v="703"/>
    <n v="2"/>
    <n v="31"/>
    <x v="25"/>
    <n v="2"/>
    <n v="39"/>
    <n v="5"/>
    <n v="5"/>
    <n v="2"/>
    <x v="8"/>
    <n v="8"/>
    <x v="0"/>
    <x v="0"/>
    <x v="0"/>
    <x v="0"/>
    <x v="0"/>
    <x v="0"/>
    <n v="3"/>
    <x v="0"/>
    <n v="0"/>
    <n v="66"/>
    <x v="3"/>
    <x v="54"/>
    <x v="0"/>
    <x v="4"/>
    <n v="258"/>
    <n v="219"/>
    <x v="0"/>
  </r>
  <r>
    <n v="36130"/>
    <x v="1"/>
    <x v="0"/>
    <x v="1"/>
    <n v="46"/>
    <x v="410"/>
    <n v="43"/>
    <n v="127"/>
    <x v="112"/>
    <n v="56"/>
    <n v="37"/>
    <n v="6"/>
    <n v="3"/>
    <n v="8"/>
    <x v="8"/>
    <n v="4"/>
    <x v="1"/>
    <x v="0"/>
    <x v="0"/>
    <x v="0"/>
    <x v="0"/>
    <x v="0"/>
    <n v="3"/>
    <x v="0"/>
    <n v="1"/>
    <n v="66"/>
    <x v="3"/>
    <x v="531"/>
    <x v="1"/>
    <x v="2"/>
    <n v="451"/>
    <n v="414"/>
    <x v="1"/>
  </r>
  <r>
    <n v="38998"/>
    <x v="1"/>
    <x v="1"/>
    <x v="1"/>
    <n v="92"/>
    <x v="15"/>
    <n v="1"/>
    <n v="14"/>
    <x v="25"/>
    <n v="0"/>
    <n v="5"/>
    <n v="3"/>
    <n v="2"/>
    <n v="0"/>
    <x v="0"/>
    <n v="8"/>
    <x v="0"/>
    <x v="0"/>
    <x v="0"/>
    <x v="0"/>
    <x v="0"/>
    <x v="1"/>
    <n v="3"/>
    <x v="0"/>
    <n v="0"/>
    <n v="66"/>
    <x v="3"/>
    <x v="143"/>
    <x v="0"/>
    <x v="2"/>
    <n v="49"/>
    <n v="44"/>
    <x v="0"/>
  </r>
  <r>
    <n v="76773"/>
    <x v="2"/>
    <x v="0"/>
    <x v="0"/>
    <n v="79"/>
    <x v="421"/>
    <n v="56"/>
    <n v="449"/>
    <x v="33"/>
    <n v="33"/>
    <n v="16"/>
    <n v="1"/>
    <n v="2"/>
    <n v="2"/>
    <x v="4"/>
    <n v="1"/>
    <x v="0"/>
    <x v="0"/>
    <x v="0"/>
    <x v="0"/>
    <x v="0"/>
    <x v="0"/>
    <n v="3"/>
    <x v="0"/>
    <n v="0"/>
    <n v="66"/>
    <x v="3"/>
    <x v="214"/>
    <x v="3"/>
    <x v="2"/>
    <n v="1140"/>
    <n v="1124"/>
    <x v="0"/>
  </r>
  <r>
    <n v="46734"/>
    <x v="1"/>
    <x v="0"/>
    <x v="1"/>
    <n v="40"/>
    <x v="144"/>
    <n v="5"/>
    <n v="137"/>
    <x v="76"/>
    <n v="23"/>
    <n v="29"/>
    <n v="2"/>
    <n v="6"/>
    <n v="1"/>
    <x v="9"/>
    <n v="7"/>
    <x v="0"/>
    <x v="0"/>
    <x v="0"/>
    <x v="0"/>
    <x v="0"/>
    <x v="0"/>
    <n v="3"/>
    <x v="0"/>
    <n v="0"/>
    <n v="66"/>
    <x v="3"/>
    <x v="640"/>
    <x v="0"/>
    <x v="2"/>
    <n v="301"/>
    <n v="272"/>
    <x v="0"/>
  </r>
  <r>
    <n v="57744"/>
    <x v="1"/>
    <x v="0"/>
    <x v="1"/>
    <n v="91"/>
    <x v="335"/>
    <n v="3"/>
    <n v="39"/>
    <x v="25"/>
    <n v="0"/>
    <n v="19"/>
    <n v="2"/>
    <n v="9"/>
    <n v="1"/>
    <x v="8"/>
    <n v="8"/>
    <x v="0"/>
    <x v="0"/>
    <x v="0"/>
    <x v="0"/>
    <x v="0"/>
    <x v="0"/>
    <n v="3"/>
    <x v="0"/>
    <n v="0"/>
    <n v="66"/>
    <x v="3"/>
    <x v="394"/>
    <x v="0"/>
    <x v="4"/>
    <n v="392"/>
    <n v="373"/>
    <x v="0"/>
  </r>
  <r>
    <n v="60033"/>
    <x v="2"/>
    <x v="0"/>
    <x v="1"/>
    <n v="28"/>
    <x v="373"/>
    <n v="1"/>
    <n v="57"/>
    <x v="40"/>
    <n v="11"/>
    <n v="48"/>
    <n v="2"/>
    <n v="2"/>
    <n v="1"/>
    <x v="9"/>
    <n v="2"/>
    <x v="0"/>
    <x v="0"/>
    <x v="0"/>
    <x v="0"/>
    <x v="0"/>
    <x v="0"/>
    <n v="3"/>
    <x v="0"/>
    <n v="0"/>
    <n v="66"/>
    <x v="3"/>
    <x v="448"/>
    <x v="2"/>
    <x v="3"/>
    <n v="150"/>
    <n v="102"/>
    <x v="0"/>
  </r>
  <r>
    <n v="39898"/>
    <x v="1"/>
    <x v="0"/>
    <x v="1"/>
    <n v="20"/>
    <x v="383"/>
    <n v="8"/>
    <n v="26"/>
    <x v="18"/>
    <n v="7"/>
    <n v="12"/>
    <n v="2"/>
    <n v="3"/>
    <n v="0"/>
    <x v="8"/>
    <n v="7"/>
    <x v="0"/>
    <x v="0"/>
    <x v="0"/>
    <x v="0"/>
    <x v="0"/>
    <x v="0"/>
    <n v="3"/>
    <x v="0"/>
    <n v="0"/>
    <n v="66"/>
    <x v="3"/>
    <x v="387"/>
    <x v="2"/>
    <x v="2"/>
    <n v="122"/>
    <n v="110"/>
    <x v="0"/>
  </r>
  <r>
    <n v="79865"/>
    <x v="2"/>
    <x v="0"/>
    <x v="1"/>
    <n v="12"/>
    <x v="137"/>
    <n v="99"/>
    <n v="278"/>
    <x v="105"/>
    <n v="121"/>
    <n v="38"/>
    <n v="1"/>
    <n v="5"/>
    <n v="10"/>
    <x v="9"/>
    <n v="1"/>
    <x v="0"/>
    <x v="0"/>
    <x v="0"/>
    <x v="0"/>
    <x v="0"/>
    <x v="0"/>
    <n v="3"/>
    <x v="0"/>
    <n v="0"/>
    <n v="66"/>
    <x v="3"/>
    <x v="336"/>
    <x v="3"/>
    <x v="2"/>
    <n v="754"/>
    <n v="716"/>
    <x v="0"/>
  </r>
  <r>
    <n v="75315"/>
    <x v="2"/>
    <x v="0"/>
    <x v="1"/>
    <n v="14"/>
    <x v="620"/>
    <n v="15"/>
    <n v="171"/>
    <x v="178"/>
    <n v="23"/>
    <n v="31"/>
    <n v="2"/>
    <n v="5"/>
    <n v="4"/>
    <x v="2"/>
    <n v="2"/>
    <x v="0"/>
    <x v="0"/>
    <x v="0"/>
    <x v="0"/>
    <x v="0"/>
    <x v="0"/>
    <n v="3"/>
    <x v="0"/>
    <n v="0"/>
    <n v="66"/>
    <x v="3"/>
    <x v="641"/>
    <x v="2"/>
    <x v="2"/>
    <n v="810"/>
    <n v="779"/>
    <x v="0"/>
  </r>
  <r>
    <n v="38998"/>
    <x v="1"/>
    <x v="1"/>
    <x v="1"/>
    <n v="92"/>
    <x v="15"/>
    <n v="1"/>
    <n v="14"/>
    <x v="25"/>
    <n v="0"/>
    <n v="5"/>
    <n v="3"/>
    <n v="2"/>
    <n v="0"/>
    <x v="0"/>
    <n v="8"/>
    <x v="0"/>
    <x v="0"/>
    <x v="0"/>
    <x v="0"/>
    <x v="0"/>
    <x v="1"/>
    <n v="3"/>
    <x v="0"/>
    <n v="0"/>
    <n v="66"/>
    <x v="3"/>
    <x v="143"/>
    <x v="0"/>
    <x v="2"/>
    <n v="49"/>
    <n v="44"/>
    <x v="0"/>
  </r>
  <r>
    <n v="50002"/>
    <x v="1"/>
    <x v="0"/>
    <x v="1"/>
    <n v="21"/>
    <x v="704"/>
    <n v="5"/>
    <n v="71"/>
    <x v="37"/>
    <n v="16"/>
    <n v="82"/>
    <n v="2"/>
    <n v="8"/>
    <n v="2"/>
    <x v="5"/>
    <n v="7"/>
    <x v="0"/>
    <x v="0"/>
    <x v="0"/>
    <x v="0"/>
    <x v="0"/>
    <x v="0"/>
    <n v="3"/>
    <x v="0"/>
    <n v="0"/>
    <n v="66"/>
    <x v="3"/>
    <x v="221"/>
    <x v="3"/>
    <x v="2"/>
    <n v="556"/>
    <n v="474"/>
    <x v="0"/>
  </r>
  <r>
    <n v="36634"/>
    <x v="1"/>
    <x v="0"/>
    <x v="1"/>
    <n v="0"/>
    <x v="320"/>
    <n v="9"/>
    <n v="76"/>
    <x v="34"/>
    <n v="3"/>
    <n v="30"/>
    <n v="3"/>
    <n v="5"/>
    <n v="2"/>
    <x v="9"/>
    <n v="7"/>
    <x v="0"/>
    <x v="0"/>
    <x v="0"/>
    <x v="0"/>
    <x v="0"/>
    <x v="0"/>
    <n v="3"/>
    <x v="0"/>
    <n v="0"/>
    <n v="66"/>
    <x v="3"/>
    <x v="196"/>
    <x v="2"/>
    <x v="3"/>
    <n v="305"/>
    <n v="275"/>
    <x v="0"/>
  </r>
  <r>
    <n v="62670"/>
    <x v="2"/>
    <x v="0"/>
    <x v="1"/>
    <n v="57"/>
    <x v="387"/>
    <n v="30"/>
    <n v="92"/>
    <x v="68"/>
    <n v="46"/>
    <n v="38"/>
    <n v="1"/>
    <n v="5"/>
    <n v="3"/>
    <x v="12"/>
    <n v="3"/>
    <x v="0"/>
    <x v="0"/>
    <x v="0"/>
    <x v="0"/>
    <x v="0"/>
    <x v="0"/>
    <n v="3"/>
    <x v="0"/>
    <n v="0"/>
    <n v="66"/>
    <x v="3"/>
    <x v="89"/>
    <x v="0"/>
    <x v="4"/>
    <n v="787"/>
    <n v="749"/>
    <x v="0"/>
  </r>
  <r>
    <n v="70044"/>
    <x v="2"/>
    <x v="0"/>
    <x v="1"/>
    <n v="46"/>
    <x v="368"/>
    <n v="0"/>
    <n v="250"/>
    <x v="166"/>
    <n v="14"/>
    <n v="14"/>
    <n v="4"/>
    <n v="7"/>
    <n v="10"/>
    <x v="9"/>
    <n v="5"/>
    <x v="0"/>
    <x v="0"/>
    <x v="0"/>
    <x v="0"/>
    <x v="0"/>
    <x v="0"/>
    <n v="3"/>
    <x v="0"/>
    <n v="0"/>
    <n v="66"/>
    <x v="3"/>
    <x v="457"/>
    <x v="3"/>
    <x v="2"/>
    <n v="1490"/>
    <n v="1476"/>
    <x v="0"/>
  </r>
  <r>
    <n v="72071"/>
    <x v="2"/>
    <x v="0"/>
    <x v="1"/>
    <n v="4"/>
    <x v="705"/>
    <n v="69"/>
    <n v="300"/>
    <x v="49"/>
    <n v="138"/>
    <n v="150"/>
    <n v="3"/>
    <n v="5"/>
    <n v="4"/>
    <x v="3"/>
    <n v="2"/>
    <x v="0"/>
    <x v="0"/>
    <x v="0"/>
    <x v="0"/>
    <x v="0"/>
    <x v="0"/>
    <n v="3"/>
    <x v="0"/>
    <n v="0"/>
    <n v="66"/>
    <x v="3"/>
    <x v="140"/>
    <x v="3"/>
    <x v="2"/>
    <n v="1188"/>
    <n v="1038"/>
    <x v="0"/>
  </r>
  <r>
    <n v="57333"/>
    <x v="1"/>
    <x v="0"/>
    <x v="1"/>
    <n v="55"/>
    <x v="706"/>
    <n v="14"/>
    <n v="397"/>
    <x v="66"/>
    <n v="58"/>
    <n v="176"/>
    <n v="11"/>
    <n v="8"/>
    <n v="5"/>
    <x v="11"/>
    <n v="6"/>
    <x v="0"/>
    <x v="0"/>
    <x v="0"/>
    <x v="0"/>
    <x v="0"/>
    <x v="0"/>
    <n v="3"/>
    <x v="0"/>
    <n v="1"/>
    <n v="66"/>
    <x v="3"/>
    <x v="446"/>
    <x v="3"/>
    <x v="4"/>
    <n v="1486"/>
    <n v="1310"/>
    <x v="0"/>
  </r>
  <r>
    <n v="90933"/>
    <x v="2"/>
    <x v="0"/>
    <x v="0"/>
    <n v="90"/>
    <x v="707"/>
    <n v="31"/>
    <n v="430"/>
    <x v="98"/>
    <n v="63"/>
    <n v="79"/>
    <n v="1"/>
    <n v="4"/>
    <n v="6"/>
    <x v="8"/>
    <n v="1"/>
    <x v="0"/>
    <x v="0"/>
    <x v="1"/>
    <x v="0"/>
    <x v="0"/>
    <x v="0"/>
    <n v="3"/>
    <x v="0"/>
    <n v="0"/>
    <n v="66"/>
    <x v="3"/>
    <x v="458"/>
    <x v="1"/>
    <x v="4"/>
    <n v="1606"/>
    <n v="1527"/>
    <x v="1"/>
  </r>
  <r>
    <n v="62820"/>
    <x v="2"/>
    <x v="0"/>
    <x v="0"/>
    <n v="51"/>
    <x v="168"/>
    <n v="61"/>
    <n v="265"/>
    <x v="3"/>
    <n v="61"/>
    <n v="53"/>
    <n v="1"/>
    <n v="3"/>
    <n v="4"/>
    <x v="7"/>
    <n v="1"/>
    <x v="0"/>
    <x v="0"/>
    <x v="0"/>
    <x v="0"/>
    <x v="0"/>
    <x v="0"/>
    <n v="3"/>
    <x v="0"/>
    <n v="0"/>
    <n v="66"/>
    <x v="3"/>
    <x v="512"/>
    <x v="0"/>
    <x v="2"/>
    <n v="923"/>
    <n v="870"/>
    <x v="0"/>
  </r>
  <r>
    <n v="39898"/>
    <x v="1"/>
    <x v="0"/>
    <x v="1"/>
    <n v="20"/>
    <x v="383"/>
    <n v="8"/>
    <n v="26"/>
    <x v="18"/>
    <n v="7"/>
    <n v="12"/>
    <n v="2"/>
    <n v="3"/>
    <n v="0"/>
    <x v="8"/>
    <n v="7"/>
    <x v="0"/>
    <x v="0"/>
    <x v="0"/>
    <x v="0"/>
    <x v="0"/>
    <x v="0"/>
    <n v="3"/>
    <x v="0"/>
    <n v="0"/>
    <n v="66"/>
    <x v="3"/>
    <x v="387"/>
    <x v="2"/>
    <x v="2"/>
    <n v="122"/>
    <n v="110"/>
    <x v="0"/>
  </r>
  <r>
    <n v="45736"/>
    <x v="1"/>
    <x v="0"/>
    <x v="1"/>
    <n v="92"/>
    <x v="708"/>
    <n v="3"/>
    <n v="180"/>
    <x v="13"/>
    <n v="3"/>
    <n v="43"/>
    <n v="5"/>
    <n v="7"/>
    <n v="1"/>
    <x v="7"/>
    <n v="7"/>
    <x v="0"/>
    <x v="0"/>
    <x v="0"/>
    <x v="0"/>
    <x v="0"/>
    <x v="0"/>
    <n v="3"/>
    <x v="0"/>
    <n v="0"/>
    <n v="66"/>
    <x v="3"/>
    <x v="495"/>
    <x v="0"/>
    <x v="3"/>
    <n v="394"/>
    <n v="351"/>
    <x v="0"/>
  </r>
  <r>
    <n v="62637"/>
    <x v="2"/>
    <x v="0"/>
    <x v="1"/>
    <n v="76"/>
    <x v="78"/>
    <n v="12"/>
    <n v="48"/>
    <x v="34"/>
    <n v="12"/>
    <n v="5"/>
    <n v="1"/>
    <n v="2"/>
    <n v="2"/>
    <x v="9"/>
    <n v="2"/>
    <x v="0"/>
    <x v="0"/>
    <x v="0"/>
    <x v="0"/>
    <x v="0"/>
    <x v="0"/>
    <n v="3"/>
    <x v="0"/>
    <n v="0"/>
    <n v="66"/>
    <x v="3"/>
    <x v="99"/>
    <x v="3"/>
    <x v="3"/>
    <n v="180"/>
    <n v="175"/>
    <x v="0"/>
  </r>
  <r>
    <n v="72071"/>
    <x v="2"/>
    <x v="0"/>
    <x v="1"/>
    <n v="4"/>
    <x v="705"/>
    <n v="69"/>
    <n v="300"/>
    <x v="49"/>
    <n v="138"/>
    <n v="150"/>
    <n v="3"/>
    <n v="5"/>
    <n v="4"/>
    <x v="3"/>
    <n v="2"/>
    <x v="0"/>
    <x v="0"/>
    <x v="0"/>
    <x v="0"/>
    <x v="0"/>
    <x v="0"/>
    <n v="3"/>
    <x v="0"/>
    <n v="0"/>
    <n v="66"/>
    <x v="3"/>
    <x v="140"/>
    <x v="3"/>
    <x v="2"/>
    <n v="1188"/>
    <n v="1038"/>
    <x v="0"/>
  </r>
  <r>
    <n v="50501"/>
    <x v="1"/>
    <x v="1"/>
    <x v="1"/>
    <n v="10"/>
    <x v="288"/>
    <n v="0"/>
    <n v="38"/>
    <x v="35"/>
    <n v="0"/>
    <n v="152"/>
    <n v="7"/>
    <n v="5"/>
    <n v="4"/>
    <x v="8"/>
    <n v="6"/>
    <x v="1"/>
    <x v="0"/>
    <x v="0"/>
    <x v="0"/>
    <x v="0"/>
    <x v="0"/>
    <n v="3"/>
    <x v="0"/>
    <n v="1"/>
    <n v="66"/>
    <x v="3"/>
    <x v="479"/>
    <x v="0"/>
    <x v="2"/>
    <n v="348"/>
    <n v="196"/>
    <x v="1"/>
  </r>
  <r>
    <n v="32144"/>
    <x v="1"/>
    <x v="1"/>
    <x v="1"/>
    <n v="76"/>
    <x v="268"/>
    <n v="0"/>
    <n v="10"/>
    <x v="25"/>
    <n v="0"/>
    <n v="3"/>
    <n v="4"/>
    <n v="2"/>
    <n v="1"/>
    <x v="0"/>
    <n v="7"/>
    <x v="0"/>
    <x v="1"/>
    <x v="0"/>
    <x v="0"/>
    <x v="0"/>
    <x v="0"/>
    <n v="3"/>
    <x v="0"/>
    <n v="0"/>
    <n v="66"/>
    <x v="3"/>
    <x v="230"/>
    <x v="2"/>
    <x v="2"/>
    <n v="51"/>
    <n v="48"/>
    <x v="1"/>
  </r>
  <r>
    <n v="36807"/>
    <x v="1"/>
    <x v="1"/>
    <x v="1"/>
    <n v="88"/>
    <x v="2"/>
    <n v="2"/>
    <n v="5"/>
    <x v="25"/>
    <n v="0"/>
    <n v="5"/>
    <n v="1"/>
    <n v="1"/>
    <n v="0"/>
    <x v="1"/>
    <n v="6"/>
    <x v="0"/>
    <x v="0"/>
    <x v="0"/>
    <x v="0"/>
    <x v="0"/>
    <x v="0"/>
    <n v="3"/>
    <x v="0"/>
    <n v="0"/>
    <n v="66"/>
    <x v="3"/>
    <x v="642"/>
    <x v="2"/>
    <x v="2"/>
    <n v="11"/>
    <n v="6"/>
    <x v="0"/>
  </r>
  <r>
    <n v="52869"/>
    <x v="1"/>
    <x v="1"/>
    <x v="1"/>
    <n v="40"/>
    <x v="672"/>
    <n v="3"/>
    <n v="61"/>
    <x v="2"/>
    <n v="1"/>
    <n v="21"/>
    <n v="3"/>
    <n v="3"/>
    <n v="1"/>
    <x v="8"/>
    <n v="7"/>
    <x v="0"/>
    <x v="0"/>
    <x v="0"/>
    <x v="0"/>
    <x v="0"/>
    <x v="0"/>
    <n v="3"/>
    <x v="0"/>
    <n v="1"/>
    <n v="66"/>
    <x v="3"/>
    <x v="181"/>
    <x v="0"/>
    <x v="4"/>
    <n v="151"/>
    <n v="130"/>
    <x v="0"/>
  </r>
  <r>
    <n v="56129"/>
    <x v="1"/>
    <x v="0"/>
    <x v="1"/>
    <n v="65"/>
    <x v="709"/>
    <n v="48"/>
    <n v="133"/>
    <x v="133"/>
    <n v="72"/>
    <n v="48"/>
    <n v="4"/>
    <n v="6"/>
    <n v="2"/>
    <x v="6"/>
    <n v="4"/>
    <x v="0"/>
    <x v="0"/>
    <x v="0"/>
    <x v="0"/>
    <x v="0"/>
    <x v="0"/>
    <n v="3"/>
    <x v="0"/>
    <n v="0"/>
    <n v="67"/>
    <x v="3"/>
    <x v="191"/>
    <x v="2"/>
    <x v="3"/>
    <n v="612"/>
    <n v="564"/>
    <x v="0"/>
  </r>
  <r>
    <n v="54348"/>
    <x v="1"/>
    <x v="1"/>
    <x v="1"/>
    <n v="51"/>
    <x v="136"/>
    <n v="0"/>
    <n v="16"/>
    <x v="25"/>
    <n v="0"/>
    <n v="4"/>
    <n v="2"/>
    <n v="2"/>
    <n v="0"/>
    <x v="8"/>
    <n v="6"/>
    <x v="0"/>
    <x v="0"/>
    <x v="0"/>
    <x v="0"/>
    <x v="0"/>
    <x v="0"/>
    <n v="3"/>
    <x v="0"/>
    <n v="0"/>
    <n v="67"/>
    <x v="3"/>
    <x v="346"/>
    <x v="0"/>
    <x v="3"/>
    <n v="86"/>
    <n v="82"/>
    <x v="0"/>
  </r>
  <r>
    <n v="59354"/>
    <x v="2"/>
    <x v="0"/>
    <x v="2"/>
    <n v="59"/>
    <x v="473"/>
    <n v="21"/>
    <n v="78"/>
    <x v="133"/>
    <n v="13"/>
    <n v="13"/>
    <n v="1"/>
    <n v="4"/>
    <n v="4"/>
    <x v="5"/>
    <n v="3"/>
    <x v="0"/>
    <x v="0"/>
    <x v="0"/>
    <x v="0"/>
    <x v="0"/>
    <x v="0"/>
    <n v="3"/>
    <x v="0"/>
    <n v="0"/>
    <n v="67"/>
    <x v="3"/>
    <x v="120"/>
    <x v="0"/>
    <x v="3"/>
    <n v="446"/>
    <n v="433"/>
    <x v="0"/>
  </r>
  <r>
    <n v="62551"/>
    <x v="2"/>
    <x v="0"/>
    <x v="0"/>
    <n v="27"/>
    <x v="413"/>
    <n v="16"/>
    <n v="98"/>
    <x v="16"/>
    <n v="21"/>
    <n v="27"/>
    <n v="1"/>
    <n v="6"/>
    <n v="7"/>
    <x v="8"/>
    <n v="3"/>
    <x v="1"/>
    <x v="0"/>
    <x v="0"/>
    <x v="0"/>
    <x v="0"/>
    <x v="0"/>
    <n v="3"/>
    <x v="0"/>
    <n v="0"/>
    <n v="67"/>
    <x v="3"/>
    <x v="643"/>
    <x v="3"/>
    <x v="2"/>
    <n v="394"/>
    <n v="367"/>
    <x v="1"/>
  </r>
  <r>
    <n v="75027"/>
    <x v="2"/>
    <x v="0"/>
    <x v="1"/>
    <n v="74"/>
    <x v="710"/>
    <n v="64"/>
    <n v="179"/>
    <x v="142"/>
    <n v="12"/>
    <n v="77"/>
    <n v="2"/>
    <n v="9"/>
    <n v="4"/>
    <x v="7"/>
    <n v="5"/>
    <x v="0"/>
    <x v="0"/>
    <x v="0"/>
    <x v="0"/>
    <x v="0"/>
    <x v="0"/>
    <n v="3"/>
    <x v="0"/>
    <n v="0"/>
    <n v="67"/>
    <x v="3"/>
    <x v="103"/>
    <x v="0"/>
    <x v="2"/>
    <n v="1313"/>
    <n v="1236"/>
    <x v="0"/>
  </r>
  <r>
    <n v="69267"/>
    <x v="2"/>
    <x v="0"/>
    <x v="0"/>
    <n v="31"/>
    <x v="486"/>
    <n v="44"/>
    <n v="499"/>
    <x v="113"/>
    <n v="73"/>
    <n v="146"/>
    <n v="2"/>
    <n v="3"/>
    <n v="4"/>
    <x v="9"/>
    <n v="7"/>
    <x v="0"/>
    <x v="0"/>
    <x v="0"/>
    <x v="0"/>
    <x v="0"/>
    <x v="0"/>
    <n v="3"/>
    <x v="0"/>
    <n v="1"/>
    <n v="67"/>
    <x v="3"/>
    <x v="446"/>
    <x v="1"/>
    <x v="2"/>
    <n v="1489"/>
    <n v="1343"/>
    <x v="0"/>
  </r>
  <r>
    <n v="40464"/>
    <x v="1"/>
    <x v="0"/>
    <x v="1"/>
    <n v="78"/>
    <x v="711"/>
    <n v="17"/>
    <n v="118"/>
    <x v="14"/>
    <n v="23"/>
    <n v="41"/>
    <n v="6"/>
    <n v="8"/>
    <n v="2"/>
    <x v="3"/>
    <n v="8"/>
    <x v="0"/>
    <x v="0"/>
    <x v="0"/>
    <x v="0"/>
    <x v="0"/>
    <x v="0"/>
    <n v="3"/>
    <x v="0"/>
    <n v="0"/>
    <n v="67"/>
    <x v="3"/>
    <x v="135"/>
    <x v="1"/>
    <x v="2"/>
    <n v="589"/>
    <n v="548"/>
    <x v="0"/>
  </r>
  <r>
    <n v="48686"/>
    <x v="1"/>
    <x v="1"/>
    <x v="2"/>
    <n v="8"/>
    <x v="19"/>
    <n v="0"/>
    <n v="7"/>
    <x v="2"/>
    <n v="0"/>
    <n v="1"/>
    <n v="1"/>
    <n v="1"/>
    <n v="0"/>
    <x v="1"/>
    <n v="8"/>
    <x v="0"/>
    <x v="0"/>
    <x v="0"/>
    <x v="0"/>
    <x v="0"/>
    <x v="0"/>
    <n v="3"/>
    <x v="0"/>
    <n v="0"/>
    <n v="67"/>
    <x v="3"/>
    <x v="217"/>
    <x v="0"/>
    <x v="2"/>
    <n v="19"/>
    <n v="18"/>
    <x v="0"/>
  </r>
  <r>
    <n v="55707"/>
    <x v="1"/>
    <x v="0"/>
    <x v="1"/>
    <n v="91"/>
    <x v="712"/>
    <n v="7"/>
    <n v="82"/>
    <x v="72"/>
    <n v="66"/>
    <n v="35"/>
    <n v="2"/>
    <n v="3"/>
    <n v="2"/>
    <x v="11"/>
    <n v="3"/>
    <x v="0"/>
    <x v="0"/>
    <x v="0"/>
    <x v="0"/>
    <x v="0"/>
    <x v="0"/>
    <n v="3"/>
    <x v="0"/>
    <n v="0"/>
    <n v="67"/>
    <x v="3"/>
    <x v="644"/>
    <x v="0"/>
    <x v="4"/>
    <n v="393"/>
    <n v="358"/>
    <x v="0"/>
  </r>
  <r>
    <n v="53653"/>
    <x v="1"/>
    <x v="0"/>
    <x v="0"/>
    <n v="29"/>
    <x v="713"/>
    <n v="10"/>
    <n v="239"/>
    <x v="80"/>
    <n v="10"/>
    <n v="108"/>
    <n v="2"/>
    <n v="10"/>
    <n v="4"/>
    <x v="2"/>
    <n v="6"/>
    <x v="0"/>
    <x v="0"/>
    <x v="0"/>
    <x v="0"/>
    <x v="0"/>
    <x v="0"/>
    <n v="3"/>
    <x v="0"/>
    <n v="0"/>
    <n v="67"/>
    <x v="3"/>
    <x v="418"/>
    <x v="4"/>
    <x v="2"/>
    <n v="1102"/>
    <n v="994"/>
    <x v="0"/>
  </r>
  <r>
    <n v="70503"/>
    <x v="2"/>
    <x v="0"/>
    <x v="0"/>
    <n v="73"/>
    <x v="714"/>
    <n v="33"/>
    <n v="216"/>
    <x v="25"/>
    <n v="33"/>
    <n v="66"/>
    <n v="1"/>
    <n v="2"/>
    <n v="4"/>
    <x v="11"/>
    <n v="6"/>
    <x v="0"/>
    <x v="1"/>
    <x v="1"/>
    <x v="0"/>
    <x v="0"/>
    <x v="0"/>
    <n v="3"/>
    <x v="0"/>
    <n v="0"/>
    <n v="67"/>
    <x v="3"/>
    <x v="645"/>
    <x v="0"/>
    <x v="2"/>
    <n v="1661"/>
    <n v="1595"/>
    <x v="2"/>
  </r>
  <r>
    <n v="61278"/>
    <x v="2"/>
    <x v="0"/>
    <x v="1"/>
    <n v="87"/>
    <x v="426"/>
    <n v="3"/>
    <n v="28"/>
    <x v="2"/>
    <n v="6"/>
    <n v="15"/>
    <n v="2"/>
    <n v="3"/>
    <n v="1"/>
    <x v="8"/>
    <n v="6"/>
    <x v="0"/>
    <x v="0"/>
    <x v="0"/>
    <x v="0"/>
    <x v="0"/>
    <x v="0"/>
    <n v="3"/>
    <x v="0"/>
    <n v="0"/>
    <n v="67"/>
    <x v="3"/>
    <x v="443"/>
    <x v="2"/>
    <x v="2"/>
    <n v="150"/>
    <n v="135"/>
    <x v="0"/>
  </r>
  <r>
    <n v="58398"/>
    <x v="2"/>
    <x v="0"/>
    <x v="0"/>
    <n v="44"/>
    <x v="715"/>
    <n v="5"/>
    <n v="201"/>
    <x v="37"/>
    <n v="21"/>
    <n v="49"/>
    <n v="3"/>
    <n v="5"/>
    <n v="4"/>
    <x v="3"/>
    <n v="4"/>
    <x v="0"/>
    <x v="0"/>
    <x v="0"/>
    <x v="0"/>
    <x v="0"/>
    <x v="0"/>
    <n v="3"/>
    <x v="0"/>
    <n v="0"/>
    <n v="67"/>
    <x v="3"/>
    <x v="646"/>
    <x v="2"/>
    <x v="2"/>
    <n v="547"/>
    <n v="498"/>
    <x v="0"/>
  </r>
  <r>
    <n v="53593"/>
    <x v="1"/>
    <x v="1"/>
    <x v="1"/>
    <n v="60"/>
    <x v="192"/>
    <n v="4"/>
    <n v="78"/>
    <x v="32"/>
    <n v="0"/>
    <n v="43"/>
    <n v="8"/>
    <n v="7"/>
    <n v="2"/>
    <x v="7"/>
    <n v="8"/>
    <x v="0"/>
    <x v="0"/>
    <x v="0"/>
    <x v="0"/>
    <x v="0"/>
    <x v="0"/>
    <n v="3"/>
    <x v="0"/>
    <n v="0"/>
    <n v="67"/>
    <x v="3"/>
    <x v="364"/>
    <x v="2"/>
    <x v="4"/>
    <n v="437"/>
    <n v="394"/>
    <x v="0"/>
  </r>
  <r>
    <n v="64108"/>
    <x v="2"/>
    <x v="0"/>
    <x v="1"/>
    <n v="8"/>
    <x v="716"/>
    <n v="10"/>
    <n v="86"/>
    <x v="35"/>
    <n v="21"/>
    <n v="21"/>
    <n v="4"/>
    <n v="6"/>
    <n v="9"/>
    <x v="4"/>
    <n v="5"/>
    <x v="0"/>
    <x v="0"/>
    <x v="0"/>
    <x v="0"/>
    <x v="0"/>
    <x v="0"/>
    <n v="3"/>
    <x v="0"/>
    <n v="0"/>
    <n v="67"/>
    <x v="3"/>
    <x v="573"/>
    <x v="1"/>
    <x v="4"/>
    <n v="1078"/>
    <n v="1057"/>
    <x v="0"/>
  </r>
  <r>
    <n v="41452"/>
    <x v="1"/>
    <x v="1"/>
    <x v="1"/>
    <n v="86"/>
    <x v="66"/>
    <n v="0"/>
    <n v="3"/>
    <x v="25"/>
    <n v="0"/>
    <n v="0"/>
    <n v="1"/>
    <n v="1"/>
    <n v="0"/>
    <x v="1"/>
    <n v="7"/>
    <x v="0"/>
    <x v="0"/>
    <x v="0"/>
    <x v="0"/>
    <x v="0"/>
    <x v="0"/>
    <n v="3"/>
    <x v="0"/>
    <n v="0"/>
    <n v="67"/>
    <x v="3"/>
    <x v="627"/>
    <x v="2"/>
    <x v="2"/>
    <n v="16"/>
    <n v="16"/>
    <x v="0"/>
  </r>
  <r>
    <n v="80812"/>
    <x v="2"/>
    <x v="0"/>
    <x v="0"/>
    <n v="95"/>
    <x v="698"/>
    <n v="22"/>
    <n v="500"/>
    <x v="152"/>
    <n v="143"/>
    <n v="33"/>
    <n v="1"/>
    <n v="4"/>
    <n v="8"/>
    <x v="9"/>
    <n v="2"/>
    <x v="1"/>
    <x v="0"/>
    <x v="1"/>
    <x v="1"/>
    <x v="0"/>
    <x v="0"/>
    <n v="3"/>
    <x v="0"/>
    <n v="0"/>
    <n v="67"/>
    <x v="3"/>
    <x v="417"/>
    <x v="2"/>
    <x v="2"/>
    <n v="1644"/>
    <n v="1611"/>
    <x v="4"/>
  </r>
  <r>
    <n v="46231"/>
    <x v="1"/>
    <x v="2"/>
    <x v="1"/>
    <n v="87"/>
    <x v="449"/>
    <n v="2"/>
    <n v="55"/>
    <x v="25"/>
    <n v="5"/>
    <n v="12"/>
    <n v="4"/>
    <n v="6"/>
    <n v="1"/>
    <x v="8"/>
    <n v="9"/>
    <x v="0"/>
    <x v="0"/>
    <x v="0"/>
    <x v="0"/>
    <x v="0"/>
    <x v="0"/>
    <n v="3"/>
    <x v="0"/>
    <n v="0"/>
    <n v="67"/>
    <x v="3"/>
    <x v="540"/>
    <x v="1"/>
    <x v="4"/>
    <n v="251"/>
    <n v="239"/>
    <x v="0"/>
  </r>
  <r>
    <n v="94384"/>
    <x v="3"/>
    <x v="0"/>
    <x v="0"/>
    <n v="62"/>
    <x v="717"/>
    <n v="24"/>
    <n v="790"/>
    <x v="150"/>
    <n v="45"/>
    <n v="172"/>
    <n v="0"/>
    <n v="5"/>
    <n v="8"/>
    <x v="9"/>
    <n v="2"/>
    <x v="0"/>
    <x v="1"/>
    <x v="1"/>
    <x v="1"/>
    <x v="0"/>
    <x v="0"/>
    <n v="3"/>
    <x v="0"/>
    <n v="1"/>
    <n v="67"/>
    <x v="3"/>
    <x v="491"/>
    <x v="2"/>
    <x v="2"/>
    <n v="2130"/>
    <n v="1958"/>
    <x v="4"/>
  </r>
  <r>
    <n v="65569"/>
    <x v="2"/>
    <x v="0"/>
    <x v="1"/>
    <n v="96"/>
    <x v="573"/>
    <n v="46"/>
    <n v="288"/>
    <x v="13"/>
    <n v="38"/>
    <n v="70"/>
    <n v="2"/>
    <n v="6"/>
    <n v="5"/>
    <x v="6"/>
    <n v="3"/>
    <x v="0"/>
    <x v="0"/>
    <x v="0"/>
    <x v="0"/>
    <x v="0"/>
    <x v="0"/>
    <n v="3"/>
    <x v="0"/>
    <n v="0"/>
    <n v="67"/>
    <x v="3"/>
    <x v="449"/>
    <x v="0"/>
    <x v="3"/>
    <n v="789"/>
    <n v="719"/>
    <x v="0"/>
  </r>
  <r>
    <n v="64504"/>
    <x v="2"/>
    <x v="1"/>
    <x v="2"/>
    <n v="81"/>
    <x v="718"/>
    <n v="36"/>
    <n v="168"/>
    <x v="44"/>
    <n v="0"/>
    <n v="108"/>
    <n v="7"/>
    <n v="11"/>
    <n v="3"/>
    <x v="8"/>
    <n v="7"/>
    <x v="0"/>
    <x v="0"/>
    <x v="0"/>
    <x v="0"/>
    <x v="0"/>
    <x v="0"/>
    <n v="3"/>
    <x v="0"/>
    <n v="1"/>
    <n v="67"/>
    <x v="3"/>
    <x v="491"/>
    <x v="2"/>
    <x v="4"/>
    <n v="1206"/>
    <n v="1098"/>
    <x v="0"/>
  </r>
  <r>
    <n v="47703"/>
    <x v="1"/>
    <x v="0"/>
    <x v="1"/>
    <n v="95"/>
    <x v="242"/>
    <n v="0"/>
    <n v="134"/>
    <x v="35"/>
    <n v="26"/>
    <n v="123"/>
    <n v="4"/>
    <n v="6"/>
    <n v="3"/>
    <x v="3"/>
    <n v="5"/>
    <x v="0"/>
    <x v="0"/>
    <x v="0"/>
    <x v="0"/>
    <x v="0"/>
    <x v="0"/>
    <n v="3"/>
    <x v="0"/>
    <n v="0"/>
    <n v="67"/>
    <x v="3"/>
    <x v="553"/>
    <x v="0"/>
    <x v="2"/>
    <n v="532"/>
    <n v="409"/>
    <x v="0"/>
  </r>
  <r>
    <n v="39722"/>
    <x v="1"/>
    <x v="0"/>
    <x v="1"/>
    <n v="92"/>
    <x v="41"/>
    <n v="0"/>
    <n v="5"/>
    <x v="2"/>
    <n v="0"/>
    <n v="8"/>
    <n v="2"/>
    <n v="2"/>
    <n v="0"/>
    <x v="0"/>
    <n v="5"/>
    <x v="0"/>
    <x v="0"/>
    <x v="0"/>
    <x v="0"/>
    <x v="0"/>
    <x v="0"/>
    <n v="3"/>
    <x v="0"/>
    <n v="0"/>
    <n v="67"/>
    <x v="3"/>
    <x v="110"/>
    <x v="0"/>
    <x v="2"/>
    <n v="39"/>
    <n v="31"/>
    <x v="0"/>
  </r>
  <r>
    <n v="56129"/>
    <x v="1"/>
    <x v="0"/>
    <x v="1"/>
    <n v="65"/>
    <x v="709"/>
    <n v="48"/>
    <n v="133"/>
    <x v="133"/>
    <n v="72"/>
    <n v="48"/>
    <n v="4"/>
    <n v="6"/>
    <n v="2"/>
    <x v="6"/>
    <n v="4"/>
    <x v="0"/>
    <x v="0"/>
    <x v="0"/>
    <x v="0"/>
    <x v="0"/>
    <x v="0"/>
    <n v="3"/>
    <x v="0"/>
    <n v="0"/>
    <n v="67"/>
    <x v="3"/>
    <x v="191"/>
    <x v="2"/>
    <x v="3"/>
    <n v="612"/>
    <n v="564"/>
    <x v="0"/>
  </r>
  <r>
    <n v="94384"/>
    <x v="3"/>
    <x v="0"/>
    <x v="0"/>
    <n v="62"/>
    <x v="717"/>
    <n v="24"/>
    <n v="790"/>
    <x v="150"/>
    <n v="45"/>
    <n v="172"/>
    <n v="0"/>
    <n v="5"/>
    <n v="8"/>
    <x v="9"/>
    <n v="2"/>
    <x v="0"/>
    <x v="1"/>
    <x v="1"/>
    <x v="1"/>
    <x v="0"/>
    <x v="0"/>
    <n v="3"/>
    <x v="0"/>
    <n v="1"/>
    <n v="67"/>
    <x v="3"/>
    <x v="491"/>
    <x v="2"/>
    <x v="2"/>
    <n v="2130"/>
    <n v="1958"/>
    <x v="4"/>
  </r>
  <r>
    <n v="37716"/>
    <x v="1"/>
    <x v="0"/>
    <x v="1"/>
    <n v="4"/>
    <x v="214"/>
    <n v="1"/>
    <n v="41"/>
    <x v="32"/>
    <n v="2"/>
    <n v="41"/>
    <n v="2"/>
    <n v="4"/>
    <n v="1"/>
    <x v="0"/>
    <n v="7"/>
    <x v="0"/>
    <x v="0"/>
    <x v="0"/>
    <x v="0"/>
    <x v="0"/>
    <x v="0"/>
    <n v="3"/>
    <x v="0"/>
    <n v="0"/>
    <n v="67"/>
    <x v="3"/>
    <x v="456"/>
    <x v="0"/>
    <x v="2"/>
    <n v="147"/>
    <n v="106"/>
    <x v="0"/>
  </r>
  <r>
    <n v="67087"/>
    <x v="2"/>
    <x v="0"/>
    <x v="1"/>
    <n v="40"/>
    <x v="719"/>
    <n v="35"/>
    <n v="222"/>
    <x v="141"/>
    <n v="35"/>
    <n v="43"/>
    <n v="2"/>
    <n v="7"/>
    <n v="5"/>
    <x v="3"/>
    <n v="4"/>
    <x v="0"/>
    <x v="0"/>
    <x v="0"/>
    <x v="0"/>
    <x v="0"/>
    <x v="0"/>
    <n v="3"/>
    <x v="0"/>
    <n v="0"/>
    <n v="67"/>
    <x v="3"/>
    <x v="410"/>
    <x v="0"/>
    <x v="3"/>
    <n v="751"/>
    <n v="708"/>
    <x v="0"/>
  </r>
  <r>
    <n v="36957"/>
    <x v="1"/>
    <x v="1"/>
    <x v="1"/>
    <n v="43"/>
    <x v="338"/>
    <n v="2"/>
    <n v="16"/>
    <x v="2"/>
    <n v="1"/>
    <n v="31"/>
    <n v="4"/>
    <n v="3"/>
    <n v="2"/>
    <x v="1"/>
    <n v="9"/>
    <x v="0"/>
    <x v="0"/>
    <x v="0"/>
    <x v="0"/>
    <x v="0"/>
    <x v="0"/>
    <n v="3"/>
    <x v="0"/>
    <n v="1"/>
    <n v="67"/>
    <x v="3"/>
    <x v="348"/>
    <x v="3"/>
    <x v="4"/>
    <n v="121"/>
    <n v="90"/>
    <x v="0"/>
  </r>
  <r>
    <n v="73892"/>
    <x v="2"/>
    <x v="0"/>
    <x v="0"/>
    <n v="40"/>
    <x v="720"/>
    <n v="102"/>
    <n v="601"/>
    <x v="25"/>
    <n v="58"/>
    <n v="43"/>
    <n v="1"/>
    <n v="3"/>
    <n v="11"/>
    <x v="3"/>
    <n v="1"/>
    <x v="0"/>
    <x v="0"/>
    <x v="0"/>
    <x v="0"/>
    <x v="0"/>
    <x v="0"/>
    <n v="3"/>
    <x v="0"/>
    <n v="1"/>
    <n v="67"/>
    <x v="3"/>
    <x v="567"/>
    <x v="1"/>
    <x v="2"/>
    <n v="1464"/>
    <n v="1421"/>
    <x v="0"/>
  </r>
  <r>
    <n v="50725"/>
    <x v="1"/>
    <x v="0"/>
    <x v="1"/>
    <n v="45"/>
    <x v="704"/>
    <n v="10"/>
    <n v="75"/>
    <x v="25"/>
    <n v="10"/>
    <n v="48"/>
    <n v="4"/>
    <n v="8"/>
    <n v="1"/>
    <x v="3"/>
    <n v="8"/>
    <x v="0"/>
    <x v="0"/>
    <x v="0"/>
    <x v="0"/>
    <x v="0"/>
    <x v="0"/>
    <n v="3"/>
    <x v="0"/>
    <n v="0"/>
    <n v="67"/>
    <x v="3"/>
    <x v="43"/>
    <x v="0"/>
    <x v="2"/>
    <n v="538"/>
    <n v="490"/>
    <x v="0"/>
  </r>
  <r>
    <n v="51411"/>
    <x v="1"/>
    <x v="1"/>
    <x v="2"/>
    <n v="81"/>
    <x v="102"/>
    <n v="0"/>
    <n v="3"/>
    <x v="25"/>
    <n v="0"/>
    <n v="1"/>
    <n v="1"/>
    <n v="0"/>
    <n v="0"/>
    <x v="0"/>
    <n v="5"/>
    <x v="0"/>
    <x v="0"/>
    <x v="0"/>
    <x v="0"/>
    <x v="0"/>
    <x v="0"/>
    <n v="3"/>
    <x v="0"/>
    <n v="0"/>
    <n v="67"/>
    <x v="3"/>
    <x v="496"/>
    <x v="1"/>
    <x v="4"/>
    <n v="17"/>
    <n v="16"/>
    <x v="0"/>
  </r>
  <r>
    <n v="84953"/>
    <x v="2"/>
    <x v="0"/>
    <x v="0"/>
    <n v="73"/>
    <x v="316"/>
    <n v="48"/>
    <n v="602"/>
    <x v="15"/>
    <n v="72"/>
    <n v="72"/>
    <n v="1"/>
    <n v="3"/>
    <n v="10"/>
    <x v="8"/>
    <n v="2"/>
    <x v="0"/>
    <x v="1"/>
    <x v="1"/>
    <x v="1"/>
    <x v="0"/>
    <x v="0"/>
    <n v="3"/>
    <x v="0"/>
    <n v="1"/>
    <n v="67"/>
    <x v="3"/>
    <x v="206"/>
    <x v="4"/>
    <x v="3"/>
    <n v="952"/>
    <n v="880"/>
    <x v="4"/>
  </r>
  <r>
    <n v="23272"/>
    <x v="0"/>
    <x v="0"/>
    <x v="0"/>
    <n v="29"/>
    <x v="132"/>
    <n v="3"/>
    <n v="6"/>
    <x v="34"/>
    <n v="2"/>
    <n v="12"/>
    <n v="1"/>
    <n v="1"/>
    <n v="0"/>
    <x v="0"/>
    <n v="4"/>
    <x v="0"/>
    <x v="0"/>
    <x v="0"/>
    <x v="0"/>
    <x v="0"/>
    <x v="0"/>
    <n v="3"/>
    <x v="0"/>
    <n v="0"/>
    <n v="67"/>
    <x v="3"/>
    <x v="343"/>
    <x v="3"/>
    <x v="2"/>
    <n v="34"/>
    <n v="22"/>
    <x v="0"/>
  </r>
  <r>
    <n v="48794"/>
    <x v="1"/>
    <x v="1"/>
    <x v="1"/>
    <n v="97"/>
    <x v="124"/>
    <n v="0"/>
    <n v="11"/>
    <x v="1"/>
    <n v="0"/>
    <n v="15"/>
    <n v="1"/>
    <n v="1"/>
    <n v="0"/>
    <x v="0"/>
    <n v="4"/>
    <x v="0"/>
    <x v="0"/>
    <x v="0"/>
    <x v="0"/>
    <x v="0"/>
    <x v="0"/>
    <n v="3"/>
    <x v="0"/>
    <n v="0"/>
    <n v="67"/>
    <x v="3"/>
    <x v="431"/>
    <x v="2"/>
    <x v="2"/>
    <n v="39"/>
    <n v="24"/>
    <x v="0"/>
  </r>
  <r>
    <n v="34587"/>
    <x v="1"/>
    <x v="1"/>
    <x v="1"/>
    <n v="68"/>
    <x v="68"/>
    <n v="2"/>
    <n v="9"/>
    <x v="2"/>
    <n v="0"/>
    <n v="2"/>
    <n v="2"/>
    <n v="1"/>
    <n v="0"/>
    <x v="0"/>
    <n v="4"/>
    <x v="0"/>
    <x v="0"/>
    <x v="0"/>
    <x v="0"/>
    <x v="0"/>
    <x v="0"/>
    <n v="3"/>
    <x v="0"/>
    <n v="0"/>
    <n v="67"/>
    <x v="3"/>
    <x v="62"/>
    <x v="2"/>
    <x v="2"/>
    <n v="20"/>
    <n v="18"/>
    <x v="0"/>
  </r>
  <r>
    <n v="59354"/>
    <x v="2"/>
    <x v="1"/>
    <x v="1"/>
    <n v="53"/>
    <x v="395"/>
    <n v="2"/>
    <n v="53"/>
    <x v="1"/>
    <n v="5"/>
    <n v="14"/>
    <n v="3"/>
    <n v="6"/>
    <n v="1"/>
    <x v="9"/>
    <n v="6"/>
    <x v="0"/>
    <x v="0"/>
    <x v="0"/>
    <x v="0"/>
    <x v="0"/>
    <x v="0"/>
    <n v="3"/>
    <x v="0"/>
    <n v="0"/>
    <n v="68"/>
    <x v="3"/>
    <x v="609"/>
    <x v="3"/>
    <x v="3"/>
    <n v="296"/>
    <n v="282"/>
    <x v="0"/>
  </r>
  <r>
    <n v="46610"/>
    <x v="1"/>
    <x v="0"/>
    <x v="2"/>
    <n v="8"/>
    <x v="375"/>
    <n v="12"/>
    <n v="96"/>
    <x v="54"/>
    <n v="22"/>
    <n v="43"/>
    <n v="6"/>
    <n v="4"/>
    <n v="1"/>
    <x v="7"/>
    <n v="6"/>
    <x v="0"/>
    <x v="0"/>
    <x v="0"/>
    <x v="0"/>
    <x v="0"/>
    <x v="0"/>
    <n v="3"/>
    <x v="0"/>
    <n v="1"/>
    <n v="68"/>
    <x v="3"/>
    <x v="58"/>
    <x v="3"/>
    <x v="4"/>
    <n v="259"/>
    <n v="216"/>
    <x v="0"/>
  </r>
  <r>
    <n v="61823"/>
    <x v="2"/>
    <x v="0"/>
    <x v="1"/>
    <n v="26"/>
    <x v="721"/>
    <n v="7"/>
    <n v="134"/>
    <x v="128"/>
    <n v="14"/>
    <n v="169"/>
    <n v="4"/>
    <n v="8"/>
    <n v="2"/>
    <x v="6"/>
    <n v="7"/>
    <x v="0"/>
    <x v="0"/>
    <x v="0"/>
    <x v="0"/>
    <x v="0"/>
    <x v="0"/>
    <n v="3"/>
    <x v="0"/>
    <n v="0"/>
    <n v="68"/>
    <x v="3"/>
    <x v="457"/>
    <x v="1"/>
    <x v="2"/>
    <n v="715"/>
    <n v="546"/>
    <x v="0"/>
  </r>
  <r>
    <n v="28332"/>
    <x v="0"/>
    <x v="0"/>
    <x v="0"/>
    <n v="58"/>
    <x v="102"/>
    <n v="10"/>
    <n v="13"/>
    <x v="34"/>
    <n v="15"/>
    <n v="9"/>
    <n v="1"/>
    <n v="2"/>
    <n v="1"/>
    <x v="8"/>
    <n v="2"/>
    <x v="0"/>
    <x v="0"/>
    <x v="0"/>
    <x v="0"/>
    <x v="0"/>
    <x v="0"/>
    <n v="3"/>
    <x v="0"/>
    <n v="0"/>
    <n v="68"/>
    <x v="3"/>
    <x v="30"/>
    <x v="0"/>
    <x v="2"/>
    <n v="56"/>
    <n v="47"/>
    <x v="0"/>
  </r>
  <r>
    <n v="62998"/>
    <x v="2"/>
    <x v="0"/>
    <x v="1"/>
    <n v="10"/>
    <x v="104"/>
    <n v="58"/>
    <n v="73"/>
    <x v="74"/>
    <n v="89"/>
    <n v="58"/>
    <n v="5"/>
    <n v="5"/>
    <n v="4"/>
    <x v="9"/>
    <n v="5"/>
    <x v="0"/>
    <x v="0"/>
    <x v="0"/>
    <x v="0"/>
    <x v="0"/>
    <x v="0"/>
    <n v="3"/>
    <x v="0"/>
    <n v="0"/>
    <n v="68"/>
    <x v="3"/>
    <x v="292"/>
    <x v="0"/>
    <x v="2"/>
    <n v="405"/>
    <n v="347"/>
    <x v="0"/>
  </r>
  <r>
    <n v="61010"/>
    <x v="2"/>
    <x v="0"/>
    <x v="1"/>
    <n v="57"/>
    <x v="722"/>
    <n v="0"/>
    <n v="57"/>
    <x v="25"/>
    <n v="0"/>
    <n v="76"/>
    <n v="2"/>
    <n v="8"/>
    <n v="5"/>
    <x v="4"/>
    <n v="5"/>
    <x v="0"/>
    <x v="0"/>
    <x v="0"/>
    <x v="0"/>
    <x v="0"/>
    <x v="0"/>
    <n v="3"/>
    <x v="0"/>
    <n v="0"/>
    <n v="68"/>
    <x v="3"/>
    <x v="647"/>
    <x v="2"/>
    <x v="4"/>
    <n v="945"/>
    <n v="869"/>
    <x v="0"/>
  </r>
  <r>
    <n v="69142"/>
    <x v="2"/>
    <x v="0"/>
    <x v="1"/>
    <n v="50"/>
    <x v="47"/>
    <n v="4"/>
    <n v="34"/>
    <x v="32"/>
    <n v="4"/>
    <n v="39"/>
    <n v="3"/>
    <n v="8"/>
    <n v="1"/>
    <x v="5"/>
    <n v="5"/>
    <x v="0"/>
    <x v="1"/>
    <x v="0"/>
    <x v="0"/>
    <x v="0"/>
    <x v="0"/>
    <n v="3"/>
    <x v="0"/>
    <n v="0"/>
    <n v="68"/>
    <x v="3"/>
    <x v="628"/>
    <x v="3"/>
    <x v="2"/>
    <n v="496"/>
    <n v="457"/>
    <x v="1"/>
  </r>
  <r>
    <n v="51537"/>
    <x v="1"/>
    <x v="0"/>
    <x v="1"/>
    <n v="27"/>
    <x v="723"/>
    <n v="20"/>
    <n v="204"/>
    <x v="25"/>
    <n v="0"/>
    <n v="92"/>
    <n v="3"/>
    <n v="2"/>
    <n v="2"/>
    <x v="4"/>
    <n v="8"/>
    <x v="0"/>
    <x v="0"/>
    <x v="0"/>
    <x v="0"/>
    <x v="0"/>
    <x v="0"/>
    <n v="3"/>
    <x v="0"/>
    <n v="0"/>
    <n v="68"/>
    <x v="3"/>
    <x v="648"/>
    <x v="3"/>
    <x v="2"/>
    <n v="1011"/>
    <n v="919"/>
    <x v="0"/>
  </r>
  <r>
    <n v="43776"/>
    <x v="1"/>
    <x v="1"/>
    <x v="1"/>
    <n v="9"/>
    <x v="724"/>
    <n v="2"/>
    <n v="71"/>
    <x v="1"/>
    <n v="2"/>
    <n v="20"/>
    <n v="6"/>
    <n v="5"/>
    <n v="2"/>
    <x v="8"/>
    <n v="8"/>
    <x v="0"/>
    <x v="0"/>
    <x v="0"/>
    <x v="0"/>
    <x v="0"/>
    <x v="0"/>
    <n v="3"/>
    <x v="0"/>
    <n v="1"/>
    <n v="68"/>
    <x v="3"/>
    <x v="610"/>
    <x v="2"/>
    <x v="3"/>
    <n v="255"/>
    <n v="235"/>
    <x v="0"/>
  </r>
  <r>
    <n v="75278"/>
    <x v="2"/>
    <x v="0"/>
    <x v="0"/>
    <n v="17"/>
    <x v="725"/>
    <n v="98"/>
    <n v="230"/>
    <x v="49"/>
    <n v="74"/>
    <n v="74"/>
    <n v="1"/>
    <n v="6"/>
    <n v="3"/>
    <x v="12"/>
    <n v="3"/>
    <x v="0"/>
    <x v="0"/>
    <x v="0"/>
    <x v="0"/>
    <x v="0"/>
    <x v="0"/>
    <n v="3"/>
    <x v="0"/>
    <n v="0"/>
    <n v="68"/>
    <x v="3"/>
    <x v="106"/>
    <x v="2"/>
    <x v="2"/>
    <n v="856"/>
    <n v="782"/>
    <x v="0"/>
  </r>
  <r>
    <n v="55951"/>
    <x v="1"/>
    <x v="0"/>
    <x v="1"/>
    <n v="62"/>
    <x v="726"/>
    <n v="0"/>
    <n v="80"/>
    <x v="25"/>
    <n v="13"/>
    <n v="40"/>
    <n v="3"/>
    <n v="3"/>
    <n v="6"/>
    <x v="4"/>
    <n v="8"/>
    <x v="0"/>
    <x v="1"/>
    <x v="0"/>
    <x v="0"/>
    <x v="1"/>
    <x v="0"/>
    <n v="3"/>
    <x v="0"/>
    <n v="0"/>
    <n v="68"/>
    <x v="3"/>
    <x v="649"/>
    <x v="2"/>
    <x v="3"/>
    <n v="1334"/>
    <n v="1294"/>
    <x v="2"/>
  </r>
  <r>
    <n v="82623"/>
    <x v="2"/>
    <x v="0"/>
    <x v="0"/>
    <n v="58"/>
    <x v="350"/>
    <n v="34"/>
    <n v="204"/>
    <x v="160"/>
    <n v="153"/>
    <n v="173"/>
    <n v="1"/>
    <n v="2"/>
    <n v="9"/>
    <x v="8"/>
    <n v="1"/>
    <x v="0"/>
    <x v="0"/>
    <x v="0"/>
    <x v="0"/>
    <x v="0"/>
    <x v="0"/>
    <n v="3"/>
    <x v="0"/>
    <n v="0"/>
    <n v="68"/>
    <x v="3"/>
    <x v="493"/>
    <x v="3"/>
    <x v="2"/>
    <n v="767"/>
    <n v="594"/>
    <x v="0"/>
  </r>
  <r>
    <n v="50300"/>
    <x v="1"/>
    <x v="0"/>
    <x v="1"/>
    <n v="52"/>
    <x v="333"/>
    <n v="15"/>
    <n v="60"/>
    <x v="27"/>
    <n v="23"/>
    <n v="5"/>
    <n v="2"/>
    <n v="2"/>
    <n v="1"/>
    <x v="3"/>
    <n v="2"/>
    <x v="0"/>
    <x v="0"/>
    <x v="0"/>
    <x v="0"/>
    <x v="0"/>
    <x v="0"/>
    <n v="3"/>
    <x v="0"/>
    <n v="0"/>
    <n v="68"/>
    <x v="3"/>
    <x v="510"/>
    <x v="0"/>
    <x v="2"/>
    <n v="265"/>
    <n v="260"/>
    <x v="0"/>
  </r>
  <r>
    <n v="28457"/>
    <x v="0"/>
    <x v="0"/>
    <x v="0"/>
    <n v="96"/>
    <x v="146"/>
    <n v="1"/>
    <n v="108"/>
    <x v="22"/>
    <n v="29"/>
    <n v="14"/>
    <n v="1"/>
    <n v="4"/>
    <n v="1"/>
    <x v="8"/>
    <n v="8"/>
    <x v="0"/>
    <x v="0"/>
    <x v="0"/>
    <x v="0"/>
    <x v="0"/>
    <x v="0"/>
    <n v="3"/>
    <x v="0"/>
    <n v="0"/>
    <n v="68"/>
    <x v="3"/>
    <x v="398"/>
    <x v="4"/>
    <x v="0"/>
    <n v="191"/>
    <n v="177"/>
    <x v="0"/>
  </r>
  <r>
    <n v="57247"/>
    <x v="1"/>
    <x v="0"/>
    <x v="1"/>
    <n v="50"/>
    <x v="171"/>
    <n v="4"/>
    <n v="32"/>
    <x v="128"/>
    <n v="54"/>
    <n v="6"/>
    <n v="2"/>
    <n v="2"/>
    <n v="1"/>
    <x v="5"/>
    <n v="2"/>
    <x v="0"/>
    <x v="0"/>
    <x v="0"/>
    <x v="0"/>
    <x v="0"/>
    <x v="0"/>
    <n v="3"/>
    <x v="0"/>
    <n v="0"/>
    <n v="68"/>
    <x v="3"/>
    <x v="482"/>
    <x v="2"/>
    <x v="0"/>
    <n v="226"/>
    <n v="220"/>
    <x v="0"/>
  </r>
  <r>
    <n v="43462"/>
    <x v="1"/>
    <x v="1"/>
    <x v="1"/>
    <n v="50"/>
    <x v="219"/>
    <n v="17"/>
    <n v="97"/>
    <x v="0"/>
    <n v="6"/>
    <n v="15"/>
    <n v="6"/>
    <n v="4"/>
    <n v="1"/>
    <x v="9"/>
    <n v="8"/>
    <x v="0"/>
    <x v="0"/>
    <x v="0"/>
    <x v="0"/>
    <x v="0"/>
    <x v="0"/>
    <n v="3"/>
    <x v="0"/>
    <n v="0"/>
    <n v="68"/>
    <x v="3"/>
    <x v="395"/>
    <x v="2"/>
    <x v="2"/>
    <n v="225"/>
    <n v="210"/>
    <x v="0"/>
  </r>
  <r>
    <n v="84574"/>
    <x v="2"/>
    <x v="0"/>
    <x v="0"/>
    <n v="72"/>
    <x v="306"/>
    <n v="20"/>
    <n v="713"/>
    <x v="4"/>
    <n v="54"/>
    <n v="163"/>
    <n v="1"/>
    <n v="9"/>
    <n v="11"/>
    <x v="4"/>
    <n v="5"/>
    <x v="0"/>
    <x v="0"/>
    <x v="0"/>
    <x v="0"/>
    <x v="0"/>
    <x v="0"/>
    <n v="3"/>
    <x v="0"/>
    <n v="0"/>
    <n v="68"/>
    <x v="3"/>
    <x v="319"/>
    <x v="1"/>
    <x v="2"/>
    <n v="1212"/>
    <n v="1049"/>
    <x v="0"/>
  </r>
  <r>
    <n v="13084"/>
    <x v="0"/>
    <x v="0"/>
    <x v="0"/>
    <n v="29"/>
    <x v="21"/>
    <n v="0"/>
    <n v="7"/>
    <x v="1"/>
    <n v="7"/>
    <n v="10"/>
    <n v="1"/>
    <n v="1"/>
    <n v="0"/>
    <x v="0"/>
    <n v="6"/>
    <x v="0"/>
    <x v="0"/>
    <x v="0"/>
    <x v="0"/>
    <x v="0"/>
    <x v="0"/>
    <n v="3"/>
    <x v="0"/>
    <n v="0"/>
    <n v="68"/>
    <x v="3"/>
    <x v="78"/>
    <x v="2"/>
    <x v="1"/>
    <n v="19"/>
    <n v="9"/>
    <x v="0"/>
  </r>
  <r>
    <n v="70545"/>
    <x v="2"/>
    <x v="0"/>
    <x v="1"/>
    <n v="29"/>
    <x v="352"/>
    <n v="39"/>
    <n v="63"/>
    <x v="30"/>
    <n v="18"/>
    <n v="21"/>
    <n v="1"/>
    <n v="4"/>
    <n v="1"/>
    <x v="5"/>
    <n v="2"/>
    <x v="0"/>
    <x v="0"/>
    <x v="0"/>
    <x v="0"/>
    <x v="0"/>
    <x v="0"/>
    <n v="3"/>
    <x v="0"/>
    <n v="0"/>
    <n v="68"/>
    <x v="3"/>
    <x v="561"/>
    <x v="2"/>
    <x v="3"/>
    <n v="313"/>
    <n v="292"/>
    <x v="0"/>
  </r>
  <r>
    <n v="83844"/>
    <x v="2"/>
    <x v="0"/>
    <x v="0"/>
    <n v="57"/>
    <x v="501"/>
    <n v="31"/>
    <n v="345"/>
    <x v="50"/>
    <n v="31"/>
    <n v="191"/>
    <n v="1"/>
    <n v="4"/>
    <n v="4"/>
    <x v="4"/>
    <n v="1"/>
    <x v="0"/>
    <x v="0"/>
    <x v="1"/>
    <x v="0"/>
    <x v="0"/>
    <x v="0"/>
    <n v="3"/>
    <x v="0"/>
    <n v="0"/>
    <n v="68"/>
    <x v="3"/>
    <x v="378"/>
    <x v="2"/>
    <x v="2"/>
    <n v="1383"/>
    <n v="1192"/>
    <x v="1"/>
  </r>
  <r>
    <n v="75127"/>
    <x v="2"/>
    <x v="0"/>
    <x v="0"/>
    <n v="92"/>
    <x v="355"/>
    <n v="35"/>
    <n v="305"/>
    <x v="71"/>
    <n v="17"/>
    <n v="227"/>
    <n v="1"/>
    <n v="2"/>
    <n v="11"/>
    <x v="9"/>
    <n v="1"/>
    <x v="0"/>
    <x v="0"/>
    <x v="0"/>
    <x v="0"/>
    <x v="0"/>
    <x v="0"/>
    <n v="3"/>
    <x v="0"/>
    <n v="0"/>
    <n v="68"/>
    <x v="3"/>
    <x v="53"/>
    <x v="1"/>
    <x v="2"/>
    <n v="606"/>
    <n v="379"/>
    <x v="0"/>
  </r>
  <r>
    <n v="75127"/>
    <x v="2"/>
    <x v="0"/>
    <x v="0"/>
    <n v="92"/>
    <x v="355"/>
    <n v="35"/>
    <n v="305"/>
    <x v="71"/>
    <n v="17"/>
    <n v="227"/>
    <n v="1"/>
    <n v="2"/>
    <n v="11"/>
    <x v="9"/>
    <n v="1"/>
    <x v="0"/>
    <x v="0"/>
    <x v="0"/>
    <x v="0"/>
    <x v="0"/>
    <x v="0"/>
    <n v="3"/>
    <x v="0"/>
    <n v="0"/>
    <n v="68"/>
    <x v="3"/>
    <x v="53"/>
    <x v="1"/>
    <x v="2"/>
    <n v="606"/>
    <n v="379"/>
    <x v="0"/>
  </r>
  <r>
    <n v="64831"/>
    <x v="2"/>
    <x v="1"/>
    <x v="1"/>
    <n v="51"/>
    <x v="727"/>
    <n v="86"/>
    <n v="249"/>
    <x v="50"/>
    <n v="86"/>
    <n v="144"/>
    <n v="8"/>
    <n v="6"/>
    <n v="3"/>
    <x v="9"/>
    <n v="6"/>
    <x v="0"/>
    <x v="0"/>
    <x v="0"/>
    <x v="0"/>
    <x v="0"/>
    <x v="0"/>
    <n v="3"/>
    <x v="0"/>
    <n v="0"/>
    <n v="68"/>
    <x v="3"/>
    <x v="298"/>
    <x v="1"/>
    <x v="0"/>
    <n v="976"/>
    <n v="832"/>
    <x v="0"/>
  </r>
  <r>
    <n v="53700"/>
    <x v="1"/>
    <x v="0"/>
    <x v="1"/>
    <n v="94"/>
    <x v="728"/>
    <n v="5"/>
    <n v="233"/>
    <x v="86"/>
    <n v="41"/>
    <n v="83"/>
    <n v="4"/>
    <n v="5"/>
    <n v="5"/>
    <x v="3"/>
    <n v="5"/>
    <x v="0"/>
    <x v="0"/>
    <x v="0"/>
    <x v="0"/>
    <x v="0"/>
    <x v="0"/>
    <n v="3"/>
    <x v="0"/>
    <n v="0"/>
    <n v="68"/>
    <x v="3"/>
    <x v="141"/>
    <x v="1"/>
    <x v="2"/>
    <n v="611"/>
    <n v="528"/>
    <x v="0"/>
  </r>
  <r>
    <n v="35704"/>
    <x v="1"/>
    <x v="1"/>
    <x v="1"/>
    <n v="54"/>
    <x v="69"/>
    <n v="9"/>
    <n v="12"/>
    <x v="2"/>
    <n v="11"/>
    <n v="30"/>
    <n v="3"/>
    <n v="2"/>
    <n v="0"/>
    <x v="8"/>
    <n v="4"/>
    <x v="0"/>
    <x v="0"/>
    <x v="0"/>
    <x v="0"/>
    <x v="0"/>
    <x v="0"/>
    <n v="3"/>
    <x v="0"/>
    <n v="0"/>
    <n v="68"/>
    <x v="3"/>
    <x v="287"/>
    <x v="0"/>
    <x v="2"/>
    <n v="64"/>
    <n v="34"/>
    <x v="0"/>
  </r>
  <r>
    <n v="83844"/>
    <x v="2"/>
    <x v="0"/>
    <x v="0"/>
    <n v="57"/>
    <x v="501"/>
    <n v="31"/>
    <n v="345"/>
    <x v="50"/>
    <n v="31"/>
    <n v="191"/>
    <n v="1"/>
    <n v="4"/>
    <n v="4"/>
    <x v="4"/>
    <n v="1"/>
    <x v="0"/>
    <x v="0"/>
    <x v="1"/>
    <x v="0"/>
    <x v="0"/>
    <x v="0"/>
    <n v="3"/>
    <x v="0"/>
    <n v="0"/>
    <n v="68"/>
    <x v="3"/>
    <x v="378"/>
    <x v="2"/>
    <x v="2"/>
    <n v="1383"/>
    <n v="1192"/>
    <x v="1"/>
  </r>
  <r>
    <n v="72228"/>
    <x v="2"/>
    <x v="0"/>
    <x v="0"/>
    <n v="87"/>
    <x v="574"/>
    <n v="28"/>
    <n v="491"/>
    <x v="72"/>
    <n v="14"/>
    <n v="56"/>
    <n v="1"/>
    <n v="6"/>
    <n v="7"/>
    <x v="3"/>
    <n v="3"/>
    <x v="0"/>
    <x v="0"/>
    <x v="0"/>
    <x v="0"/>
    <x v="0"/>
    <x v="0"/>
    <n v="3"/>
    <x v="0"/>
    <n v="0"/>
    <n v="68"/>
    <x v="3"/>
    <x v="650"/>
    <x v="1"/>
    <x v="2"/>
    <n v="1194"/>
    <n v="1138"/>
    <x v="0"/>
  </r>
  <r>
    <n v="50870"/>
    <x v="1"/>
    <x v="0"/>
    <x v="1"/>
    <n v="13"/>
    <x v="127"/>
    <n v="0"/>
    <n v="8"/>
    <x v="25"/>
    <n v="0"/>
    <n v="2"/>
    <n v="1"/>
    <n v="2"/>
    <n v="0"/>
    <x v="0"/>
    <n v="5"/>
    <x v="0"/>
    <x v="0"/>
    <x v="0"/>
    <x v="0"/>
    <x v="0"/>
    <x v="0"/>
    <n v="3"/>
    <x v="0"/>
    <n v="0"/>
    <n v="68"/>
    <x v="3"/>
    <x v="248"/>
    <x v="0"/>
    <x v="4"/>
    <n v="61"/>
    <n v="59"/>
    <x v="0"/>
  </r>
  <r>
    <n v="63998"/>
    <x v="2"/>
    <x v="0"/>
    <x v="0"/>
    <n v="42"/>
    <x v="678"/>
    <n v="29"/>
    <n v="818"/>
    <x v="25"/>
    <n v="33"/>
    <n v="112"/>
    <n v="1"/>
    <n v="7"/>
    <n v="6"/>
    <x v="4"/>
    <n v="4"/>
    <x v="0"/>
    <x v="0"/>
    <x v="0"/>
    <x v="0"/>
    <x v="0"/>
    <x v="0"/>
    <n v="3"/>
    <x v="0"/>
    <n v="1"/>
    <n v="68"/>
    <x v="3"/>
    <x v="71"/>
    <x v="3"/>
    <x v="0"/>
    <n v="1056"/>
    <n v="944"/>
    <x v="0"/>
  </r>
  <r>
    <n v="33444"/>
    <x v="1"/>
    <x v="1"/>
    <x v="1"/>
    <n v="24"/>
    <x v="33"/>
    <n v="0"/>
    <n v="8"/>
    <x v="25"/>
    <n v="0"/>
    <n v="2"/>
    <n v="1"/>
    <n v="1"/>
    <n v="0"/>
    <x v="1"/>
    <n v="8"/>
    <x v="0"/>
    <x v="0"/>
    <x v="0"/>
    <x v="0"/>
    <x v="0"/>
    <x v="0"/>
    <n v="3"/>
    <x v="0"/>
    <n v="0"/>
    <n v="68"/>
    <x v="3"/>
    <x v="143"/>
    <x v="0"/>
    <x v="3"/>
    <n v="16"/>
    <n v="14"/>
    <x v="0"/>
  </r>
  <r>
    <n v="62000"/>
    <x v="2"/>
    <x v="0"/>
    <x v="1"/>
    <n v="25"/>
    <x v="400"/>
    <n v="0"/>
    <n v="101"/>
    <x v="25"/>
    <n v="0"/>
    <n v="20"/>
    <n v="1"/>
    <n v="6"/>
    <n v="6"/>
    <x v="12"/>
    <n v="4"/>
    <x v="0"/>
    <x v="0"/>
    <x v="0"/>
    <x v="1"/>
    <x v="0"/>
    <x v="0"/>
    <n v="3"/>
    <x v="0"/>
    <n v="0"/>
    <n v="68"/>
    <x v="3"/>
    <x v="528"/>
    <x v="1"/>
    <x v="4"/>
    <n v="1000"/>
    <n v="980"/>
    <x v="1"/>
  </r>
  <r>
    <n v="62307"/>
    <x v="2"/>
    <x v="0"/>
    <x v="1"/>
    <n v="94"/>
    <x v="367"/>
    <n v="13"/>
    <n v="34"/>
    <x v="39"/>
    <n v="6"/>
    <n v="10"/>
    <n v="1"/>
    <n v="4"/>
    <n v="0"/>
    <x v="8"/>
    <n v="5"/>
    <x v="0"/>
    <x v="0"/>
    <x v="0"/>
    <x v="0"/>
    <x v="0"/>
    <x v="0"/>
    <n v="3"/>
    <x v="0"/>
    <n v="0"/>
    <n v="68"/>
    <x v="3"/>
    <x v="1"/>
    <x v="1"/>
    <x v="2"/>
    <n v="150"/>
    <n v="140"/>
    <x v="0"/>
  </r>
  <r>
    <n v="44213"/>
    <x v="1"/>
    <x v="1"/>
    <x v="1"/>
    <n v="48"/>
    <x v="689"/>
    <n v="11"/>
    <n v="35"/>
    <x v="25"/>
    <n v="4"/>
    <n v="7"/>
    <n v="4"/>
    <n v="2"/>
    <n v="1"/>
    <x v="9"/>
    <n v="6"/>
    <x v="0"/>
    <x v="0"/>
    <x v="0"/>
    <x v="0"/>
    <x v="0"/>
    <x v="0"/>
    <n v="3"/>
    <x v="0"/>
    <n v="0"/>
    <n v="68"/>
    <x v="3"/>
    <x v="253"/>
    <x v="1"/>
    <x v="2"/>
    <n v="145"/>
    <n v="138"/>
    <x v="0"/>
  </r>
  <r>
    <n v="67433"/>
    <x v="2"/>
    <x v="0"/>
    <x v="2"/>
    <n v="51"/>
    <x v="729"/>
    <n v="28"/>
    <n v="259"/>
    <x v="18"/>
    <n v="48"/>
    <n v="30"/>
    <n v="4"/>
    <n v="6"/>
    <n v="5"/>
    <x v="12"/>
    <n v="4"/>
    <x v="0"/>
    <x v="1"/>
    <x v="0"/>
    <x v="0"/>
    <x v="0"/>
    <x v="0"/>
    <n v="3"/>
    <x v="0"/>
    <n v="0"/>
    <n v="68"/>
    <x v="3"/>
    <x v="522"/>
    <x v="0"/>
    <x v="2"/>
    <n v="962"/>
    <n v="932"/>
    <x v="1"/>
  </r>
  <r>
    <n v="47139"/>
    <x v="1"/>
    <x v="1"/>
    <x v="1"/>
    <n v="2"/>
    <x v="58"/>
    <n v="0"/>
    <n v="12"/>
    <x v="25"/>
    <n v="2"/>
    <n v="23"/>
    <n v="2"/>
    <n v="2"/>
    <n v="1"/>
    <x v="1"/>
    <n v="7"/>
    <x v="0"/>
    <x v="0"/>
    <x v="0"/>
    <x v="0"/>
    <x v="0"/>
    <x v="0"/>
    <n v="3"/>
    <x v="0"/>
    <n v="1"/>
    <n v="68"/>
    <x v="3"/>
    <x v="651"/>
    <x v="1"/>
    <x v="2"/>
    <n v="60"/>
    <n v="37"/>
    <x v="0"/>
  </r>
  <r>
    <n v="40049"/>
    <x v="1"/>
    <x v="0"/>
    <x v="1"/>
    <n v="23"/>
    <x v="66"/>
    <n v="6"/>
    <n v="7"/>
    <x v="25"/>
    <n v="3"/>
    <n v="3"/>
    <n v="1"/>
    <n v="1"/>
    <n v="0"/>
    <x v="0"/>
    <n v="6"/>
    <x v="0"/>
    <x v="0"/>
    <x v="0"/>
    <x v="0"/>
    <x v="0"/>
    <x v="0"/>
    <n v="3"/>
    <x v="0"/>
    <n v="0"/>
    <n v="68"/>
    <x v="3"/>
    <x v="200"/>
    <x v="4"/>
    <x v="2"/>
    <n v="29"/>
    <n v="26"/>
    <x v="0"/>
  </r>
  <r>
    <n v="33402"/>
    <x v="1"/>
    <x v="1"/>
    <x v="1"/>
    <n v="60"/>
    <x v="164"/>
    <n v="2"/>
    <n v="19"/>
    <x v="39"/>
    <n v="5"/>
    <n v="8"/>
    <n v="3"/>
    <n v="2"/>
    <n v="1"/>
    <x v="0"/>
    <n v="8"/>
    <x v="0"/>
    <x v="0"/>
    <x v="0"/>
    <x v="0"/>
    <x v="0"/>
    <x v="0"/>
    <n v="3"/>
    <x v="0"/>
    <n v="0"/>
    <n v="68"/>
    <x v="3"/>
    <x v="621"/>
    <x v="2"/>
    <x v="2"/>
    <n v="62"/>
    <n v="54"/>
    <x v="0"/>
  </r>
  <r>
    <n v="83844"/>
    <x v="2"/>
    <x v="0"/>
    <x v="0"/>
    <n v="57"/>
    <x v="501"/>
    <n v="31"/>
    <n v="345"/>
    <x v="50"/>
    <n v="31"/>
    <n v="191"/>
    <n v="1"/>
    <n v="4"/>
    <n v="4"/>
    <x v="4"/>
    <n v="1"/>
    <x v="0"/>
    <x v="0"/>
    <x v="1"/>
    <x v="0"/>
    <x v="0"/>
    <x v="0"/>
    <n v="3"/>
    <x v="0"/>
    <n v="0"/>
    <n v="68"/>
    <x v="3"/>
    <x v="378"/>
    <x v="2"/>
    <x v="2"/>
    <n v="1383"/>
    <n v="1192"/>
    <x v="1"/>
  </r>
  <r>
    <n v="47958"/>
    <x v="1"/>
    <x v="0"/>
    <x v="1"/>
    <n v="8"/>
    <x v="730"/>
    <n v="11"/>
    <n v="88"/>
    <x v="0"/>
    <n v="3"/>
    <n v="22"/>
    <n v="2"/>
    <n v="6"/>
    <n v="3"/>
    <x v="9"/>
    <n v="5"/>
    <x v="0"/>
    <x v="0"/>
    <x v="0"/>
    <x v="0"/>
    <x v="0"/>
    <x v="0"/>
    <n v="3"/>
    <x v="0"/>
    <n v="0"/>
    <n v="68"/>
    <x v="3"/>
    <x v="597"/>
    <x v="1"/>
    <x v="2"/>
    <n v="385"/>
    <n v="363"/>
    <x v="0"/>
  </r>
  <r>
    <n v="40442"/>
    <x v="1"/>
    <x v="1"/>
    <x v="1"/>
    <n v="52"/>
    <x v="108"/>
    <n v="12"/>
    <n v="52"/>
    <x v="63"/>
    <n v="22"/>
    <n v="13"/>
    <n v="4"/>
    <n v="3"/>
    <n v="1"/>
    <x v="8"/>
    <n v="7"/>
    <x v="0"/>
    <x v="0"/>
    <x v="0"/>
    <x v="0"/>
    <x v="0"/>
    <x v="0"/>
    <n v="3"/>
    <x v="0"/>
    <n v="1"/>
    <n v="68"/>
    <x v="3"/>
    <x v="436"/>
    <x v="2"/>
    <x v="3"/>
    <n v="156"/>
    <n v="143"/>
    <x v="0"/>
  </r>
  <r>
    <n v="54549"/>
    <x v="1"/>
    <x v="0"/>
    <x v="1"/>
    <n v="8"/>
    <x v="334"/>
    <n v="2"/>
    <n v="6"/>
    <x v="25"/>
    <n v="0"/>
    <n v="9"/>
    <n v="2"/>
    <n v="5"/>
    <n v="1"/>
    <x v="8"/>
    <n v="7"/>
    <x v="0"/>
    <x v="0"/>
    <x v="0"/>
    <x v="0"/>
    <x v="0"/>
    <x v="0"/>
    <n v="3"/>
    <x v="0"/>
    <n v="0"/>
    <n v="68"/>
    <x v="3"/>
    <x v="545"/>
    <x v="0"/>
    <x v="4"/>
    <n v="224"/>
    <n v="215"/>
    <x v="0"/>
  </r>
  <r>
    <n v="49413"/>
    <x v="1"/>
    <x v="0"/>
    <x v="1"/>
    <n v="88"/>
    <x v="551"/>
    <n v="7"/>
    <n v="41"/>
    <x v="1"/>
    <n v="2"/>
    <n v="46"/>
    <n v="2"/>
    <n v="4"/>
    <n v="2"/>
    <x v="9"/>
    <n v="5"/>
    <x v="0"/>
    <x v="0"/>
    <x v="0"/>
    <x v="0"/>
    <x v="0"/>
    <x v="0"/>
    <n v="3"/>
    <x v="0"/>
    <n v="0"/>
    <n v="68"/>
    <x v="3"/>
    <x v="229"/>
    <x v="0"/>
    <x v="2"/>
    <n v="258"/>
    <n v="212"/>
    <x v="0"/>
  </r>
  <r>
    <n v="62335"/>
    <x v="2"/>
    <x v="0"/>
    <x v="1"/>
    <n v="87"/>
    <x v="380"/>
    <n v="131"/>
    <n v="217"/>
    <x v="61"/>
    <n v="6"/>
    <n v="26"/>
    <n v="2"/>
    <n v="3"/>
    <n v="3"/>
    <x v="12"/>
    <n v="2"/>
    <x v="0"/>
    <x v="0"/>
    <x v="0"/>
    <x v="0"/>
    <x v="0"/>
    <x v="0"/>
    <n v="3"/>
    <x v="0"/>
    <n v="0"/>
    <n v="68"/>
    <x v="3"/>
    <x v="485"/>
    <x v="3"/>
    <x v="2"/>
    <n v="682"/>
    <n v="656"/>
    <x v="0"/>
  </r>
  <r>
    <n v="81795"/>
    <x v="2"/>
    <x v="0"/>
    <x v="0"/>
    <n v="74"/>
    <x v="508"/>
    <n v="132"/>
    <n v="693"/>
    <x v="55"/>
    <n v="118"/>
    <n v="88"/>
    <n v="1"/>
    <n v="4"/>
    <n v="11"/>
    <x v="5"/>
    <n v="2"/>
    <x v="0"/>
    <x v="0"/>
    <x v="0"/>
    <x v="0"/>
    <x v="0"/>
    <x v="0"/>
    <n v="3"/>
    <x v="0"/>
    <n v="0"/>
    <n v="68"/>
    <x v="3"/>
    <x v="406"/>
    <x v="0"/>
    <x v="2"/>
    <n v="1294"/>
    <n v="1206"/>
    <x v="0"/>
  </r>
  <r>
    <n v="85431"/>
    <x v="2"/>
    <x v="0"/>
    <x v="0"/>
    <n v="54"/>
    <x v="390"/>
    <n v="53"/>
    <n v="462"/>
    <x v="132"/>
    <n v="53"/>
    <n v="53"/>
    <n v="1"/>
    <n v="2"/>
    <n v="7"/>
    <x v="5"/>
    <n v="0"/>
    <x v="0"/>
    <x v="0"/>
    <x v="0"/>
    <x v="0"/>
    <x v="0"/>
    <x v="0"/>
    <n v="3"/>
    <x v="0"/>
    <n v="0"/>
    <n v="68"/>
    <x v="3"/>
    <x v="550"/>
    <x v="2"/>
    <x v="4"/>
    <n v="1112"/>
    <n v="1059"/>
    <x v="0"/>
  </r>
  <r>
    <n v="34074"/>
    <x v="1"/>
    <x v="1"/>
    <x v="1"/>
    <n v="69"/>
    <x v="147"/>
    <n v="1"/>
    <n v="41"/>
    <x v="39"/>
    <n v="1"/>
    <n v="67"/>
    <n v="5"/>
    <n v="3"/>
    <n v="3"/>
    <x v="0"/>
    <n v="6"/>
    <x v="1"/>
    <x v="0"/>
    <x v="0"/>
    <x v="0"/>
    <x v="0"/>
    <x v="0"/>
    <n v="3"/>
    <x v="0"/>
    <n v="0"/>
    <n v="68"/>
    <x v="3"/>
    <x v="216"/>
    <x v="2"/>
    <x v="2"/>
    <n v="188"/>
    <n v="121"/>
    <x v="1"/>
  </r>
  <r>
    <n v="49638"/>
    <x v="1"/>
    <x v="0"/>
    <x v="1"/>
    <n v="71"/>
    <x v="154"/>
    <n v="10"/>
    <n v="3"/>
    <x v="1"/>
    <n v="5"/>
    <n v="0"/>
    <n v="1"/>
    <n v="1"/>
    <n v="0"/>
    <x v="0"/>
    <n v="2"/>
    <x v="0"/>
    <x v="0"/>
    <x v="0"/>
    <x v="0"/>
    <x v="0"/>
    <x v="0"/>
    <n v="3"/>
    <x v="0"/>
    <n v="0"/>
    <n v="68"/>
    <x v="3"/>
    <x v="652"/>
    <x v="3"/>
    <x v="2"/>
    <n v="39"/>
    <n v="39"/>
    <x v="0"/>
  </r>
  <r>
    <n v="40887"/>
    <x v="1"/>
    <x v="1"/>
    <x v="1"/>
    <n v="32"/>
    <x v="339"/>
    <n v="4"/>
    <n v="44"/>
    <x v="39"/>
    <n v="10"/>
    <n v="43"/>
    <n v="3"/>
    <n v="3"/>
    <n v="1"/>
    <x v="0"/>
    <n v="9"/>
    <x v="0"/>
    <x v="0"/>
    <x v="0"/>
    <x v="0"/>
    <x v="0"/>
    <x v="0"/>
    <n v="3"/>
    <x v="0"/>
    <n v="1"/>
    <n v="68"/>
    <x v="3"/>
    <x v="325"/>
    <x v="1"/>
    <x v="2"/>
    <n v="118"/>
    <n v="75"/>
    <x v="0"/>
  </r>
  <r>
    <n v="77027"/>
    <x v="2"/>
    <x v="0"/>
    <x v="1"/>
    <n v="23"/>
    <x v="731"/>
    <n v="57"/>
    <n v="242"/>
    <x v="52"/>
    <n v="0"/>
    <n v="11"/>
    <n v="2"/>
    <n v="8"/>
    <n v="3"/>
    <x v="7"/>
    <n v="4"/>
    <x v="0"/>
    <x v="0"/>
    <x v="0"/>
    <x v="0"/>
    <x v="0"/>
    <x v="0"/>
    <n v="3"/>
    <x v="0"/>
    <n v="0"/>
    <n v="68"/>
    <x v="3"/>
    <x v="139"/>
    <x v="0"/>
    <x v="3"/>
    <n v="1164"/>
    <n v="1153"/>
    <x v="0"/>
  </r>
  <r>
    <n v="77610"/>
    <x v="2"/>
    <x v="0"/>
    <x v="1"/>
    <n v="70"/>
    <x v="732"/>
    <n v="33"/>
    <n v="332"/>
    <x v="37"/>
    <n v="33"/>
    <n v="16"/>
    <n v="2"/>
    <n v="4"/>
    <n v="7"/>
    <x v="8"/>
    <n v="7"/>
    <x v="0"/>
    <x v="0"/>
    <x v="0"/>
    <x v="0"/>
    <x v="0"/>
    <x v="0"/>
    <n v="3"/>
    <x v="0"/>
    <n v="0"/>
    <n v="68"/>
    <x v="3"/>
    <x v="58"/>
    <x v="0"/>
    <x v="4"/>
    <n v="1664"/>
    <n v="1648"/>
    <x v="0"/>
  </r>
  <r>
    <n v="69805"/>
    <x v="2"/>
    <x v="0"/>
    <x v="1"/>
    <n v="50"/>
    <x v="366"/>
    <n v="71"/>
    <n v="174"/>
    <x v="35"/>
    <n v="10"/>
    <n v="20"/>
    <n v="2"/>
    <n v="6"/>
    <n v="8"/>
    <x v="4"/>
    <n v="2"/>
    <x v="0"/>
    <x v="0"/>
    <x v="0"/>
    <x v="0"/>
    <x v="0"/>
    <x v="0"/>
    <n v="3"/>
    <x v="0"/>
    <n v="0"/>
    <n v="68"/>
    <x v="3"/>
    <x v="445"/>
    <x v="2"/>
    <x v="4"/>
    <n v="1018"/>
    <n v="998"/>
    <x v="0"/>
  </r>
  <r>
    <n v="8820"/>
    <x v="0"/>
    <x v="1"/>
    <x v="1"/>
    <n v="52"/>
    <x v="46"/>
    <n v="0"/>
    <n v="13"/>
    <x v="34"/>
    <n v="2"/>
    <n v="4"/>
    <n v="4"/>
    <n v="3"/>
    <n v="0"/>
    <x v="0"/>
    <n v="8"/>
    <x v="0"/>
    <x v="0"/>
    <x v="0"/>
    <x v="0"/>
    <x v="0"/>
    <x v="0"/>
    <n v="3"/>
    <x v="0"/>
    <n v="0"/>
    <n v="68"/>
    <x v="3"/>
    <x v="480"/>
    <x v="1"/>
    <x v="3"/>
    <n v="31"/>
    <n v="27"/>
    <x v="0"/>
  </r>
  <r>
    <n v="40689"/>
    <x v="1"/>
    <x v="0"/>
    <x v="1"/>
    <n v="69"/>
    <x v="235"/>
    <n v="3"/>
    <n v="27"/>
    <x v="133"/>
    <n v="6"/>
    <n v="99"/>
    <n v="7"/>
    <n v="7"/>
    <n v="1"/>
    <x v="9"/>
    <n v="8"/>
    <x v="0"/>
    <x v="0"/>
    <x v="0"/>
    <x v="0"/>
    <x v="0"/>
    <x v="0"/>
    <n v="3"/>
    <x v="0"/>
    <n v="0"/>
    <n v="69"/>
    <x v="3"/>
    <x v="63"/>
    <x v="2"/>
    <x v="2"/>
    <n v="345"/>
    <n v="246"/>
    <x v="0"/>
  </r>
  <r>
    <n v="49389"/>
    <x v="1"/>
    <x v="1"/>
    <x v="1"/>
    <n v="55"/>
    <x v="52"/>
    <n v="0"/>
    <n v="19"/>
    <x v="2"/>
    <n v="1"/>
    <n v="3"/>
    <n v="1"/>
    <n v="2"/>
    <n v="0"/>
    <x v="0"/>
    <n v="7"/>
    <x v="0"/>
    <x v="0"/>
    <x v="0"/>
    <x v="0"/>
    <x v="0"/>
    <x v="0"/>
    <n v="3"/>
    <x v="0"/>
    <n v="0"/>
    <n v="69"/>
    <x v="3"/>
    <x v="524"/>
    <x v="1"/>
    <x v="3"/>
    <n v="62"/>
    <n v="59"/>
    <x v="0"/>
  </r>
  <r>
    <n v="67680"/>
    <x v="2"/>
    <x v="0"/>
    <x v="1"/>
    <n v="8"/>
    <x v="233"/>
    <n v="0"/>
    <n v="48"/>
    <x v="25"/>
    <n v="6"/>
    <n v="6"/>
    <n v="1"/>
    <n v="7"/>
    <n v="3"/>
    <x v="3"/>
    <n v="5"/>
    <x v="0"/>
    <x v="0"/>
    <x v="0"/>
    <x v="0"/>
    <x v="0"/>
    <x v="0"/>
    <n v="3"/>
    <x v="0"/>
    <n v="0"/>
    <n v="69"/>
    <x v="3"/>
    <x v="462"/>
    <x v="4"/>
    <x v="4"/>
    <n v="600"/>
    <n v="594"/>
    <x v="0"/>
  </r>
  <r>
    <n v="78497"/>
    <x v="2"/>
    <x v="0"/>
    <x v="0"/>
    <n v="44"/>
    <x v="733"/>
    <n v="26"/>
    <n v="447"/>
    <x v="50"/>
    <n v="0"/>
    <n v="223"/>
    <n v="1"/>
    <n v="5"/>
    <n v="7"/>
    <x v="2"/>
    <n v="2"/>
    <x v="0"/>
    <x v="0"/>
    <x v="0"/>
    <x v="1"/>
    <x v="0"/>
    <x v="0"/>
    <n v="3"/>
    <x v="0"/>
    <n v="0"/>
    <n v="69"/>
    <x v="3"/>
    <x v="262"/>
    <x v="0"/>
    <x v="0"/>
    <n v="755"/>
    <n v="532"/>
    <x v="1"/>
  </r>
  <r>
    <n v="78497"/>
    <x v="2"/>
    <x v="0"/>
    <x v="0"/>
    <n v="44"/>
    <x v="733"/>
    <n v="26"/>
    <n v="447"/>
    <x v="50"/>
    <n v="0"/>
    <n v="223"/>
    <n v="1"/>
    <n v="5"/>
    <n v="7"/>
    <x v="2"/>
    <n v="2"/>
    <x v="0"/>
    <x v="0"/>
    <x v="0"/>
    <x v="1"/>
    <x v="0"/>
    <x v="0"/>
    <n v="3"/>
    <x v="0"/>
    <n v="0"/>
    <n v="69"/>
    <x v="3"/>
    <x v="262"/>
    <x v="0"/>
    <x v="0"/>
    <n v="755"/>
    <n v="532"/>
    <x v="1"/>
  </r>
  <r>
    <n v="15033"/>
    <x v="0"/>
    <x v="0"/>
    <x v="0"/>
    <n v="37"/>
    <x v="1"/>
    <n v="4"/>
    <n v="5"/>
    <x v="32"/>
    <n v="0"/>
    <n v="4"/>
    <n v="1"/>
    <n v="1"/>
    <n v="0"/>
    <x v="0"/>
    <n v="3"/>
    <x v="0"/>
    <x v="0"/>
    <x v="0"/>
    <x v="0"/>
    <x v="0"/>
    <x v="0"/>
    <n v="3"/>
    <x v="0"/>
    <n v="0"/>
    <n v="69"/>
    <x v="3"/>
    <x v="361"/>
    <x v="1"/>
    <x v="2"/>
    <n v="15"/>
    <n v="11"/>
    <x v="0"/>
  </r>
  <r>
    <n v="30833"/>
    <x v="1"/>
    <x v="1"/>
    <x v="1"/>
    <n v="33"/>
    <x v="39"/>
    <n v="0"/>
    <n v="7"/>
    <x v="1"/>
    <n v="1"/>
    <n v="6"/>
    <n v="2"/>
    <n v="1"/>
    <n v="0"/>
    <x v="0"/>
    <n v="5"/>
    <x v="0"/>
    <x v="0"/>
    <x v="0"/>
    <x v="0"/>
    <x v="0"/>
    <x v="0"/>
    <n v="3"/>
    <x v="0"/>
    <n v="0"/>
    <n v="69"/>
    <x v="3"/>
    <x v="522"/>
    <x v="0"/>
    <x v="2"/>
    <n v="22"/>
    <n v="16"/>
    <x v="0"/>
  </r>
  <r>
    <n v="53790"/>
    <x v="1"/>
    <x v="0"/>
    <x v="2"/>
    <n v="86"/>
    <x v="734"/>
    <n v="42"/>
    <n v="127"/>
    <x v="80"/>
    <n v="5"/>
    <n v="5"/>
    <n v="3"/>
    <n v="7"/>
    <n v="2"/>
    <x v="3"/>
    <n v="6"/>
    <x v="0"/>
    <x v="0"/>
    <x v="0"/>
    <x v="0"/>
    <x v="0"/>
    <x v="0"/>
    <n v="3"/>
    <x v="0"/>
    <n v="0"/>
    <n v="69"/>
    <x v="3"/>
    <x v="651"/>
    <x v="0"/>
    <x v="2"/>
    <n v="537"/>
    <n v="532"/>
    <x v="0"/>
  </r>
  <r>
    <n v="47352"/>
    <x v="1"/>
    <x v="0"/>
    <x v="1"/>
    <n v="70"/>
    <x v="181"/>
    <n v="12"/>
    <n v="112"/>
    <x v="17"/>
    <n v="0"/>
    <n v="15"/>
    <n v="4"/>
    <n v="6"/>
    <n v="1"/>
    <x v="9"/>
    <n v="7"/>
    <x v="0"/>
    <x v="0"/>
    <x v="0"/>
    <x v="0"/>
    <x v="0"/>
    <x v="0"/>
    <n v="3"/>
    <x v="0"/>
    <n v="0"/>
    <n v="69"/>
    <x v="3"/>
    <x v="472"/>
    <x v="2"/>
    <x v="3"/>
    <n v="304"/>
    <n v="289"/>
    <x v="0"/>
  </r>
  <r>
    <n v="29298"/>
    <x v="0"/>
    <x v="1"/>
    <x v="1"/>
    <n v="60"/>
    <x v="20"/>
    <n v="0"/>
    <n v="2"/>
    <x v="2"/>
    <n v="0"/>
    <n v="1"/>
    <n v="1"/>
    <n v="1"/>
    <n v="0"/>
    <x v="1"/>
    <n v="5"/>
    <x v="0"/>
    <x v="0"/>
    <x v="0"/>
    <x v="0"/>
    <x v="0"/>
    <x v="0"/>
    <n v="3"/>
    <x v="0"/>
    <n v="0"/>
    <n v="69"/>
    <x v="3"/>
    <x v="137"/>
    <x v="2"/>
    <x v="3"/>
    <n v="10"/>
    <n v="9"/>
    <x v="0"/>
  </r>
  <r>
    <n v="40689"/>
    <x v="1"/>
    <x v="0"/>
    <x v="1"/>
    <n v="69"/>
    <x v="235"/>
    <n v="3"/>
    <n v="27"/>
    <x v="133"/>
    <n v="6"/>
    <n v="99"/>
    <n v="7"/>
    <n v="7"/>
    <n v="1"/>
    <x v="9"/>
    <n v="8"/>
    <x v="0"/>
    <x v="0"/>
    <x v="0"/>
    <x v="0"/>
    <x v="0"/>
    <x v="0"/>
    <n v="3"/>
    <x v="0"/>
    <n v="0"/>
    <n v="69"/>
    <x v="3"/>
    <x v="63"/>
    <x v="2"/>
    <x v="2"/>
    <n v="345"/>
    <n v="246"/>
    <x v="0"/>
  </r>
  <r>
    <n v="27450"/>
    <x v="0"/>
    <x v="0"/>
    <x v="0"/>
    <n v="57"/>
    <x v="92"/>
    <n v="12"/>
    <n v="23"/>
    <x v="17"/>
    <n v="11"/>
    <n v="52"/>
    <n v="1"/>
    <n v="2"/>
    <n v="1"/>
    <x v="0"/>
    <n v="7"/>
    <x v="0"/>
    <x v="0"/>
    <x v="0"/>
    <x v="0"/>
    <x v="0"/>
    <x v="0"/>
    <n v="3"/>
    <x v="0"/>
    <n v="0"/>
    <n v="69"/>
    <x v="3"/>
    <x v="28"/>
    <x v="0"/>
    <x v="3"/>
    <n v="91"/>
    <n v="39"/>
    <x v="0"/>
  </r>
  <r>
    <n v="43185"/>
    <x v="1"/>
    <x v="0"/>
    <x v="1"/>
    <n v="88"/>
    <x v="735"/>
    <n v="6"/>
    <n v="42"/>
    <x v="44"/>
    <n v="6"/>
    <n v="30"/>
    <n v="2"/>
    <n v="9"/>
    <n v="3"/>
    <x v="7"/>
    <n v="8"/>
    <x v="0"/>
    <x v="0"/>
    <x v="0"/>
    <x v="0"/>
    <x v="0"/>
    <x v="0"/>
    <n v="3"/>
    <x v="0"/>
    <n v="0"/>
    <n v="69"/>
    <x v="3"/>
    <x v="274"/>
    <x v="3"/>
    <x v="2"/>
    <n v="607"/>
    <n v="577"/>
    <x v="0"/>
  </r>
  <r>
    <n v="78939"/>
    <x v="2"/>
    <x v="0"/>
    <x v="0"/>
    <n v="57"/>
    <x v="671"/>
    <n v="115"/>
    <n v="243"/>
    <x v="49"/>
    <n v="0"/>
    <n v="205"/>
    <n v="1"/>
    <n v="8"/>
    <n v="5"/>
    <x v="7"/>
    <n v="3"/>
    <x v="0"/>
    <x v="0"/>
    <x v="0"/>
    <x v="0"/>
    <x v="0"/>
    <x v="0"/>
    <n v="3"/>
    <x v="0"/>
    <n v="0"/>
    <n v="69"/>
    <x v="3"/>
    <x v="227"/>
    <x v="0"/>
    <x v="4"/>
    <n v="1302"/>
    <n v="1097"/>
    <x v="0"/>
  </r>
  <r>
    <n v="34838"/>
    <x v="1"/>
    <x v="1"/>
    <x v="1"/>
    <n v="62"/>
    <x v="143"/>
    <n v="23"/>
    <n v="29"/>
    <x v="22"/>
    <n v="14"/>
    <n v="47"/>
    <n v="3"/>
    <n v="2"/>
    <n v="1"/>
    <x v="8"/>
    <n v="6"/>
    <x v="0"/>
    <x v="0"/>
    <x v="0"/>
    <x v="0"/>
    <x v="0"/>
    <x v="0"/>
    <n v="3"/>
    <x v="0"/>
    <n v="0"/>
    <n v="69"/>
    <x v="3"/>
    <x v="597"/>
    <x v="0"/>
    <x v="2"/>
    <n v="123"/>
    <n v="76"/>
    <x v="0"/>
  </r>
  <r>
    <n v="64950"/>
    <x v="2"/>
    <x v="0"/>
    <x v="1"/>
    <n v="29"/>
    <x v="736"/>
    <n v="0"/>
    <n v="72"/>
    <x v="18"/>
    <n v="0"/>
    <n v="63"/>
    <n v="2"/>
    <n v="11"/>
    <n v="2"/>
    <x v="6"/>
    <n v="7"/>
    <x v="0"/>
    <x v="1"/>
    <x v="0"/>
    <x v="0"/>
    <x v="0"/>
    <x v="0"/>
    <n v="3"/>
    <x v="0"/>
    <n v="0"/>
    <n v="69"/>
    <x v="3"/>
    <x v="439"/>
    <x v="1"/>
    <x v="4"/>
    <n v="903"/>
    <n v="840"/>
    <x v="1"/>
  </r>
  <r>
    <n v="59412"/>
    <x v="2"/>
    <x v="0"/>
    <x v="0"/>
    <n v="56"/>
    <x v="219"/>
    <n v="67"/>
    <n v="165"/>
    <x v="72"/>
    <n v="43"/>
    <n v="11"/>
    <n v="1"/>
    <n v="4"/>
    <n v="2"/>
    <x v="3"/>
    <n v="3"/>
    <x v="0"/>
    <x v="0"/>
    <x v="0"/>
    <x v="0"/>
    <x v="0"/>
    <x v="0"/>
    <n v="3"/>
    <x v="0"/>
    <n v="0"/>
    <n v="69"/>
    <x v="3"/>
    <x v="652"/>
    <x v="0"/>
    <x v="3"/>
    <n v="395"/>
    <n v="384"/>
    <x v="0"/>
  </r>
  <r>
    <n v="53312"/>
    <x v="1"/>
    <x v="0"/>
    <x v="0"/>
    <n v="32"/>
    <x v="8"/>
    <n v="0"/>
    <n v="12"/>
    <x v="25"/>
    <n v="0"/>
    <n v="25"/>
    <n v="1"/>
    <n v="5"/>
    <n v="1"/>
    <x v="9"/>
    <n v="7"/>
    <x v="0"/>
    <x v="0"/>
    <x v="0"/>
    <x v="0"/>
    <x v="0"/>
    <x v="0"/>
    <n v="3"/>
    <x v="0"/>
    <n v="0"/>
    <n v="69"/>
    <x v="3"/>
    <x v="413"/>
    <x v="0"/>
    <x v="4"/>
    <n v="253"/>
    <n v="228"/>
    <x v="0"/>
  </r>
  <r>
    <n v="67381"/>
    <x v="2"/>
    <x v="0"/>
    <x v="1"/>
    <n v="67"/>
    <x v="713"/>
    <n v="8"/>
    <n v="53"/>
    <x v="42"/>
    <n v="0"/>
    <n v="70"/>
    <n v="4"/>
    <n v="2"/>
    <n v="2"/>
    <x v="11"/>
    <n v="7"/>
    <x v="0"/>
    <x v="1"/>
    <x v="0"/>
    <x v="0"/>
    <x v="0"/>
    <x v="0"/>
    <n v="3"/>
    <x v="0"/>
    <n v="0"/>
    <n v="69"/>
    <x v="3"/>
    <x v="653"/>
    <x v="0"/>
    <x v="3"/>
    <n v="887"/>
    <n v="817"/>
    <x v="1"/>
  </r>
  <r>
    <n v="57304"/>
    <x v="1"/>
    <x v="0"/>
    <x v="1"/>
    <n v="61"/>
    <x v="529"/>
    <n v="80"/>
    <n v="329"/>
    <x v="3"/>
    <n v="17"/>
    <n v="106"/>
    <n v="2"/>
    <n v="7"/>
    <n v="6"/>
    <x v="6"/>
    <n v="5"/>
    <x v="0"/>
    <x v="0"/>
    <x v="0"/>
    <x v="0"/>
    <x v="0"/>
    <x v="0"/>
    <n v="3"/>
    <x v="0"/>
    <n v="0"/>
    <n v="69"/>
    <x v="3"/>
    <x v="397"/>
    <x v="0"/>
    <x v="2"/>
    <n v="920"/>
    <n v="814"/>
    <x v="0"/>
  </r>
  <r>
    <n v="39767"/>
    <x v="1"/>
    <x v="0"/>
    <x v="0"/>
    <n v="18"/>
    <x v="737"/>
    <n v="61"/>
    <n v="204"/>
    <x v="8"/>
    <n v="26"/>
    <n v="47"/>
    <n v="2"/>
    <n v="7"/>
    <n v="1"/>
    <x v="5"/>
    <n v="8"/>
    <x v="0"/>
    <x v="0"/>
    <x v="0"/>
    <x v="0"/>
    <x v="0"/>
    <x v="0"/>
    <n v="3"/>
    <x v="0"/>
    <n v="0"/>
    <n v="69"/>
    <x v="3"/>
    <x v="211"/>
    <x v="2"/>
    <x v="3"/>
    <n v="438"/>
    <n v="391"/>
    <x v="0"/>
  </r>
  <r>
    <n v="26997"/>
    <x v="0"/>
    <x v="0"/>
    <x v="0"/>
    <n v="89"/>
    <x v="68"/>
    <n v="23"/>
    <n v="78"/>
    <x v="142"/>
    <n v="49"/>
    <n v="144"/>
    <n v="2"/>
    <n v="4"/>
    <n v="2"/>
    <x v="9"/>
    <n v="7"/>
    <x v="0"/>
    <x v="0"/>
    <x v="0"/>
    <x v="0"/>
    <x v="0"/>
    <x v="0"/>
    <n v="3"/>
    <x v="0"/>
    <n v="0"/>
    <n v="69"/>
    <x v="3"/>
    <x v="449"/>
    <x v="0"/>
    <x v="1"/>
    <n v="290"/>
    <n v="146"/>
    <x v="0"/>
  </r>
  <r>
    <n v="47352"/>
    <x v="1"/>
    <x v="0"/>
    <x v="1"/>
    <n v="70"/>
    <x v="181"/>
    <n v="12"/>
    <n v="112"/>
    <x v="17"/>
    <n v="0"/>
    <n v="15"/>
    <n v="4"/>
    <n v="6"/>
    <n v="1"/>
    <x v="9"/>
    <n v="7"/>
    <x v="0"/>
    <x v="0"/>
    <x v="0"/>
    <x v="0"/>
    <x v="0"/>
    <x v="0"/>
    <n v="3"/>
    <x v="0"/>
    <n v="0"/>
    <n v="69"/>
    <x v="3"/>
    <x v="472"/>
    <x v="2"/>
    <x v="3"/>
    <n v="304"/>
    <n v="289"/>
    <x v="0"/>
  </r>
  <r>
    <n v="57530"/>
    <x v="1"/>
    <x v="0"/>
    <x v="1"/>
    <n v="68"/>
    <x v="339"/>
    <n v="1"/>
    <n v="27"/>
    <x v="32"/>
    <n v="7"/>
    <n v="1"/>
    <n v="1"/>
    <n v="1"/>
    <n v="1"/>
    <x v="8"/>
    <n v="1"/>
    <x v="0"/>
    <x v="0"/>
    <x v="0"/>
    <x v="0"/>
    <x v="0"/>
    <x v="0"/>
    <n v="3"/>
    <x v="0"/>
    <n v="0"/>
    <n v="69"/>
    <x v="3"/>
    <x v="532"/>
    <x v="3"/>
    <x v="3"/>
    <n v="91"/>
    <n v="90"/>
    <x v="0"/>
  </r>
  <r>
    <n v="86610"/>
    <x v="2"/>
    <x v="0"/>
    <x v="0"/>
    <n v="66"/>
    <x v="738"/>
    <n v="107"/>
    <n v="768"/>
    <x v="54"/>
    <n v="196"/>
    <n v="53"/>
    <n v="1"/>
    <n v="5"/>
    <n v="6"/>
    <x v="7"/>
    <n v="2"/>
    <x v="0"/>
    <x v="0"/>
    <x v="0"/>
    <x v="0"/>
    <x v="0"/>
    <x v="0"/>
    <n v="3"/>
    <x v="0"/>
    <n v="0"/>
    <n v="69"/>
    <x v="3"/>
    <x v="363"/>
    <x v="2"/>
    <x v="2"/>
    <n v="1550"/>
    <n v="1497"/>
    <x v="0"/>
  </r>
  <r>
    <n v="49090"/>
    <x v="1"/>
    <x v="0"/>
    <x v="1"/>
    <n v="45"/>
    <x v="270"/>
    <n v="5"/>
    <n v="82"/>
    <x v="14"/>
    <n v="0"/>
    <n v="100"/>
    <n v="3"/>
    <n v="7"/>
    <n v="2"/>
    <x v="11"/>
    <n v="7"/>
    <x v="0"/>
    <x v="0"/>
    <x v="0"/>
    <x v="0"/>
    <x v="0"/>
    <x v="0"/>
    <n v="3"/>
    <x v="0"/>
    <n v="0"/>
    <n v="69"/>
    <x v="3"/>
    <x v="60"/>
    <x v="1"/>
    <x v="2"/>
    <n v="588"/>
    <n v="488"/>
    <x v="0"/>
  </r>
  <r>
    <n v="73705"/>
    <x v="2"/>
    <x v="0"/>
    <x v="2"/>
    <n v="86"/>
    <x v="739"/>
    <n v="91"/>
    <n v="520"/>
    <x v="99"/>
    <n v="107"/>
    <n v="107"/>
    <n v="2"/>
    <n v="9"/>
    <n v="6"/>
    <x v="3"/>
    <n v="5"/>
    <x v="0"/>
    <x v="0"/>
    <x v="0"/>
    <x v="0"/>
    <x v="0"/>
    <x v="0"/>
    <n v="3"/>
    <x v="0"/>
    <n v="0"/>
    <n v="69"/>
    <x v="3"/>
    <x v="584"/>
    <x v="4"/>
    <x v="3"/>
    <n v="1588"/>
    <n v="1481"/>
    <x v="0"/>
  </r>
  <r>
    <n v="71107"/>
    <x v="2"/>
    <x v="0"/>
    <x v="1"/>
    <n v="61"/>
    <x v="740"/>
    <n v="10"/>
    <n v="217"/>
    <x v="179"/>
    <n v="174"/>
    <n v="195"/>
    <n v="2"/>
    <n v="7"/>
    <n v="6"/>
    <x v="12"/>
    <n v="4"/>
    <x v="0"/>
    <x v="0"/>
    <x v="0"/>
    <x v="0"/>
    <x v="0"/>
    <x v="0"/>
    <n v="3"/>
    <x v="0"/>
    <n v="0"/>
    <n v="69"/>
    <x v="3"/>
    <x v="492"/>
    <x v="0"/>
    <x v="2"/>
    <n v="1132"/>
    <n v="937"/>
    <x v="0"/>
  </r>
  <r>
    <n v="59385"/>
    <x v="2"/>
    <x v="1"/>
    <x v="1"/>
    <n v="85"/>
    <x v="147"/>
    <n v="0"/>
    <n v="10"/>
    <x v="25"/>
    <n v="4"/>
    <n v="36"/>
    <n v="2"/>
    <n v="3"/>
    <n v="1"/>
    <x v="8"/>
    <n v="5"/>
    <x v="0"/>
    <x v="0"/>
    <x v="0"/>
    <x v="0"/>
    <x v="0"/>
    <x v="0"/>
    <n v="3"/>
    <x v="0"/>
    <n v="0"/>
    <n v="69"/>
    <x v="3"/>
    <x v="616"/>
    <x v="2"/>
    <x v="3"/>
    <n v="149"/>
    <n v="113"/>
    <x v="0"/>
  </r>
  <r>
    <n v="44689"/>
    <x v="1"/>
    <x v="1"/>
    <x v="1"/>
    <n v="82"/>
    <x v="154"/>
    <n v="0"/>
    <n v="5"/>
    <x v="25"/>
    <n v="0"/>
    <n v="11"/>
    <n v="2"/>
    <n v="1"/>
    <n v="1"/>
    <x v="1"/>
    <n v="7"/>
    <x v="1"/>
    <x v="0"/>
    <x v="0"/>
    <x v="0"/>
    <x v="0"/>
    <x v="0"/>
    <n v="3"/>
    <x v="0"/>
    <n v="0"/>
    <n v="69"/>
    <x v="3"/>
    <x v="569"/>
    <x v="0"/>
    <x v="2"/>
    <n v="23"/>
    <n v="12"/>
    <x v="1"/>
  </r>
  <r>
    <n v="72282"/>
    <x v="2"/>
    <x v="0"/>
    <x v="0"/>
    <n v="70"/>
    <x v="741"/>
    <n v="27"/>
    <n v="419"/>
    <x v="88"/>
    <n v="139"/>
    <n v="153"/>
    <n v="1"/>
    <n v="5"/>
    <n v="7"/>
    <x v="11"/>
    <n v="7"/>
    <x v="0"/>
    <x v="0"/>
    <x v="0"/>
    <x v="0"/>
    <x v="0"/>
    <x v="0"/>
    <n v="3"/>
    <x v="0"/>
    <n v="1"/>
    <n v="69"/>
    <x v="3"/>
    <x v="60"/>
    <x v="1"/>
    <x v="2"/>
    <n v="1178"/>
    <n v="1025"/>
    <x v="0"/>
  </r>
  <r>
    <n v="58217"/>
    <x v="2"/>
    <x v="2"/>
    <x v="1"/>
    <n v="84"/>
    <x v="95"/>
    <n v="1"/>
    <n v="13"/>
    <x v="1"/>
    <n v="5"/>
    <n v="13"/>
    <n v="1"/>
    <n v="2"/>
    <n v="0"/>
    <x v="8"/>
    <n v="6"/>
    <x v="0"/>
    <x v="0"/>
    <x v="0"/>
    <x v="0"/>
    <x v="0"/>
    <x v="0"/>
    <n v="3"/>
    <x v="0"/>
    <n v="0"/>
    <n v="69"/>
    <x v="3"/>
    <x v="218"/>
    <x v="1"/>
    <x v="3"/>
    <n v="90"/>
    <n v="77"/>
    <x v="0"/>
  </r>
  <r>
    <n v="69702"/>
    <x v="2"/>
    <x v="0"/>
    <x v="1"/>
    <n v="8"/>
    <x v="547"/>
    <n v="9"/>
    <n v="240"/>
    <x v="129"/>
    <n v="19"/>
    <n v="57"/>
    <n v="2"/>
    <n v="7"/>
    <n v="7"/>
    <x v="6"/>
    <n v="4"/>
    <x v="0"/>
    <x v="0"/>
    <x v="0"/>
    <x v="0"/>
    <x v="0"/>
    <x v="0"/>
    <n v="3"/>
    <x v="0"/>
    <n v="0"/>
    <n v="69"/>
    <x v="3"/>
    <x v="154"/>
    <x v="2"/>
    <x v="4"/>
    <n v="982"/>
    <n v="925"/>
    <x v="0"/>
  </r>
  <r>
    <n v="75903"/>
    <x v="2"/>
    <x v="0"/>
    <x v="1"/>
    <n v="50"/>
    <x v="197"/>
    <n v="108"/>
    <n v="185"/>
    <x v="141"/>
    <n v="38"/>
    <n v="100"/>
    <n v="2"/>
    <n v="6"/>
    <n v="6"/>
    <x v="11"/>
    <n v="3"/>
    <x v="0"/>
    <x v="0"/>
    <x v="0"/>
    <x v="0"/>
    <x v="0"/>
    <x v="0"/>
    <n v="3"/>
    <x v="0"/>
    <n v="0"/>
    <n v="69"/>
    <x v="3"/>
    <x v="521"/>
    <x v="0"/>
    <x v="2"/>
    <n v="801"/>
    <n v="701"/>
    <x v="0"/>
  </r>
  <r>
    <n v="70792"/>
    <x v="2"/>
    <x v="0"/>
    <x v="0"/>
    <n v="82"/>
    <x v="256"/>
    <n v="45"/>
    <n v="654"/>
    <x v="106"/>
    <n v="11"/>
    <n v="114"/>
    <n v="2"/>
    <n v="3"/>
    <n v="4"/>
    <x v="6"/>
    <n v="3"/>
    <x v="0"/>
    <x v="0"/>
    <x v="0"/>
    <x v="0"/>
    <x v="0"/>
    <x v="0"/>
    <n v="3"/>
    <x v="0"/>
    <n v="0"/>
    <n v="69"/>
    <x v="3"/>
    <x v="341"/>
    <x v="4"/>
    <x v="2"/>
    <n v="1158"/>
    <n v="1044"/>
    <x v="0"/>
  </r>
  <r>
    <n v="80872"/>
    <x v="2"/>
    <x v="0"/>
    <x v="0"/>
    <n v="60"/>
    <x v="566"/>
    <n v="72"/>
    <n v="567"/>
    <x v="26"/>
    <n v="12"/>
    <n v="108"/>
    <n v="1"/>
    <n v="4"/>
    <n v="4"/>
    <x v="6"/>
    <n v="1"/>
    <x v="0"/>
    <x v="0"/>
    <x v="0"/>
    <x v="0"/>
    <x v="0"/>
    <x v="0"/>
    <n v="3"/>
    <x v="0"/>
    <n v="0"/>
    <n v="69"/>
    <x v="3"/>
    <x v="77"/>
    <x v="1"/>
    <x v="2"/>
    <n v="1228"/>
    <n v="1120"/>
    <x v="0"/>
  </r>
  <r>
    <n v="94642"/>
    <x v="3"/>
    <x v="0"/>
    <x v="0"/>
    <n v="35"/>
    <x v="742"/>
    <n v="143"/>
    <n v="797"/>
    <x v="59"/>
    <n v="143"/>
    <n v="143"/>
    <n v="0"/>
    <n v="5"/>
    <n v="7"/>
    <x v="11"/>
    <n v="1"/>
    <x v="0"/>
    <x v="0"/>
    <x v="1"/>
    <x v="1"/>
    <x v="0"/>
    <x v="0"/>
    <n v="3"/>
    <x v="0"/>
    <n v="0"/>
    <n v="69"/>
    <x v="3"/>
    <x v="342"/>
    <x v="0"/>
    <x v="2"/>
    <n v="2068"/>
    <n v="1925"/>
    <x v="2"/>
  </r>
  <r>
    <n v="22263"/>
    <x v="0"/>
    <x v="1"/>
    <x v="1"/>
    <n v="31"/>
    <x v="161"/>
    <n v="0"/>
    <n v="2"/>
    <x v="25"/>
    <n v="0"/>
    <n v="2"/>
    <n v="2"/>
    <n v="1"/>
    <n v="0"/>
    <x v="0"/>
    <n v="6"/>
    <x v="0"/>
    <x v="0"/>
    <x v="0"/>
    <x v="0"/>
    <x v="0"/>
    <x v="1"/>
    <n v="3"/>
    <x v="0"/>
    <n v="0"/>
    <n v="69"/>
    <x v="3"/>
    <x v="241"/>
    <x v="3"/>
    <x v="2"/>
    <n v="19"/>
    <n v="17"/>
    <x v="0"/>
  </r>
  <r>
    <n v="60689"/>
    <x v="2"/>
    <x v="0"/>
    <x v="1"/>
    <n v="23"/>
    <x v="347"/>
    <n v="90"/>
    <n v="216"/>
    <x v="15"/>
    <n v="6"/>
    <n v="24"/>
    <n v="4"/>
    <n v="4"/>
    <n v="4"/>
    <x v="6"/>
    <n v="3"/>
    <x v="0"/>
    <x v="0"/>
    <x v="0"/>
    <x v="0"/>
    <x v="0"/>
    <x v="0"/>
    <n v="3"/>
    <x v="0"/>
    <n v="0"/>
    <n v="69"/>
    <x v="3"/>
    <x v="635"/>
    <x v="1"/>
    <x v="2"/>
    <n v="615"/>
    <n v="591"/>
    <x v="0"/>
  </r>
  <r>
    <n v="32871"/>
    <x v="1"/>
    <x v="1"/>
    <x v="1"/>
    <n v="28"/>
    <x v="43"/>
    <n v="2"/>
    <n v="12"/>
    <x v="25"/>
    <n v="2"/>
    <n v="5"/>
    <n v="1"/>
    <n v="1"/>
    <n v="0"/>
    <x v="0"/>
    <n v="4"/>
    <x v="0"/>
    <x v="0"/>
    <x v="0"/>
    <x v="0"/>
    <x v="0"/>
    <x v="0"/>
    <n v="3"/>
    <x v="0"/>
    <n v="0"/>
    <n v="69"/>
    <x v="3"/>
    <x v="654"/>
    <x v="0"/>
    <x v="2"/>
    <n v="38"/>
    <n v="33"/>
    <x v="0"/>
  </r>
  <r>
    <n v="67046"/>
    <x v="2"/>
    <x v="0"/>
    <x v="1"/>
    <n v="92"/>
    <x v="670"/>
    <n v="35"/>
    <n v="133"/>
    <x v="21"/>
    <n v="151"/>
    <n v="107"/>
    <n v="2"/>
    <n v="4"/>
    <n v="5"/>
    <x v="8"/>
    <n v="2"/>
    <x v="0"/>
    <x v="0"/>
    <x v="0"/>
    <x v="0"/>
    <x v="0"/>
    <x v="0"/>
    <n v="3"/>
    <x v="0"/>
    <n v="0"/>
    <n v="69"/>
    <x v="3"/>
    <x v="283"/>
    <x v="4"/>
    <x v="2"/>
    <n v="886"/>
    <n v="779"/>
    <x v="0"/>
  </r>
  <r>
    <n v="71965"/>
    <x v="2"/>
    <x v="0"/>
    <x v="1"/>
    <n v="21"/>
    <x v="408"/>
    <n v="19"/>
    <n v="286"/>
    <x v="129"/>
    <n v="38"/>
    <n v="248"/>
    <n v="3"/>
    <n v="6"/>
    <n v="3"/>
    <x v="9"/>
    <n v="3"/>
    <x v="0"/>
    <x v="0"/>
    <x v="0"/>
    <x v="0"/>
    <x v="0"/>
    <x v="0"/>
    <n v="3"/>
    <x v="0"/>
    <n v="0"/>
    <n v="69"/>
    <x v="3"/>
    <x v="474"/>
    <x v="0"/>
    <x v="2"/>
    <n v="965"/>
    <n v="717"/>
    <x v="0"/>
  </r>
  <r>
    <n v="5648"/>
    <x v="0"/>
    <x v="1"/>
    <x v="1"/>
    <n v="68"/>
    <x v="143"/>
    <n v="0"/>
    <n v="6"/>
    <x v="104"/>
    <n v="1"/>
    <n v="13"/>
    <n v="1"/>
    <n v="1"/>
    <n v="0"/>
    <x v="10"/>
    <n v="20"/>
    <x v="1"/>
    <x v="0"/>
    <x v="0"/>
    <x v="0"/>
    <x v="0"/>
    <x v="0"/>
    <n v="3"/>
    <x v="0"/>
    <n v="0"/>
    <n v="70"/>
    <x v="3"/>
    <x v="655"/>
    <x v="2"/>
    <x v="4"/>
    <n v="36"/>
    <n v="23"/>
    <x v="1"/>
  </r>
  <r>
    <n v="54432"/>
    <x v="1"/>
    <x v="2"/>
    <x v="1"/>
    <n v="37"/>
    <x v="64"/>
    <n v="0"/>
    <n v="5"/>
    <x v="25"/>
    <n v="0"/>
    <n v="0"/>
    <n v="1"/>
    <n v="1"/>
    <n v="0"/>
    <x v="0"/>
    <n v="4"/>
    <x v="0"/>
    <x v="0"/>
    <x v="0"/>
    <x v="0"/>
    <x v="0"/>
    <x v="0"/>
    <n v="3"/>
    <x v="0"/>
    <n v="0"/>
    <n v="70"/>
    <x v="3"/>
    <x v="557"/>
    <x v="0"/>
    <x v="4"/>
    <n v="38"/>
    <n v="38"/>
    <x v="0"/>
  </r>
  <r>
    <n v="59292"/>
    <x v="2"/>
    <x v="0"/>
    <x v="1"/>
    <n v="71"/>
    <x v="205"/>
    <n v="14"/>
    <n v="68"/>
    <x v="40"/>
    <n v="14"/>
    <n v="14"/>
    <n v="2"/>
    <n v="3"/>
    <n v="5"/>
    <x v="3"/>
    <n v="3"/>
    <x v="0"/>
    <x v="0"/>
    <x v="0"/>
    <x v="0"/>
    <x v="0"/>
    <x v="0"/>
    <n v="3"/>
    <x v="0"/>
    <n v="0"/>
    <n v="70"/>
    <x v="3"/>
    <x v="441"/>
    <x v="2"/>
    <x v="4"/>
    <n v="493"/>
    <n v="479"/>
    <x v="0"/>
  </r>
  <r>
    <n v="27203"/>
    <x v="0"/>
    <x v="1"/>
    <x v="1"/>
    <n v="92"/>
    <x v="66"/>
    <n v="2"/>
    <n v="21"/>
    <x v="34"/>
    <n v="0"/>
    <n v="24"/>
    <n v="2"/>
    <n v="1"/>
    <n v="1"/>
    <x v="1"/>
    <n v="8"/>
    <x v="0"/>
    <x v="0"/>
    <x v="0"/>
    <x v="0"/>
    <x v="0"/>
    <x v="0"/>
    <n v="3"/>
    <x v="0"/>
    <n v="0"/>
    <n v="70"/>
    <x v="3"/>
    <x v="547"/>
    <x v="2"/>
    <x v="2"/>
    <n v="40"/>
    <n v="16"/>
    <x v="0"/>
  </r>
  <r>
    <n v="52157"/>
    <x v="1"/>
    <x v="0"/>
    <x v="1"/>
    <n v="48"/>
    <x v="449"/>
    <n v="2"/>
    <n v="29"/>
    <x v="1"/>
    <n v="2"/>
    <n v="40"/>
    <n v="2"/>
    <n v="3"/>
    <n v="2"/>
    <x v="9"/>
    <n v="4"/>
    <x v="0"/>
    <x v="0"/>
    <x v="0"/>
    <x v="0"/>
    <x v="0"/>
    <x v="0"/>
    <n v="3"/>
    <x v="0"/>
    <n v="0"/>
    <n v="70"/>
    <x v="3"/>
    <x v="331"/>
    <x v="2"/>
    <x v="4"/>
    <n v="225"/>
    <n v="185"/>
    <x v="0"/>
  </r>
  <r>
    <n v="63120"/>
    <x v="2"/>
    <x v="0"/>
    <x v="1"/>
    <n v="53"/>
    <x v="369"/>
    <n v="69"/>
    <n v="279"/>
    <x v="93"/>
    <n v="41"/>
    <n v="69"/>
    <n v="5"/>
    <n v="8"/>
    <n v="4"/>
    <x v="11"/>
    <n v="7"/>
    <x v="0"/>
    <x v="0"/>
    <x v="0"/>
    <x v="0"/>
    <x v="0"/>
    <x v="0"/>
    <n v="3"/>
    <x v="0"/>
    <n v="1"/>
    <n v="70"/>
    <x v="3"/>
    <x v="357"/>
    <x v="3"/>
    <x v="3"/>
    <n v="1408"/>
    <n v="1339"/>
    <x v="0"/>
  </r>
  <r>
    <n v="50616"/>
    <x v="1"/>
    <x v="0"/>
    <x v="1"/>
    <n v="71"/>
    <x v="69"/>
    <n v="2"/>
    <n v="25"/>
    <x v="25"/>
    <n v="1"/>
    <n v="9"/>
    <n v="1"/>
    <n v="1"/>
    <n v="1"/>
    <x v="8"/>
    <n v="2"/>
    <x v="0"/>
    <x v="0"/>
    <x v="0"/>
    <x v="0"/>
    <x v="0"/>
    <x v="0"/>
    <n v="3"/>
    <x v="0"/>
    <n v="0"/>
    <n v="70"/>
    <x v="3"/>
    <x v="85"/>
    <x v="2"/>
    <x v="4"/>
    <n v="58"/>
    <n v="49"/>
    <x v="0"/>
  </r>
  <r>
    <n v="48767"/>
    <x v="1"/>
    <x v="1"/>
    <x v="2"/>
    <n v="79"/>
    <x v="143"/>
    <n v="1"/>
    <n v="21"/>
    <x v="1"/>
    <n v="0"/>
    <n v="10"/>
    <n v="3"/>
    <n v="2"/>
    <n v="1"/>
    <x v="0"/>
    <n v="5"/>
    <x v="0"/>
    <x v="0"/>
    <x v="0"/>
    <x v="0"/>
    <x v="0"/>
    <x v="0"/>
    <n v="3"/>
    <x v="0"/>
    <n v="0"/>
    <n v="70"/>
    <x v="3"/>
    <x v="587"/>
    <x v="1"/>
    <x v="4"/>
    <n v="53"/>
    <n v="43"/>
    <x v="0"/>
  </r>
  <r>
    <n v="16813"/>
    <x v="0"/>
    <x v="0"/>
    <x v="0"/>
    <n v="49"/>
    <x v="2"/>
    <n v="8"/>
    <n v="11"/>
    <x v="18"/>
    <n v="2"/>
    <n v="13"/>
    <n v="1"/>
    <n v="2"/>
    <n v="0"/>
    <x v="0"/>
    <n v="7"/>
    <x v="1"/>
    <x v="0"/>
    <x v="0"/>
    <x v="0"/>
    <x v="0"/>
    <x v="0"/>
    <n v="3"/>
    <x v="0"/>
    <n v="0"/>
    <n v="70"/>
    <x v="3"/>
    <x v="60"/>
    <x v="1"/>
    <x v="2"/>
    <n v="37"/>
    <n v="24"/>
    <x v="1"/>
  </r>
  <r>
    <n v="34026"/>
    <x v="1"/>
    <x v="1"/>
    <x v="1"/>
    <n v="11"/>
    <x v="154"/>
    <n v="6"/>
    <n v="15"/>
    <x v="18"/>
    <n v="8"/>
    <n v="17"/>
    <n v="3"/>
    <n v="2"/>
    <n v="1"/>
    <x v="0"/>
    <n v="5"/>
    <x v="0"/>
    <x v="0"/>
    <x v="0"/>
    <x v="0"/>
    <x v="0"/>
    <x v="0"/>
    <n v="3"/>
    <x v="0"/>
    <n v="0"/>
    <n v="70"/>
    <x v="3"/>
    <x v="51"/>
    <x v="2"/>
    <x v="2"/>
    <n v="59"/>
    <n v="42"/>
    <x v="0"/>
  </r>
  <r>
    <n v="80763"/>
    <x v="2"/>
    <x v="0"/>
    <x v="0"/>
    <n v="17"/>
    <x v="337"/>
    <n v="168"/>
    <n v="108"/>
    <x v="134"/>
    <n v="42"/>
    <n v="231"/>
    <n v="1"/>
    <n v="5"/>
    <n v="11"/>
    <x v="7"/>
    <n v="3"/>
    <x v="0"/>
    <x v="0"/>
    <x v="1"/>
    <x v="1"/>
    <x v="0"/>
    <x v="0"/>
    <n v="3"/>
    <x v="0"/>
    <n v="1"/>
    <n v="70"/>
    <x v="3"/>
    <x v="415"/>
    <x v="0"/>
    <x v="2"/>
    <n v="1184"/>
    <n v="953"/>
    <x v="2"/>
  </r>
  <r>
    <n v="48070"/>
    <x v="1"/>
    <x v="0"/>
    <x v="1"/>
    <n v="33"/>
    <x v="743"/>
    <n v="14"/>
    <n v="83"/>
    <x v="32"/>
    <n v="9"/>
    <n v="19"/>
    <n v="3"/>
    <n v="8"/>
    <n v="2"/>
    <x v="7"/>
    <n v="7"/>
    <x v="0"/>
    <x v="0"/>
    <x v="0"/>
    <x v="0"/>
    <x v="0"/>
    <x v="1"/>
    <n v="3"/>
    <x v="0"/>
    <n v="0"/>
    <n v="70"/>
    <x v="3"/>
    <x v="92"/>
    <x v="2"/>
    <x v="2"/>
    <n v="485"/>
    <n v="466"/>
    <x v="0"/>
  </r>
  <r>
    <n v="52203"/>
    <x v="1"/>
    <x v="0"/>
    <x v="0"/>
    <n v="36"/>
    <x v="391"/>
    <n v="21"/>
    <n v="238"/>
    <x v="57"/>
    <n v="108"/>
    <n v="28"/>
    <n v="1"/>
    <n v="8"/>
    <n v="7"/>
    <x v="4"/>
    <n v="6"/>
    <x v="0"/>
    <x v="0"/>
    <x v="0"/>
    <x v="0"/>
    <x v="0"/>
    <x v="0"/>
    <n v="3"/>
    <x v="0"/>
    <n v="0"/>
    <n v="70"/>
    <x v="3"/>
    <x v="656"/>
    <x v="2"/>
    <x v="0"/>
    <n v="911"/>
    <n v="883"/>
    <x v="0"/>
  </r>
  <r>
    <n v="57045"/>
    <x v="1"/>
    <x v="0"/>
    <x v="1"/>
    <n v="40"/>
    <x v="744"/>
    <n v="13"/>
    <n v="104"/>
    <x v="42"/>
    <n v="13"/>
    <n v="17"/>
    <n v="3"/>
    <n v="4"/>
    <n v="2"/>
    <x v="11"/>
    <n v="3"/>
    <x v="0"/>
    <x v="0"/>
    <x v="0"/>
    <x v="0"/>
    <x v="0"/>
    <x v="0"/>
    <n v="3"/>
    <x v="0"/>
    <n v="0"/>
    <n v="70"/>
    <x v="3"/>
    <x v="100"/>
    <x v="0"/>
    <x v="2"/>
    <n v="437"/>
    <n v="420"/>
    <x v="0"/>
  </r>
  <r>
    <n v="64866"/>
    <x v="2"/>
    <x v="0"/>
    <x v="1"/>
    <n v="9"/>
    <x v="252"/>
    <n v="5"/>
    <n v="21"/>
    <x v="14"/>
    <n v="5"/>
    <n v="10"/>
    <n v="4"/>
    <n v="7"/>
    <n v="3"/>
    <x v="5"/>
    <n v="5"/>
    <x v="0"/>
    <x v="1"/>
    <x v="0"/>
    <x v="0"/>
    <x v="0"/>
    <x v="0"/>
    <n v="3"/>
    <x v="0"/>
    <n v="0"/>
    <n v="70"/>
    <x v="3"/>
    <x v="546"/>
    <x v="4"/>
    <x v="3"/>
    <n v="546"/>
    <n v="536"/>
    <x v="1"/>
  </r>
  <r>
    <n v="41145"/>
    <x v="1"/>
    <x v="1"/>
    <x v="1"/>
    <n v="20"/>
    <x v="63"/>
    <n v="0"/>
    <n v="3"/>
    <x v="25"/>
    <n v="0"/>
    <n v="1"/>
    <n v="1"/>
    <n v="0"/>
    <n v="0"/>
    <x v="0"/>
    <n v="3"/>
    <x v="0"/>
    <x v="0"/>
    <x v="0"/>
    <x v="0"/>
    <x v="0"/>
    <x v="0"/>
    <n v="3"/>
    <x v="0"/>
    <n v="0"/>
    <n v="70"/>
    <x v="3"/>
    <x v="657"/>
    <x v="0"/>
    <x v="4"/>
    <n v="12"/>
    <n v="11"/>
    <x v="0"/>
  </r>
  <r>
    <n v="42873"/>
    <x v="1"/>
    <x v="1"/>
    <x v="1"/>
    <n v="11"/>
    <x v="466"/>
    <n v="0"/>
    <n v="40"/>
    <x v="1"/>
    <n v="2"/>
    <n v="15"/>
    <n v="4"/>
    <n v="6"/>
    <n v="1"/>
    <x v="8"/>
    <n v="8"/>
    <x v="0"/>
    <x v="0"/>
    <x v="0"/>
    <x v="0"/>
    <x v="0"/>
    <x v="0"/>
    <n v="3"/>
    <x v="0"/>
    <n v="0"/>
    <n v="70"/>
    <x v="3"/>
    <x v="433"/>
    <x v="3"/>
    <x v="4"/>
    <n v="254"/>
    <n v="239"/>
    <x v="0"/>
  </r>
  <r>
    <n v="55517"/>
    <x v="1"/>
    <x v="1"/>
    <x v="1"/>
    <n v="53"/>
    <x v="566"/>
    <n v="0"/>
    <n v="108"/>
    <x v="25"/>
    <n v="6"/>
    <n v="36"/>
    <n v="5"/>
    <n v="11"/>
    <n v="1"/>
    <x v="7"/>
    <n v="9"/>
    <x v="0"/>
    <x v="0"/>
    <x v="0"/>
    <x v="0"/>
    <x v="0"/>
    <x v="0"/>
    <n v="3"/>
    <x v="0"/>
    <n v="1"/>
    <n v="70"/>
    <x v="3"/>
    <x v="574"/>
    <x v="0"/>
    <x v="4"/>
    <n v="597"/>
    <n v="561"/>
    <x v="0"/>
  </r>
  <r>
    <n v="82460"/>
    <x v="2"/>
    <x v="0"/>
    <x v="0"/>
    <n v="78"/>
    <x v="151"/>
    <n v="47"/>
    <n v="573"/>
    <x v="6"/>
    <n v="32"/>
    <n v="15"/>
    <n v="1"/>
    <n v="5"/>
    <n v="3"/>
    <x v="7"/>
    <n v="1"/>
    <x v="0"/>
    <x v="0"/>
    <x v="0"/>
    <x v="0"/>
    <x v="0"/>
    <x v="0"/>
    <n v="3"/>
    <x v="0"/>
    <n v="0"/>
    <n v="70"/>
    <x v="3"/>
    <x v="371"/>
    <x v="3"/>
    <x v="2"/>
    <n v="959"/>
    <n v="944"/>
    <x v="0"/>
  </r>
  <r>
    <n v="56551"/>
    <x v="1"/>
    <x v="1"/>
    <x v="1"/>
    <n v="48"/>
    <x v="176"/>
    <n v="4"/>
    <n v="32"/>
    <x v="69"/>
    <n v="2"/>
    <n v="16"/>
    <n v="3"/>
    <n v="2"/>
    <n v="1"/>
    <x v="8"/>
    <n v="4"/>
    <x v="0"/>
    <x v="0"/>
    <x v="0"/>
    <x v="0"/>
    <x v="0"/>
    <x v="0"/>
    <n v="3"/>
    <x v="0"/>
    <n v="0"/>
    <n v="70"/>
    <x v="3"/>
    <x v="463"/>
    <x v="4"/>
    <x v="4"/>
    <n v="122"/>
    <n v="106"/>
    <x v="0"/>
  </r>
  <r>
    <n v="34026"/>
    <x v="1"/>
    <x v="1"/>
    <x v="1"/>
    <n v="11"/>
    <x v="154"/>
    <n v="6"/>
    <n v="15"/>
    <x v="18"/>
    <n v="8"/>
    <n v="17"/>
    <n v="3"/>
    <n v="2"/>
    <n v="1"/>
    <x v="0"/>
    <n v="5"/>
    <x v="0"/>
    <x v="0"/>
    <x v="0"/>
    <x v="0"/>
    <x v="0"/>
    <x v="0"/>
    <n v="3"/>
    <x v="0"/>
    <n v="0"/>
    <n v="70"/>
    <x v="3"/>
    <x v="51"/>
    <x v="2"/>
    <x v="2"/>
    <n v="59"/>
    <n v="42"/>
    <x v="0"/>
  </r>
  <r>
    <n v="59292"/>
    <x v="2"/>
    <x v="0"/>
    <x v="1"/>
    <n v="71"/>
    <x v="205"/>
    <n v="14"/>
    <n v="68"/>
    <x v="40"/>
    <n v="14"/>
    <n v="14"/>
    <n v="2"/>
    <n v="3"/>
    <n v="5"/>
    <x v="3"/>
    <n v="3"/>
    <x v="0"/>
    <x v="0"/>
    <x v="0"/>
    <x v="0"/>
    <x v="0"/>
    <x v="0"/>
    <n v="3"/>
    <x v="0"/>
    <n v="0"/>
    <n v="70"/>
    <x v="3"/>
    <x v="441"/>
    <x v="2"/>
    <x v="4"/>
    <n v="493"/>
    <n v="479"/>
    <x v="0"/>
  </r>
  <r>
    <n v="28320"/>
    <x v="0"/>
    <x v="0"/>
    <x v="1"/>
    <n v="68"/>
    <x v="132"/>
    <n v="1"/>
    <n v="14"/>
    <x v="1"/>
    <n v="2"/>
    <n v="4"/>
    <n v="1"/>
    <n v="1"/>
    <n v="0"/>
    <x v="0"/>
    <n v="8"/>
    <x v="0"/>
    <x v="0"/>
    <x v="0"/>
    <x v="0"/>
    <x v="0"/>
    <x v="0"/>
    <n v="3"/>
    <x v="0"/>
    <n v="0"/>
    <n v="70"/>
    <x v="3"/>
    <x v="658"/>
    <x v="2"/>
    <x v="2"/>
    <n v="39"/>
    <n v="35"/>
    <x v="0"/>
  </r>
  <r>
    <n v="76842"/>
    <x v="2"/>
    <x v="0"/>
    <x v="0"/>
    <n v="37"/>
    <x v="30"/>
    <n v="10"/>
    <n v="345"/>
    <x v="43"/>
    <n v="54"/>
    <n v="32"/>
    <n v="1"/>
    <n v="1"/>
    <n v="8"/>
    <x v="5"/>
    <n v="0"/>
    <x v="0"/>
    <x v="0"/>
    <x v="0"/>
    <x v="0"/>
    <x v="0"/>
    <x v="0"/>
    <n v="3"/>
    <x v="0"/>
    <n v="0"/>
    <n v="70"/>
    <x v="3"/>
    <x v="198"/>
    <x v="4"/>
    <x v="4"/>
    <n v="1098"/>
    <n v="1066"/>
    <x v="0"/>
  </r>
  <r>
    <n v="56551"/>
    <x v="1"/>
    <x v="1"/>
    <x v="1"/>
    <n v="48"/>
    <x v="176"/>
    <n v="4"/>
    <n v="32"/>
    <x v="69"/>
    <n v="2"/>
    <n v="16"/>
    <n v="3"/>
    <n v="2"/>
    <n v="1"/>
    <x v="8"/>
    <n v="4"/>
    <x v="0"/>
    <x v="0"/>
    <x v="0"/>
    <x v="0"/>
    <x v="0"/>
    <x v="0"/>
    <n v="3"/>
    <x v="0"/>
    <n v="0"/>
    <n v="70"/>
    <x v="3"/>
    <x v="463"/>
    <x v="4"/>
    <x v="4"/>
    <n v="122"/>
    <n v="106"/>
    <x v="0"/>
  </r>
  <r>
    <n v="60905"/>
    <x v="2"/>
    <x v="0"/>
    <x v="1"/>
    <n v="27"/>
    <x v="712"/>
    <n v="17"/>
    <n v="76"/>
    <x v="46"/>
    <n v="17"/>
    <n v="38"/>
    <n v="2"/>
    <n v="3"/>
    <n v="3"/>
    <x v="5"/>
    <n v="2"/>
    <x v="0"/>
    <x v="0"/>
    <x v="0"/>
    <x v="0"/>
    <x v="0"/>
    <x v="0"/>
    <n v="3"/>
    <x v="0"/>
    <n v="0"/>
    <n v="70"/>
    <x v="3"/>
    <x v="225"/>
    <x v="2"/>
    <x v="2"/>
    <n v="354"/>
    <n v="316"/>
    <x v="0"/>
  </r>
  <r>
    <n v="59462"/>
    <x v="2"/>
    <x v="0"/>
    <x v="1"/>
    <n v="29"/>
    <x v="455"/>
    <n v="17"/>
    <n v="143"/>
    <x v="25"/>
    <n v="8"/>
    <n v="196"/>
    <n v="2"/>
    <n v="9"/>
    <n v="2"/>
    <x v="2"/>
    <n v="7"/>
    <x v="0"/>
    <x v="0"/>
    <x v="0"/>
    <x v="0"/>
    <x v="0"/>
    <x v="0"/>
    <n v="3"/>
    <x v="0"/>
    <n v="0"/>
    <n v="70"/>
    <x v="3"/>
    <x v="261"/>
    <x v="0"/>
    <x v="2"/>
    <n v="892"/>
    <n v="696"/>
    <x v="0"/>
  </r>
  <r>
    <n v="48699"/>
    <x v="1"/>
    <x v="1"/>
    <x v="1"/>
    <n v="90"/>
    <x v="164"/>
    <n v="1"/>
    <n v="10"/>
    <x v="2"/>
    <n v="0"/>
    <n v="1"/>
    <n v="1"/>
    <n v="1"/>
    <n v="0"/>
    <x v="0"/>
    <n v="5"/>
    <x v="0"/>
    <x v="0"/>
    <x v="0"/>
    <x v="0"/>
    <x v="0"/>
    <x v="0"/>
    <n v="3"/>
    <x v="0"/>
    <n v="0"/>
    <n v="70"/>
    <x v="3"/>
    <x v="499"/>
    <x v="0"/>
    <x v="4"/>
    <n v="39"/>
    <n v="38"/>
    <x v="0"/>
  </r>
  <r>
    <n v="38054"/>
    <x v="1"/>
    <x v="1"/>
    <x v="1"/>
    <n v="24"/>
    <x v="61"/>
    <n v="2"/>
    <n v="17"/>
    <x v="2"/>
    <n v="1"/>
    <n v="0"/>
    <n v="2"/>
    <n v="2"/>
    <n v="0"/>
    <x v="0"/>
    <n v="7"/>
    <x v="0"/>
    <x v="0"/>
    <x v="0"/>
    <x v="0"/>
    <x v="0"/>
    <x v="0"/>
    <n v="3"/>
    <x v="0"/>
    <n v="0"/>
    <n v="70"/>
    <x v="3"/>
    <x v="18"/>
    <x v="3"/>
    <x v="3"/>
    <n v="45"/>
    <n v="45"/>
    <x v="0"/>
  </r>
  <r>
    <n v="76995"/>
    <x v="2"/>
    <x v="0"/>
    <x v="1"/>
    <n v="91"/>
    <x v="745"/>
    <n v="80"/>
    <n v="498"/>
    <x v="25"/>
    <n v="16"/>
    <n v="176"/>
    <n v="2"/>
    <n v="11"/>
    <n v="4"/>
    <x v="11"/>
    <n v="5"/>
    <x v="0"/>
    <x v="0"/>
    <x v="0"/>
    <x v="1"/>
    <x v="0"/>
    <x v="0"/>
    <n v="3"/>
    <x v="0"/>
    <n v="0"/>
    <n v="71"/>
    <x v="3"/>
    <x v="187"/>
    <x v="0"/>
    <x v="3"/>
    <n v="1606"/>
    <n v="1430"/>
    <x v="1"/>
  </r>
  <r>
    <n v="58607"/>
    <x v="2"/>
    <x v="0"/>
    <x v="1"/>
    <n v="63"/>
    <x v="746"/>
    <n v="0"/>
    <n v="86"/>
    <x v="25"/>
    <n v="0"/>
    <n v="19"/>
    <n v="3"/>
    <n v="2"/>
    <n v="3"/>
    <x v="11"/>
    <n v="8"/>
    <x v="0"/>
    <x v="1"/>
    <x v="0"/>
    <x v="0"/>
    <x v="0"/>
    <x v="0"/>
    <n v="3"/>
    <x v="0"/>
    <n v="0"/>
    <n v="71"/>
    <x v="3"/>
    <x v="618"/>
    <x v="0"/>
    <x v="4"/>
    <n v="953"/>
    <n v="934"/>
    <x v="1"/>
  </r>
  <r>
    <n v="69372"/>
    <x v="2"/>
    <x v="0"/>
    <x v="0"/>
    <n v="10"/>
    <x v="411"/>
    <n v="26"/>
    <n v="269"/>
    <x v="8"/>
    <n v="13"/>
    <n v="42"/>
    <n v="1"/>
    <n v="10"/>
    <n v="4"/>
    <x v="7"/>
    <n v="4"/>
    <x v="0"/>
    <x v="1"/>
    <x v="1"/>
    <x v="0"/>
    <x v="0"/>
    <x v="0"/>
    <n v="3"/>
    <x v="0"/>
    <n v="1"/>
    <n v="71"/>
    <x v="3"/>
    <x v="154"/>
    <x v="2"/>
    <x v="2"/>
    <n v="1339"/>
    <n v="1297"/>
    <x v="2"/>
  </r>
  <r>
    <n v="35416"/>
    <x v="1"/>
    <x v="0"/>
    <x v="0"/>
    <n v="62"/>
    <x v="747"/>
    <n v="3"/>
    <n v="81"/>
    <x v="34"/>
    <n v="3"/>
    <n v="51"/>
    <n v="3"/>
    <n v="7"/>
    <n v="1"/>
    <x v="9"/>
    <n v="8"/>
    <x v="0"/>
    <x v="0"/>
    <x v="0"/>
    <x v="0"/>
    <x v="0"/>
    <x v="0"/>
    <n v="3"/>
    <x v="0"/>
    <n v="0"/>
    <n v="71"/>
    <x v="3"/>
    <x v="441"/>
    <x v="3"/>
    <x v="3"/>
    <n v="339"/>
    <n v="288"/>
    <x v="0"/>
  </r>
  <r>
    <n v="38823"/>
    <x v="1"/>
    <x v="0"/>
    <x v="1"/>
    <n v="56"/>
    <x v="136"/>
    <n v="0"/>
    <n v="11"/>
    <x v="2"/>
    <n v="8"/>
    <n v="23"/>
    <n v="1"/>
    <n v="2"/>
    <n v="1"/>
    <x v="0"/>
    <n v="6"/>
    <x v="0"/>
    <x v="0"/>
    <x v="0"/>
    <x v="0"/>
    <x v="0"/>
    <x v="0"/>
    <n v="3"/>
    <x v="0"/>
    <n v="0"/>
    <n v="71"/>
    <x v="3"/>
    <x v="280"/>
    <x v="2"/>
    <x v="2"/>
    <n v="91"/>
    <n v="68"/>
    <x v="0"/>
  </r>
  <r>
    <n v="51529"/>
    <x v="1"/>
    <x v="0"/>
    <x v="1"/>
    <n v="14"/>
    <x v="685"/>
    <n v="4"/>
    <n v="35"/>
    <x v="32"/>
    <n v="0"/>
    <n v="22"/>
    <n v="2"/>
    <n v="9"/>
    <n v="1"/>
    <x v="9"/>
    <n v="8"/>
    <x v="0"/>
    <x v="0"/>
    <x v="0"/>
    <x v="0"/>
    <x v="0"/>
    <x v="0"/>
    <n v="3"/>
    <x v="0"/>
    <n v="0"/>
    <n v="71"/>
    <x v="3"/>
    <x v="137"/>
    <x v="4"/>
    <x v="3"/>
    <n v="445"/>
    <n v="423"/>
    <x v="0"/>
  </r>
  <r>
    <n v="70165"/>
    <x v="2"/>
    <x v="0"/>
    <x v="0"/>
    <n v="60"/>
    <x v="661"/>
    <n v="0"/>
    <n v="253"/>
    <x v="175"/>
    <n v="191"/>
    <n v="122"/>
    <n v="1"/>
    <n v="3"/>
    <n v="7"/>
    <x v="4"/>
    <n v="1"/>
    <x v="0"/>
    <x v="0"/>
    <x v="0"/>
    <x v="0"/>
    <x v="0"/>
    <x v="0"/>
    <n v="3"/>
    <x v="0"/>
    <n v="0"/>
    <n v="71"/>
    <x v="3"/>
    <x v="430"/>
    <x v="4"/>
    <x v="2"/>
    <n v="804"/>
    <n v="682"/>
    <x v="0"/>
  </r>
  <r>
    <n v="67911"/>
    <x v="2"/>
    <x v="0"/>
    <x v="1"/>
    <n v="63"/>
    <x v="748"/>
    <n v="0"/>
    <n v="356"/>
    <x v="15"/>
    <n v="28"/>
    <n v="0"/>
    <n v="3"/>
    <n v="6"/>
    <n v="7"/>
    <x v="4"/>
    <n v="3"/>
    <x v="0"/>
    <x v="0"/>
    <x v="0"/>
    <x v="0"/>
    <x v="0"/>
    <x v="0"/>
    <n v="3"/>
    <x v="0"/>
    <n v="0"/>
    <n v="71"/>
    <x v="3"/>
    <x v="53"/>
    <x v="2"/>
    <x v="4"/>
    <n v="976"/>
    <n v="976"/>
    <x v="0"/>
  </r>
  <r>
    <n v="81698"/>
    <x v="2"/>
    <x v="0"/>
    <x v="0"/>
    <n v="4"/>
    <x v="28"/>
    <n v="28"/>
    <n v="520"/>
    <x v="139"/>
    <n v="123"/>
    <n v="47"/>
    <n v="1"/>
    <n v="3"/>
    <n v="8"/>
    <x v="12"/>
    <n v="1"/>
    <x v="0"/>
    <x v="0"/>
    <x v="0"/>
    <x v="0"/>
    <x v="0"/>
    <x v="0"/>
    <n v="3"/>
    <x v="0"/>
    <n v="1"/>
    <n v="71"/>
    <x v="3"/>
    <x v="508"/>
    <x v="0"/>
    <x v="3"/>
    <n v="961"/>
    <n v="914"/>
    <x v="0"/>
  </r>
  <r>
    <n v="72298"/>
    <x v="2"/>
    <x v="0"/>
    <x v="0"/>
    <n v="52"/>
    <x v="409"/>
    <n v="35"/>
    <n v="169"/>
    <x v="97"/>
    <n v="17"/>
    <n v="35"/>
    <n v="1"/>
    <n v="4"/>
    <n v="3"/>
    <x v="7"/>
    <n v="1"/>
    <x v="0"/>
    <x v="1"/>
    <x v="1"/>
    <x v="0"/>
    <x v="0"/>
    <x v="0"/>
    <n v="3"/>
    <x v="0"/>
    <n v="0"/>
    <n v="71"/>
    <x v="3"/>
    <x v="126"/>
    <x v="4"/>
    <x v="2"/>
    <n v="904"/>
    <n v="869"/>
    <x v="2"/>
  </r>
  <r>
    <n v="47570"/>
    <x v="1"/>
    <x v="1"/>
    <x v="1"/>
    <n v="3"/>
    <x v="176"/>
    <n v="1"/>
    <n v="20"/>
    <x v="25"/>
    <n v="2"/>
    <n v="31"/>
    <n v="3"/>
    <n v="2"/>
    <n v="2"/>
    <x v="1"/>
    <n v="7"/>
    <x v="0"/>
    <x v="0"/>
    <x v="0"/>
    <x v="0"/>
    <x v="0"/>
    <x v="0"/>
    <n v="3"/>
    <x v="0"/>
    <n v="1"/>
    <n v="71"/>
    <x v="3"/>
    <x v="553"/>
    <x v="4"/>
    <x v="3"/>
    <n v="90"/>
    <n v="59"/>
    <x v="0"/>
  </r>
  <r>
    <n v="26518"/>
    <x v="0"/>
    <x v="1"/>
    <x v="1"/>
    <n v="33"/>
    <x v="129"/>
    <n v="1"/>
    <n v="28"/>
    <x v="1"/>
    <n v="3"/>
    <n v="2"/>
    <n v="3"/>
    <n v="2"/>
    <n v="0"/>
    <x v="0"/>
    <n v="8"/>
    <x v="0"/>
    <x v="0"/>
    <x v="0"/>
    <x v="0"/>
    <x v="0"/>
    <x v="0"/>
    <n v="3"/>
    <x v="0"/>
    <n v="1"/>
    <n v="71"/>
    <x v="3"/>
    <x v="521"/>
    <x v="1"/>
    <x v="4"/>
    <n v="55"/>
    <n v="53"/>
    <x v="0"/>
  </r>
  <r>
    <n v="35946"/>
    <x v="1"/>
    <x v="1"/>
    <x v="1"/>
    <n v="24"/>
    <x v="33"/>
    <n v="0"/>
    <n v="3"/>
    <x v="25"/>
    <n v="0"/>
    <n v="0"/>
    <n v="1"/>
    <n v="0"/>
    <n v="0"/>
    <x v="0"/>
    <n v="5"/>
    <x v="0"/>
    <x v="0"/>
    <x v="0"/>
    <x v="0"/>
    <x v="0"/>
    <x v="0"/>
    <n v="3"/>
    <x v="0"/>
    <n v="0"/>
    <n v="71"/>
    <x v="3"/>
    <x v="617"/>
    <x v="3"/>
    <x v="4"/>
    <n v="11"/>
    <n v="11"/>
    <x v="0"/>
  </r>
  <r>
    <n v="72025"/>
    <x v="2"/>
    <x v="0"/>
    <x v="0"/>
    <n v="46"/>
    <x v="749"/>
    <n v="0"/>
    <n v="617"/>
    <x v="77"/>
    <n v="50"/>
    <n v="0"/>
    <n v="1"/>
    <n v="4"/>
    <n v="8"/>
    <x v="12"/>
    <n v="2"/>
    <x v="0"/>
    <x v="1"/>
    <x v="1"/>
    <x v="1"/>
    <x v="0"/>
    <x v="0"/>
    <n v="3"/>
    <x v="0"/>
    <n v="1"/>
    <n v="71"/>
    <x v="3"/>
    <x v="88"/>
    <x v="0"/>
    <x v="2"/>
    <n v="1677"/>
    <n v="1677"/>
    <x v="4"/>
  </r>
  <r>
    <n v="69098"/>
    <x v="2"/>
    <x v="0"/>
    <x v="0"/>
    <n v="82"/>
    <x v="750"/>
    <n v="22"/>
    <n v="780"/>
    <x v="83"/>
    <n v="0"/>
    <n v="178"/>
    <n v="1"/>
    <n v="7"/>
    <n v="8"/>
    <x v="11"/>
    <n v="5"/>
    <x v="0"/>
    <x v="0"/>
    <x v="0"/>
    <x v="0"/>
    <x v="0"/>
    <x v="0"/>
    <n v="3"/>
    <x v="0"/>
    <n v="0"/>
    <n v="71"/>
    <x v="3"/>
    <x v="42"/>
    <x v="0"/>
    <x v="4"/>
    <n v="2262"/>
    <n v="2084"/>
    <x v="0"/>
  </r>
  <r>
    <n v="62845"/>
    <x v="2"/>
    <x v="1"/>
    <x v="1"/>
    <n v="3"/>
    <x v="751"/>
    <n v="0"/>
    <n v="45"/>
    <x v="25"/>
    <n v="0"/>
    <n v="34"/>
    <n v="11"/>
    <n v="3"/>
    <n v="4"/>
    <x v="6"/>
    <n v="8"/>
    <x v="0"/>
    <x v="1"/>
    <x v="0"/>
    <x v="0"/>
    <x v="0"/>
    <x v="0"/>
    <n v="3"/>
    <x v="0"/>
    <n v="0"/>
    <n v="71"/>
    <x v="3"/>
    <x v="104"/>
    <x v="0"/>
    <x v="3"/>
    <n v="1144"/>
    <n v="1110"/>
    <x v="1"/>
  </r>
  <r>
    <n v="62845"/>
    <x v="2"/>
    <x v="1"/>
    <x v="1"/>
    <n v="3"/>
    <x v="751"/>
    <n v="0"/>
    <n v="45"/>
    <x v="25"/>
    <n v="0"/>
    <n v="34"/>
    <n v="11"/>
    <n v="3"/>
    <n v="4"/>
    <x v="6"/>
    <n v="8"/>
    <x v="0"/>
    <x v="1"/>
    <x v="0"/>
    <x v="0"/>
    <x v="0"/>
    <x v="0"/>
    <n v="3"/>
    <x v="0"/>
    <n v="1"/>
    <n v="71"/>
    <x v="3"/>
    <x v="104"/>
    <x v="0"/>
    <x v="3"/>
    <n v="1144"/>
    <n v="1110"/>
    <x v="1"/>
  </r>
  <r>
    <n v="36408"/>
    <x v="1"/>
    <x v="1"/>
    <x v="1"/>
    <n v="11"/>
    <x v="63"/>
    <n v="1"/>
    <n v="4"/>
    <x v="1"/>
    <n v="2"/>
    <n v="3"/>
    <n v="1"/>
    <n v="1"/>
    <n v="0"/>
    <x v="1"/>
    <n v="6"/>
    <x v="0"/>
    <x v="0"/>
    <x v="0"/>
    <x v="0"/>
    <x v="0"/>
    <x v="0"/>
    <n v="3"/>
    <x v="0"/>
    <n v="0"/>
    <n v="71"/>
    <x v="3"/>
    <x v="659"/>
    <x v="0"/>
    <x v="3"/>
    <n v="19"/>
    <n v="16"/>
    <x v="0"/>
  </r>
  <r>
    <n v="80360"/>
    <x v="2"/>
    <x v="0"/>
    <x v="0"/>
    <n v="56"/>
    <x v="752"/>
    <n v="86"/>
    <n v="454"/>
    <x v="154"/>
    <n v="43"/>
    <n v="43"/>
    <n v="2"/>
    <n v="4"/>
    <n v="4"/>
    <x v="9"/>
    <n v="2"/>
    <x v="0"/>
    <x v="1"/>
    <x v="1"/>
    <x v="1"/>
    <x v="0"/>
    <x v="0"/>
    <n v="3"/>
    <x v="0"/>
    <n v="0"/>
    <n v="71"/>
    <x v="3"/>
    <x v="383"/>
    <x v="0"/>
    <x v="4"/>
    <n v="2188"/>
    <n v="2145"/>
    <x v="4"/>
  </r>
  <r>
    <n v="51569"/>
    <x v="1"/>
    <x v="0"/>
    <x v="1"/>
    <n v="39"/>
    <x v="431"/>
    <n v="0"/>
    <n v="47"/>
    <x v="32"/>
    <n v="0"/>
    <n v="34"/>
    <n v="4"/>
    <n v="7"/>
    <n v="1"/>
    <x v="5"/>
    <n v="8"/>
    <x v="0"/>
    <x v="1"/>
    <x v="0"/>
    <x v="0"/>
    <x v="0"/>
    <x v="0"/>
    <n v="3"/>
    <x v="0"/>
    <n v="1"/>
    <n v="71"/>
    <x v="3"/>
    <x v="387"/>
    <x v="4"/>
    <x v="4"/>
    <n v="433"/>
    <n v="399"/>
    <x v="1"/>
  </r>
  <r>
    <n v="49160"/>
    <x v="1"/>
    <x v="0"/>
    <x v="1"/>
    <n v="29"/>
    <x v="753"/>
    <n v="21"/>
    <n v="43"/>
    <x v="63"/>
    <n v="10"/>
    <n v="15"/>
    <n v="2"/>
    <n v="3"/>
    <n v="1"/>
    <x v="7"/>
    <n v="6"/>
    <x v="0"/>
    <x v="0"/>
    <x v="0"/>
    <x v="0"/>
    <x v="0"/>
    <x v="0"/>
    <n v="3"/>
    <x v="0"/>
    <n v="0"/>
    <n v="71"/>
    <x v="3"/>
    <x v="424"/>
    <x v="3"/>
    <x v="2"/>
    <n v="221"/>
    <n v="206"/>
    <x v="0"/>
  </r>
  <r>
    <n v="54356"/>
    <x v="1"/>
    <x v="0"/>
    <x v="1"/>
    <n v="62"/>
    <x v="754"/>
    <n v="15"/>
    <n v="30"/>
    <x v="13"/>
    <n v="0"/>
    <n v="0"/>
    <n v="3"/>
    <n v="11"/>
    <n v="2"/>
    <x v="3"/>
    <n v="8"/>
    <x v="0"/>
    <x v="0"/>
    <x v="0"/>
    <x v="0"/>
    <x v="0"/>
    <x v="0"/>
    <n v="3"/>
    <x v="0"/>
    <n v="1"/>
    <n v="71"/>
    <x v="3"/>
    <x v="630"/>
    <x v="4"/>
    <x v="4"/>
    <n v="775"/>
    <n v="775"/>
    <x v="0"/>
  </r>
  <r>
    <n v="72643"/>
    <x v="2"/>
    <x v="0"/>
    <x v="0"/>
    <n v="60"/>
    <x v="619"/>
    <n v="80"/>
    <n v="553"/>
    <x v="111"/>
    <n v="94"/>
    <n v="53"/>
    <n v="1"/>
    <n v="3"/>
    <n v="10"/>
    <x v="5"/>
    <n v="2"/>
    <x v="0"/>
    <x v="0"/>
    <x v="0"/>
    <x v="1"/>
    <x v="0"/>
    <x v="0"/>
    <n v="3"/>
    <x v="0"/>
    <n v="1"/>
    <n v="71"/>
    <x v="3"/>
    <x v="185"/>
    <x v="4"/>
    <x v="2"/>
    <n v="1376"/>
    <n v="1323"/>
    <x v="1"/>
  </r>
  <r>
    <n v="49912"/>
    <x v="1"/>
    <x v="0"/>
    <x v="1"/>
    <n v="5"/>
    <x v="447"/>
    <n v="8"/>
    <n v="223"/>
    <x v="101"/>
    <n v="49"/>
    <n v="42"/>
    <n v="4"/>
    <n v="10"/>
    <n v="5"/>
    <x v="5"/>
    <n v="8"/>
    <x v="1"/>
    <x v="0"/>
    <x v="0"/>
    <x v="0"/>
    <x v="0"/>
    <x v="0"/>
    <n v="3"/>
    <x v="0"/>
    <n v="1"/>
    <n v="71"/>
    <x v="3"/>
    <x v="265"/>
    <x v="2"/>
    <x v="3"/>
    <n v="832"/>
    <n v="790"/>
    <x v="1"/>
  </r>
  <r>
    <n v="54591"/>
    <x v="1"/>
    <x v="0"/>
    <x v="1"/>
    <n v="63"/>
    <x v="390"/>
    <n v="4"/>
    <n v="94"/>
    <x v="18"/>
    <n v="9"/>
    <n v="24"/>
    <n v="3"/>
    <n v="6"/>
    <n v="2"/>
    <x v="3"/>
    <n v="5"/>
    <x v="0"/>
    <x v="0"/>
    <x v="0"/>
    <x v="0"/>
    <x v="0"/>
    <x v="0"/>
    <n v="3"/>
    <x v="0"/>
    <n v="0"/>
    <n v="71"/>
    <x v="3"/>
    <x v="51"/>
    <x v="2"/>
    <x v="2"/>
    <n v="495"/>
    <n v="471"/>
    <x v="0"/>
  </r>
  <r>
    <n v="49912"/>
    <x v="1"/>
    <x v="0"/>
    <x v="1"/>
    <n v="5"/>
    <x v="447"/>
    <n v="8"/>
    <n v="223"/>
    <x v="101"/>
    <n v="49"/>
    <n v="42"/>
    <n v="4"/>
    <n v="10"/>
    <n v="5"/>
    <x v="5"/>
    <n v="8"/>
    <x v="1"/>
    <x v="0"/>
    <x v="0"/>
    <x v="0"/>
    <x v="0"/>
    <x v="0"/>
    <n v="3"/>
    <x v="0"/>
    <n v="1"/>
    <n v="71"/>
    <x v="3"/>
    <x v="265"/>
    <x v="2"/>
    <x v="3"/>
    <n v="832"/>
    <n v="790"/>
    <x v="1"/>
  </r>
  <r>
    <n v="67911"/>
    <x v="2"/>
    <x v="0"/>
    <x v="1"/>
    <n v="63"/>
    <x v="748"/>
    <n v="0"/>
    <n v="356"/>
    <x v="15"/>
    <n v="28"/>
    <n v="0"/>
    <n v="3"/>
    <n v="6"/>
    <n v="7"/>
    <x v="4"/>
    <n v="3"/>
    <x v="0"/>
    <x v="0"/>
    <x v="0"/>
    <x v="0"/>
    <x v="0"/>
    <x v="0"/>
    <n v="3"/>
    <x v="0"/>
    <n v="0"/>
    <n v="71"/>
    <x v="3"/>
    <x v="53"/>
    <x v="2"/>
    <x v="4"/>
    <n v="976"/>
    <n v="976"/>
    <x v="0"/>
  </r>
  <r>
    <n v="48150"/>
    <x v="1"/>
    <x v="0"/>
    <x v="1"/>
    <n v="24"/>
    <x v="186"/>
    <n v="2"/>
    <n v="39"/>
    <x v="1"/>
    <n v="2"/>
    <n v="47"/>
    <n v="3"/>
    <n v="5"/>
    <n v="1"/>
    <x v="8"/>
    <n v="7"/>
    <x v="0"/>
    <x v="0"/>
    <x v="0"/>
    <x v="0"/>
    <x v="0"/>
    <x v="0"/>
    <n v="3"/>
    <x v="0"/>
    <n v="0"/>
    <n v="71"/>
    <x v="3"/>
    <x v="550"/>
    <x v="0"/>
    <x v="3"/>
    <n v="219"/>
    <n v="172"/>
    <x v="0"/>
  </r>
  <r>
    <n v="74859"/>
    <x v="2"/>
    <x v="0"/>
    <x v="0"/>
    <n v="63"/>
    <x v="755"/>
    <n v="73"/>
    <n v="614"/>
    <x v="142"/>
    <n v="102"/>
    <n v="73"/>
    <n v="1"/>
    <n v="6"/>
    <n v="5"/>
    <x v="4"/>
    <n v="3"/>
    <x v="0"/>
    <x v="0"/>
    <x v="0"/>
    <x v="1"/>
    <x v="0"/>
    <x v="0"/>
    <n v="3"/>
    <x v="0"/>
    <n v="0"/>
    <n v="71"/>
    <x v="3"/>
    <x v="206"/>
    <x v="4"/>
    <x v="0"/>
    <n v="1492"/>
    <n v="1419"/>
    <x v="1"/>
  </r>
  <r>
    <n v="70666"/>
    <x v="2"/>
    <x v="0"/>
    <x v="0"/>
    <n v="29"/>
    <x v="168"/>
    <n v="40"/>
    <n v="367"/>
    <x v="116"/>
    <n v="122"/>
    <n v="30"/>
    <n v="1"/>
    <n v="7"/>
    <n v="4"/>
    <x v="8"/>
    <n v="4"/>
    <x v="0"/>
    <x v="0"/>
    <x v="0"/>
    <x v="0"/>
    <x v="0"/>
    <x v="0"/>
    <n v="3"/>
    <x v="0"/>
    <n v="0"/>
    <n v="72"/>
    <x v="3"/>
    <x v="353"/>
    <x v="2"/>
    <x v="2"/>
    <n v="1046"/>
    <n v="1016"/>
    <x v="0"/>
  </r>
  <r>
    <n v="83837"/>
    <x v="2"/>
    <x v="0"/>
    <x v="0"/>
    <n v="79"/>
    <x v="756"/>
    <n v="66"/>
    <n v="119"/>
    <x v="33"/>
    <n v="89"/>
    <n v="111"/>
    <n v="1"/>
    <n v="9"/>
    <n v="10"/>
    <x v="9"/>
    <n v="4"/>
    <x v="0"/>
    <x v="1"/>
    <x v="0"/>
    <x v="1"/>
    <x v="0"/>
    <x v="0"/>
    <n v="3"/>
    <x v="0"/>
    <n v="1"/>
    <n v="72"/>
    <x v="3"/>
    <x v="271"/>
    <x v="0"/>
    <x v="4"/>
    <n v="1207"/>
    <n v="1096"/>
    <x v="2"/>
  </r>
  <r>
    <n v="83790"/>
    <x v="2"/>
    <x v="0"/>
    <x v="0"/>
    <n v="81"/>
    <x v="351"/>
    <n v="16"/>
    <n v="417"/>
    <x v="62"/>
    <n v="48"/>
    <n v="16"/>
    <n v="1"/>
    <n v="8"/>
    <n v="10"/>
    <x v="7"/>
    <n v="3"/>
    <x v="0"/>
    <x v="1"/>
    <x v="1"/>
    <x v="0"/>
    <x v="0"/>
    <x v="0"/>
    <n v="3"/>
    <x v="0"/>
    <n v="0"/>
    <n v="72"/>
    <x v="3"/>
    <x v="609"/>
    <x v="0"/>
    <x v="3"/>
    <n v="1599"/>
    <n v="1583"/>
    <x v="2"/>
  </r>
  <r>
    <n v="46681"/>
    <x v="1"/>
    <x v="0"/>
    <x v="2"/>
    <n v="52"/>
    <x v="221"/>
    <n v="15"/>
    <n v="69"/>
    <x v="0"/>
    <n v="19"/>
    <n v="38"/>
    <n v="2"/>
    <n v="4"/>
    <n v="6"/>
    <x v="8"/>
    <n v="5"/>
    <x v="0"/>
    <x v="0"/>
    <x v="0"/>
    <x v="0"/>
    <x v="0"/>
    <x v="0"/>
    <n v="3"/>
    <x v="0"/>
    <n v="0"/>
    <n v="72"/>
    <x v="3"/>
    <x v="114"/>
    <x v="2"/>
    <x v="4"/>
    <n v="387"/>
    <n v="349"/>
    <x v="0"/>
  </r>
  <r>
    <n v="56223"/>
    <x v="1"/>
    <x v="0"/>
    <x v="1"/>
    <n v="72"/>
    <x v="448"/>
    <n v="28"/>
    <n v="31"/>
    <x v="44"/>
    <n v="0"/>
    <n v="4"/>
    <n v="2"/>
    <n v="2"/>
    <n v="1"/>
    <x v="9"/>
    <n v="4"/>
    <x v="0"/>
    <x v="0"/>
    <x v="0"/>
    <x v="0"/>
    <x v="0"/>
    <x v="0"/>
    <n v="3"/>
    <x v="0"/>
    <n v="0"/>
    <n v="72"/>
    <x v="3"/>
    <x v="71"/>
    <x v="0"/>
    <x v="4"/>
    <n v="152"/>
    <n v="148"/>
    <x v="0"/>
  </r>
  <r>
    <n v="61467"/>
    <x v="2"/>
    <x v="0"/>
    <x v="2"/>
    <n v="69"/>
    <x v="99"/>
    <n v="16"/>
    <n v="114"/>
    <x v="25"/>
    <n v="5"/>
    <n v="49"/>
    <n v="3"/>
    <n v="5"/>
    <n v="2"/>
    <x v="6"/>
    <n v="5"/>
    <x v="0"/>
    <x v="0"/>
    <x v="0"/>
    <x v="0"/>
    <x v="0"/>
    <x v="0"/>
    <n v="3"/>
    <x v="0"/>
    <n v="0"/>
    <n v="72"/>
    <x v="3"/>
    <x v="648"/>
    <x v="0"/>
    <x v="4"/>
    <n v="545"/>
    <n v="496"/>
    <x v="0"/>
  </r>
  <r>
    <n v="76140"/>
    <x v="2"/>
    <x v="0"/>
    <x v="0"/>
    <n v="57"/>
    <x v="757"/>
    <n v="66"/>
    <n v="653"/>
    <x v="69"/>
    <n v="0"/>
    <n v="26"/>
    <n v="1"/>
    <n v="5"/>
    <n v="9"/>
    <x v="7"/>
    <n v="2"/>
    <x v="0"/>
    <x v="0"/>
    <x v="0"/>
    <x v="0"/>
    <x v="0"/>
    <x v="0"/>
    <n v="3"/>
    <x v="0"/>
    <n v="0"/>
    <n v="72"/>
    <x v="3"/>
    <x v="259"/>
    <x v="2"/>
    <x v="4"/>
    <n v="1322"/>
    <n v="1296"/>
    <x v="0"/>
  </r>
  <r>
    <n v="66375"/>
    <x v="2"/>
    <x v="0"/>
    <x v="1"/>
    <n v="96"/>
    <x v="138"/>
    <n v="0"/>
    <n v="45"/>
    <x v="25"/>
    <n v="0"/>
    <n v="191"/>
    <n v="3"/>
    <n v="2"/>
    <n v="4"/>
    <x v="9"/>
    <n v="7"/>
    <x v="1"/>
    <x v="0"/>
    <x v="0"/>
    <x v="0"/>
    <x v="0"/>
    <x v="0"/>
    <n v="3"/>
    <x v="0"/>
    <n v="0"/>
    <n v="72"/>
    <x v="3"/>
    <x v="612"/>
    <x v="2"/>
    <x v="4"/>
    <n v="757"/>
    <n v="566"/>
    <x v="1"/>
  </r>
  <r>
    <n v="45072"/>
    <x v="1"/>
    <x v="1"/>
    <x v="2"/>
    <n v="74"/>
    <x v="564"/>
    <n v="2"/>
    <n v="99"/>
    <x v="14"/>
    <n v="2"/>
    <n v="30"/>
    <n v="5"/>
    <n v="6"/>
    <n v="1"/>
    <x v="8"/>
    <n v="8"/>
    <x v="0"/>
    <x v="0"/>
    <x v="0"/>
    <x v="0"/>
    <x v="0"/>
    <x v="0"/>
    <n v="3"/>
    <x v="0"/>
    <n v="0"/>
    <n v="72"/>
    <x v="3"/>
    <x v="200"/>
    <x v="3"/>
    <x v="4"/>
    <n v="254"/>
    <n v="224"/>
    <x v="0"/>
  </r>
  <r>
    <n v="34469"/>
    <x v="1"/>
    <x v="1"/>
    <x v="1"/>
    <n v="58"/>
    <x v="132"/>
    <n v="6"/>
    <n v="20"/>
    <x v="25"/>
    <n v="5"/>
    <n v="12"/>
    <n v="3"/>
    <n v="1"/>
    <n v="1"/>
    <x v="8"/>
    <n v="4"/>
    <x v="0"/>
    <x v="0"/>
    <x v="0"/>
    <x v="0"/>
    <x v="0"/>
    <x v="0"/>
    <n v="3"/>
    <x v="0"/>
    <n v="0"/>
    <n v="72"/>
    <x v="3"/>
    <x v="9"/>
    <x v="0"/>
    <x v="4"/>
    <n v="50"/>
    <n v="38"/>
    <x v="0"/>
  </r>
  <r>
    <n v="77142"/>
    <x v="2"/>
    <x v="0"/>
    <x v="0"/>
    <n v="54"/>
    <x v="758"/>
    <n v="75"/>
    <n v="162"/>
    <x v="22"/>
    <n v="151"/>
    <n v="97"/>
    <n v="1"/>
    <n v="4"/>
    <n v="4"/>
    <x v="3"/>
    <n v="2"/>
    <x v="0"/>
    <x v="0"/>
    <x v="0"/>
    <x v="0"/>
    <x v="0"/>
    <x v="0"/>
    <n v="3"/>
    <x v="0"/>
    <n v="0"/>
    <n v="72"/>
    <x v="3"/>
    <x v="553"/>
    <x v="0"/>
    <x v="2"/>
    <n v="893"/>
    <n v="796"/>
    <x v="0"/>
  </r>
  <r>
    <n v="45579"/>
    <x v="1"/>
    <x v="0"/>
    <x v="1"/>
    <n v="10"/>
    <x v="184"/>
    <n v="1"/>
    <n v="33"/>
    <x v="2"/>
    <n v="1"/>
    <n v="1"/>
    <n v="1"/>
    <n v="4"/>
    <n v="1"/>
    <x v="8"/>
    <n v="6"/>
    <x v="0"/>
    <x v="0"/>
    <x v="0"/>
    <x v="0"/>
    <x v="0"/>
    <x v="0"/>
    <n v="3"/>
    <x v="0"/>
    <n v="0"/>
    <n v="72"/>
    <x v="3"/>
    <x v="156"/>
    <x v="0"/>
    <x v="4"/>
    <n v="182"/>
    <n v="181"/>
    <x v="0"/>
  </r>
  <r>
    <n v="90842"/>
    <x v="2"/>
    <x v="0"/>
    <x v="0"/>
    <n v="57"/>
    <x v="759"/>
    <n v="70"/>
    <n v="118"/>
    <x v="11"/>
    <n v="187"/>
    <n v="93"/>
    <n v="1"/>
    <n v="4"/>
    <n v="9"/>
    <x v="12"/>
    <n v="1"/>
    <x v="0"/>
    <x v="0"/>
    <x v="0"/>
    <x v="0"/>
    <x v="0"/>
    <x v="0"/>
    <n v="3"/>
    <x v="0"/>
    <n v="0"/>
    <n v="72"/>
    <x v="3"/>
    <x v="474"/>
    <x v="1"/>
    <x v="2"/>
    <n v="1331"/>
    <n v="1238"/>
    <x v="0"/>
  </r>
  <r>
    <n v="92344"/>
    <x v="2"/>
    <x v="0"/>
    <x v="0"/>
    <n v="9"/>
    <x v="760"/>
    <n v="24"/>
    <n v="694"/>
    <x v="109"/>
    <n v="19"/>
    <n v="119"/>
    <n v="0"/>
    <n v="5"/>
    <n v="10"/>
    <x v="9"/>
    <n v="1"/>
    <x v="1"/>
    <x v="0"/>
    <x v="1"/>
    <x v="0"/>
    <x v="0"/>
    <x v="0"/>
    <n v="3"/>
    <x v="0"/>
    <n v="0"/>
    <n v="72"/>
    <x v="3"/>
    <x v="502"/>
    <x v="0"/>
    <x v="2"/>
    <n v="1780"/>
    <n v="1661"/>
    <x v="2"/>
  </r>
  <r>
    <n v="51315"/>
    <x v="1"/>
    <x v="0"/>
    <x v="0"/>
    <n v="45"/>
    <x v="95"/>
    <n v="28"/>
    <n v="39"/>
    <x v="44"/>
    <n v="30"/>
    <n v="41"/>
    <n v="1"/>
    <n v="2"/>
    <n v="2"/>
    <x v="9"/>
    <n v="2"/>
    <x v="0"/>
    <x v="0"/>
    <x v="0"/>
    <x v="0"/>
    <x v="0"/>
    <x v="0"/>
    <n v="3"/>
    <x v="0"/>
    <n v="0"/>
    <n v="72"/>
    <x v="3"/>
    <x v="306"/>
    <x v="2"/>
    <x v="2"/>
    <n v="181"/>
    <n v="140"/>
    <x v="0"/>
  </r>
  <r>
    <n v="78427"/>
    <x v="2"/>
    <x v="0"/>
    <x v="0"/>
    <n v="36"/>
    <x v="491"/>
    <n v="19"/>
    <n v="595"/>
    <x v="125"/>
    <n v="26"/>
    <n v="138"/>
    <n v="3"/>
    <n v="3"/>
    <n v="7"/>
    <x v="6"/>
    <n v="3"/>
    <x v="0"/>
    <x v="0"/>
    <x v="0"/>
    <x v="1"/>
    <x v="0"/>
    <x v="0"/>
    <n v="3"/>
    <x v="0"/>
    <n v="1"/>
    <n v="72"/>
    <x v="3"/>
    <x v="660"/>
    <x v="4"/>
    <x v="3"/>
    <n v="1792"/>
    <n v="1654"/>
    <x v="1"/>
  </r>
  <r>
    <n v="82032"/>
    <x v="2"/>
    <x v="0"/>
    <x v="0"/>
    <n v="54"/>
    <x v="761"/>
    <n v="194"/>
    <n v="377"/>
    <x v="114"/>
    <n v="125"/>
    <n v="57"/>
    <n v="0"/>
    <n v="4"/>
    <n v="6"/>
    <x v="5"/>
    <n v="1"/>
    <x v="0"/>
    <x v="0"/>
    <x v="0"/>
    <x v="0"/>
    <x v="0"/>
    <x v="0"/>
    <n v="3"/>
    <x v="0"/>
    <n v="0"/>
    <n v="72"/>
    <x v="3"/>
    <x v="57"/>
    <x v="4"/>
    <x v="4"/>
    <n v="1177"/>
    <n v="1120"/>
    <x v="0"/>
  </r>
  <r>
    <n v="46681"/>
    <x v="1"/>
    <x v="0"/>
    <x v="2"/>
    <n v="52"/>
    <x v="221"/>
    <n v="15"/>
    <n v="69"/>
    <x v="0"/>
    <n v="19"/>
    <n v="38"/>
    <n v="2"/>
    <n v="4"/>
    <n v="6"/>
    <x v="8"/>
    <n v="5"/>
    <x v="0"/>
    <x v="0"/>
    <x v="0"/>
    <x v="0"/>
    <x v="0"/>
    <x v="0"/>
    <n v="3"/>
    <x v="0"/>
    <n v="0"/>
    <n v="72"/>
    <x v="3"/>
    <x v="114"/>
    <x v="2"/>
    <x v="4"/>
    <n v="387"/>
    <n v="349"/>
    <x v="0"/>
  </r>
  <r>
    <n v="60200"/>
    <x v="2"/>
    <x v="0"/>
    <x v="1"/>
    <n v="3"/>
    <x v="353"/>
    <n v="19"/>
    <n v="132"/>
    <x v="25"/>
    <n v="6"/>
    <n v="26"/>
    <n v="6"/>
    <n v="6"/>
    <n v="2"/>
    <x v="4"/>
    <n v="6"/>
    <x v="0"/>
    <x v="0"/>
    <x v="0"/>
    <x v="0"/>
    <x v="0"/>
    <x v="0"/>
    <n v="3"/>
    <x v="0"/>
    <n v="0"/>
    <n v="72"/>
    <x v="3"/>
    <x v="25"/>
    <x v="1"/>
    <x v="4"/>
    <n v="659"/>
    <n v="633"/>
    <x v="0"/>
  </r>
  <r>
    <n v="42192"/>
    <x v="1"/>
    <x v="0"/>
    <x v="0"/>
    <n v="40"/>
    <x v="52"/>
    <n v="15"/>
    <n v="15"/>
    <x v="69"/>
    <n v="6"/>
    <n v="7"/>
    <n v="1"/>
    <n v="2"/>
    <n v="1"/>
    <x v="0"/>
    <n v="4"/>
    <x v="0"/>
    <x v="0"/>
    <x v="0"/>
    <x v="0"/>
    <x v="0"/>
    <x v="0"/>
    <n v="3"/>
    <x v="0"/>
    <n v="0"/>
    <n v="72"/>
    <x v="3"/>
    <x v="518"/>
    <x v="0"/>
    <x v="2"/>
    <n v="93"/>
    <n v="86"/>
    <x v="0"/>
  </r>
  <r>
    <n v="82032"/>
    <x v="2"/>
    <x v="0"/>
    <x v="0"/>
    <n v="54"/>
    <x v="761"/>
    <n v="194"/>
    <n v="377"/>
    <x v="114"/>
    <n v="125"/>
    <n v="57"/>
    <n v="0"/>
    <n v="4"/>
    <n v="6"/>
    <x v="5"/>
    <n v="1"/>
    <x v="0"/>
    <x v="0"/>
    <x v="0"/>
    <x v="0"/>
    <x v="0"/>
    <x v="0"/>
    <n v="3"/>
    <x v="0"/>
    <n v="0"/>
    <n v="72"/>
    <x v="3"/>
    <x v="57"/>
    <x v="4"/>
    <x v="4"/>
    <n v="1177"/>
    <n v="1120"/>
    <x v="0"/>
  </r>
  <r>
    <n v="77457"/>
    <x v="2"/>
    <x v="0"/>
    <x v="0"/>
    <n v="85"/>
    <x v="145"/>
    <n v="11"/>
    <n v="400"/>
    <x v="0"/>
    <n v="45"/>
    <n v="11"/>
    <n v="1"/>
    <n v="2"/>
    <n v="5"/>
    <x v="6"/>
    <n v="1"/>
    <x v="0"/>
    <x v="0"/>
    <x v="1"/>
    <x v="0"/>
    <x v="0"/>
    <x v="0"/>
    <n v="3"/>
    <x v="0"/>
    <n v="0"/>
    <n v="73"/>
    <x v="3"/>
    <x v="584"/>
    <x v="1"/>
    <x v="2"/>
    <n v="1146"/>
    <n v="1135"/>
    <x v="1"/>
  </r>
  <r>
    <n v="77632"/>
    <x v="2"/>
    <x v="0"/>
    <x v="0"/>
    <n v="73"/>
    <x v="682"/>
    <n v="105"/>
    <n v="758"/>
    <x v="25"/>
    <n v="42"/>
    <n v="147"/>
    <n v="1"/>
    <n v="4"/>
    <n v="2"/>
    <x v="7"/>
    <n v="2"/>
    <x v="0"/>
    <x v="1"/>
    <x v="1"/>
    <x v="0"/>
    <x v="0"/>
    <x v="0"/>
    <n v="3"/>
    <x v="0"/>
    <n v="1"/>
    <n v="73"/>
    <x v="3"/>
    <x v="302"/>
    <x v="2"/>
    <x v="3"/>
    <n v="2105"/>
    <n v="1958"/>
    <x v="2"/>
  </r>
  <r>
    <n v="73059"/>
    <x v="2"/>
    <x v="0"/>
    <x v="1"/>
    <n v="36"/>
    <x v="99"/>
    <n v="112"/>
    <n v="420"/>
    <x v="25"/>
    <n v="82"/>
    <n v="71"/>
    <n v="1"/>
    <n v="9"/>
    <n v="3"/>
    <x v="12"/>
    <n v="4"/>
    <x v="0"/>
    <x v="0"/>
    <x v="0"/>
    <x v="0"/>
    <x v="0"/>
    <x v="0"/>
    <n v="3"/>
    <x v="0"/>
    <n v="0"/>
    <n v="73"/>
    <x v="3"/>
    <x v="381"/>
    <x v="2"/>
    <x v="4"/>
    <n v="1024"/>
    <n v="953"/>
    <x v="0"/>
  </r>
  <r>
    <n v="66000"/>
    <x v="2"/>
    <x v="0"/>
    <x v="0"/>
    <n v="36"/>
    <x v="277"/>
    <n v="51"/>
    <n v="270"/>
    <x v="92"/>
    <n v="0"/>
    <n v="45"/>
    <n v="1"/>
    <n v="1"/>
    <n v="3"/>
    <x v="9"/>
    <n v="1"/>
    <x v="0"/>
    <x v="0"/>
    <x v="0"/>
    <x v="0"/>
    <x v="0"/>
    <x v="0"/>
    <n v="3"/>
    <x v="0"/>
    <n v="0"/>
    <n v="73"/>
    <x v="3"/>
    <x v="205"/>
    <x v="2"/>
    <x v="3"/>
    <n v="666"/>
    <n v="621"/>
    <x v="0"/>
  </r>
  <r>
    <n v="81574"/>
    <x v="2"/>
    <x v="0"/>
    <x v="0"/>
    <n v="89"/>
    <x v="762"/>
    <n v="0"/>
    <n v="465"/>
    <x v="71"/>
    <n v="35"/>
    <n v="0"/>
    <n v="1"/>
    <n v="4"/>
    <n v="5"/>
    <x v="3"/>
    <n v="1"/>
    <x v="0"/>
    <x v="1"/>
    <x v="1"/>
    <x v="0"/>
    <x v="0"/>
    <x v="0"/>
    <n v="3"/>
    <x v="0"/>
    <n v="0"/>
    <n v="73"/>
    <x v="3"/>
    <x v="75"/>
    <x v="2"/>
    <x v="4"/>
    <n v="1798"/>
    <n v="1798"/>
    <x v="2"/>
  </r>
  <r>
    <n v="78093"/>
    <x v="2"/>
    <x v="0"/>
    <x v="0"/>
    <n v="53"/>
    <x v="512"/>
    <n v="32"/>
    <n v="639"/>
    <x v="35"/>
    <n v="43"/>
    <n v="10"/>
    <n v="1"/>
    <n v="4"/>
    <n v="7"/>
    <x v="9"/>
    <n v="1"/>
    <x v="0"/>
    <x v="0"/>
    <x v="0"/>
    <x v="0"/>
    <x v="0"/>
    <x v="0"/>
    <n v="3"/>
    <x v="0"/>
    <n v="0"/>
    <n v="73"/>
    <x v="3"/>
    <x v="44"/>
    <x v="2"/>
    <x v="3"/>
    <n v="1095"/>
    <n v="1085"/>
    <x v="0"/>
  </r>
  <r>
    <n v="73059"/>
    <x v="2"/>
    <x v="0"/>
    <x v="1"/>
    <n v="36"/>
    <x v="99"/>
    <n v="112"/>
    <n v="420"/>
    <x v="25"/>
    <n v="82"/>
    <n v="71"/>
    <n v="1"/>
    <n v="9"/>
    <n v="3"/>
    <x v="12"/>
    <n v="4"/>
    <x v="0"/>
    <x v="0"/>
    <x v="0"/>
    <x v="0"/>
    <x v="0"/>
    <x v="0"/>
    <n v="3"/>
    <x v="0"/>
    <n v="0"/>
    <n v="73"/>
    <x v="3"/>
    <x v="381"/>
    <x v="2"/>
    <x v="4"/>
    <n v="1024"/>
    <n v="953"/>
    <x v="0"/>
  </r>
  <r>
    <n v="25358"/>
    <x v="0"/>
    <x v="0"/>
    <x v="1"/>
    <n v="57"/>
    <x v="132"/>
    <n v="0"/>
    <n v="5"/>
    <x v="25"/>
    <n v="0"/>
    <n v="8"/>
    <n v="2"/>
    <n v="1"/>
    <n v="0"/>
    <x v="0"/>
    <n v="6"/>
    <x v="0"/>
    <x v="0"/>
    <x v="0"/>
    <x v="0"/>
    <x v="0"/>
    <x v="0"/>
    <n v="3"/>
    <x v="0"/>
    <n v="0"/>
    <n v="73"/>
    <x v="3"/>
    <x v="486"/>
    <x v="4"/>
    <x v="4"/>
    <n v="24"/>
    <n v="16"/>
    <x v="0"/>
  </r>
  <r>
    <n v="70321"/>
    <x v="2"/>
    <x v="0"/>
    <x v="0"/>
    <n v="6"/>
    <x v="434"/>
    <n v="23"/>
    <n v="751"/>
    <x v="102"/>
    <n v="26"/>
    <n v="191"/>
    <n v="1"/>
    <n v="6"/>
    <n v="5"/>
    <x v="12"/>
    <n v="4"/>
    <x v="0"/>
    <x v="0"/>
    <x v="0"/>
    <x v="0"/>
    <x v="0"/>
    <x v="0"/>
    <n v="3"/>
    <x v="0"/>
    <n v="1"/>
    <n v="73"/>
    <x v="3"/>
    <x v="359"/>
    <x v="2"/>
    <x v="2"/>
    <n v="1185"/>
    <n v="994"/>
    <x v="0"/>
  </r>
  <r>
    <n v="28389"/>
    <x v="0"/>
    <x v="0"/>
    <x v="0"/>
    <n v="49"/>
    <x v="24"/>
    <n v="5"/>
    <n v="3"/>
    <x v="14"/>
    <n v="4"/>
    <n v="8"/>
    <n v="1"/>
    <n v="1"/>
    <n v="0"/>
    <x v="1"/>
    <n v="7"/>
    <x v="0"/>
    <x v="0"/>
    <x v="0"/>
    <x v="0"/>
    <x v="0"/>
    <x v="0"/>
    <n v="3"/>
    <x v="0"/>
    <n v="0"/>
    <n v="73"/>
    <x v="3"/>
    <x v="384"/>
    <x v="2"/>
    <x v="1"/>
    <n v="20"/>
    <n v="12"/>
    <x v="0"/>
  </r>
  <r>
    <n v="67472"/>
    <x v="2"/>
    <x v="0"/>
    <x v="1"/>
    <n v="93"/>
    <x v="48"/>
    <n v="31"/>
    <n v="127"/>
    <x v="17"/>
    <n v="17"/>
    <n v="69"/>
    <n v="2"/>
    <n v="4"/>
    <n v="2"/>
    <x v="5"/>
    <n v="3"/>
    <x v="0"/>
    <x v="0"/>
    <x v="0"/>
    <x v="0"/>
    <x v="0"/>
    <x v="0"/>
    <n v="3"/>
    <x v="0"/>
    <n v="0"/>
    <n v="73"/>
    <x v="3"/>
    <x v="186"/>
    <x v="0"/>
    <x v="4"/>
    <n v="345"/>
    <n v="276"/>
    <x v="0"/>
  </r>
  <r>
    <n v="74485"/>
    <x v="2"/>
    <x v="0"/>
    <x v="0"/>
    <n v="58"/>
    <x v="763"/>
    <n v="149"/>
    <n v="815"/>
    <x v="48"/>
    <n v="49"/>
    <n v="49"/>
    <n v="1"/>
    <n v="6"/>
    <n v="7"/>
    <x v="2"/>
    <n v="3"/>
    <x v="0"/>
    <x v="0"/>
    <x v="0"/>
    <x v="0"/>
    <x v="0"/>
    <x v="0"/>
    <n v="3"/>
    <x v="0"/>
    <n v="0"/>
    <n v="73"/>
    <x v="3"/>
    <x v="661"/>
    <x v="2"/>
    <x v="2"/>
    <n v="1685"/>
    <n v="1636"/>
    <x v="0"/>
  </r>
  <r>
    <n v="91712"/>
    <x v="2"/>
    <x v="0"/>
    <x v="0"/>
    <n v="47"/>
    <x v="764"/>
    <n v="24"/>
    <n v="746"/>
    <x v="26"/>
    <n v="29"/>
    <n v="48"/>
    <n v="0"/>
    <n v="9"/>
    <n v="7"/>
    <x v="4"/>
    <n v="3"/>
    <x v="0"/>
    <x v="0"/>
    <x v="1"/>
    <x v="0"/>
    <x v="0"/>
    <x v="0"/>
    <n v="3"/>
    <x v="0"/>
    <n v="1"/>
    <n v="73"/>
    <x v="3"/>
    <x v="343"/>
    <x v="1"/>
    <x v="3"/>
    <n v="2169"/>
    <n v="2121"/>
    <x v="1"/>
  </r>
  <r>
    <n v="68117"/>
    <x v="2"/>
    <x v="0"/>
    <x v="1"/>
    <n v="80"/>
    <x v="688"/>
    <n v="44"/>
    <n v="215"/>
    <x v="25"/>
    <n v="17"/>
    <n v="36"/>
    <n v="2"/>
    <n v="11"/>
    <n v="8"/>
    <x v="8"/>
    <n v="6"/>
    <x v="1"/>
    <x v="0"/>
    <x v="0"/>
    <x v="0"/>
    <x v="0"/>
    <x v="0"/>
    <n v="3"/>
    <x v="0"/>
    <n v="1"/>
    <n v="73"/>
    <x v="3"/>
    <x v="302"/>
    <x v="4"/>
    <x v="4"/>
    <n v="894"/>
    <n v="858"/>
    <x v="1"/>
  </r>
  <r>
    <n v="81044"/>
    <x v="2"/>
    <x v="0"/>
    <x v="0"/>
    <n v="0"/>
    <x v="126"/>
    <n v="26"/>
    <n v="535"/>
    <x v="47"/>
    <n v="98"/>
    <n v="26"/>
    <n v="1"/>
    <n v="5"/>
    <n v="6"/>
    <x v="6"/>
    <n v="1"/>
    <x v="0"/>
    <x v="0"/>
    <x v="0"/>
    <x v="0"/>
    <x v="0"/>
    <x v="0"/>
    <n v="3"/>
    <x v="0"/>
    <n v="0"/>
    <n v="73"/>
    <x v="3"/>
    <x v="167"/>
    <x v="0"/>
    <x v="0"/>
    <n v="1182"/>
    <n v="1156"/>
    <x v="0"/>
  </r>
  <r>
    <n v="27469"/>
    <x v="0"/>
    <x v="0"/>
    <x v="0"/>
    <n v="2"/>
    <x v="63"/>
    <n v="1"/>
    <n v="2"/>
    <x v="1"/>
    <n v="2"/>
    <n v="0"/>
    <n v="1"/>
    <n v="0"/>
    <n v="0"/>
    <x v="0"/>
    <n v="6"/>
    <x v="0"/>
    <x v="0"/>
    <x v="0"/>
    <x v="0"/>
    <x v="0"/>
    <x v="0"/>
    <n v="3"/>
    <x v="0"/>
    <n v="0"/>
    <n v="73"/>
    <x v="3"/>
    <x v="382"/>
    <x v="0"/>
    <x v="2"/>
    <n v="17"/>
    <n v="17"/>
    <x v="0"/>
  </r>
  <r>
    <n v="82800"/>
    <x v="2"/>
    <x v="0"/>
    <x v="0"/>
    <n v="23"/>
    <x v="765"/>
    <n v="22"/>
    <n v="115"/>
    <x v="24"/>
    <n v="68"/>
    <n v="45"/>
    <n v="1"/>
    <n v="7"/>
    <n v="6"/>
    <x v="2"/>
    <n v="3"/>
    <x v="0"/>
    <x v="0"/>
    <x v="1"/>
    <x v="1"/>
    <x v="0"/>
    <x v="0"/>
    <n v="3"/>
    <x v="0"/>
    <n v="1"/>
    <n v="74"/>
    <x v="3"/>
    <x v="639"/>
    <x v="1"/>
    <x v="4"/>
    <n v="1270"/>
    <n v="1225"/>
    <x v="2"/>
  </r>
  <r>
    <n v="37760"/>
    <x v="1"/>
    <x v="0"/>
    <x v="0"/>
    <n v="20"/>
    <x v="672"/>
    <n v="5"/>
    <n v="38"/>
    <x v="49"/>
    <n v="12"/>
    <n v="28"/>
    <n v="2"/>
    <n v="4"/>
    <n v="1"/>
    <x v="7"/>
    <n v="7"/>
    <x v="0"/>
    <x v="0"/>
    <x v="0"/>
    <x v="0"/>
    <x v="0"/>
    <x v="0"/>
    <n v="3"/>
    <x v="0"/>
    <n v="0"/>
    <n v="74"/>
    <x v="3"/>
    <x v="83"/>
    <x v="2"/>
    <x v="2"/>
    <n v="289"/>
    <n v="261"/>
    <x v="0"/>
  </r>
  <r>
    <n v="68657"/>
    <x v="2"/>
    <x v="0"/>
    <x v="0"/>
    <n v="4"/>
    <x v="437"/>
    <n v="34"/>
    <n v="471"/>
    <x v="116"/>
    <n v="68"/>
    <n v="22"/>
    <n v="1"/>
    <n v="3"/>
    <n v="5"/>
    <x v="11"/>
    <n v="7"/>
    <x v="0"/>
    <x v="0"/>
    <x v="0"/>
    <x v="0"/>
    <x v="0"/>
    <x v="0"/>
    <n v="3"/>
    <x v="0"/>
    <n v="0"/>
    <n v="74"/>
    <x v="3"/>
    <x v="379"/>
    <x v="0"/>
    <x v="3"/>
    <n v="1174"/>
    <n v="1152"/>
    <x v="0"/>
  </r>
  <r>
    <n v="66835"/>
    <x v="2"/>
    <x v="0"/>
    <x v="0"/>
    <n v="21"/>
    <x v="436"/>
    <n v="26"/>
    <n v="195"/>
    <x v="8"/>
    <n v="17"/>
    <n v="141"/>
    <n v="1"/>
    <n v="6"/>
    <n v="4"/>
    <x v="12"/>
    <n v="2"/>
    <x v="0"/>
    <x v="0"/>
    <x v="0"/>
    <x v="0"/>
    <x v="0"/>
    <x v="0"/>
    <n v="3"/>
    <x v="0"/>
    <n v="0"/>
    <n v="74"/>
    <x v="3"/>
    <x v="186"/>
    <x v="0"/>
    <x v="3"/>
    <n v="892"/>
    <n v="751"/>
    <x v="0"/>
  </r>
  <r>
    <n v="37760"/>
    <x v="1"/>
    <x v="0"/>
    <x v="0"/>
    <n v="20"/>
    <x v="672"/>
    <n v="5"/>
    <n v="38"/>
    <x v="49"/>
    <n v="12"/>
    <n v="28"/>
    <n v="2"/>
    <n v="4"/>
    <n v="1"/>
    <x v="7"/>
    <n v="7"/>
    <x v="0"/>
    <x v="0"/>
    <x v="0"/>
    <x v="0"/>
    <x v="0"/>
    <x v="0"/>
    <n v="3"/>
    <x v="0"/>
    <n v="0"/>
    <n v="74"/>
    <x v="3"/>
    <x v="83"/>
    <x v="2"/>
    <x v="2"/>
    <n v="289"/>
    <n v="261"/>
    <x v="0"/>
  </r>
  <r>
    <n v="51012"/>
    <x v="1"/>
    <x v="0"/>
    <x v="0"/>
    <n v="86"/>
    <x v="100"/>
    <n v="9"/>
    <n v="63"/>
    <x v="2"/>
    <n v="9"/>
    <n v="24"/>
    <n v="1"/>
    <n v="4"/>
    <n v="1"/>
    <x v="8"/>
    <n v="6"/>
    <x v="0"/>
    <x v="0"/>
    <x v="0"/>
    <x v="0"/>
    <x v="0"/>
    <x v="0"/>
    <n v="3"/>
    <x v="0"/>
    <n v="0"/>
    <n v="74"/>
    <x v="3"/>
    <x v="209"/>
    <x v="0"/>
    <x v="4"/>
    <n v="185"/>
    <n v="161"/>
    <x v="0"/>
  </r>
  <r>
    <n v="18100"/>
    <x v="0"/>
    <x v="0"/>
    <x v="0"/>
    <n v="14"/>
    <x v="0"/>
    <n v="1"/>
    <n v="2"/>
    <x v="34"/>
    <n v="3"/>
    <n v="1"/>
    <n v="1"/>
    <n v="0"/>
    <n v="0"/>
    <x v="0"/>
    <n v="5"/>
    <x v="0"/>
    <x v="0"/>
    <x v="0"/>
    <x v="0"/>
    <x v="0"/>
    <x v="0"/>
    <n v="3"/>
    <x v="0"/>
    <n v="0"/>
    <n v="74"/>
    <x v="3"/>
    <x v="365"/>
    <x v="0"/>
    <x v="2"/>
    <n v="13"/>
    <n v="12"/>
    <x v="0"/>
  </r>
  <r>
    <n v="44124"/>
    <x v="1"/>
    <x v="0"/>
    <x v="1"/>
    <n v="62"/>
    <x v="359"/>
    <n v="0"/>
    <n v="55"/>
    <x v="25"/>
    <n v="6"/>
    <n v="52"/>
    <n v="4"/>
    <n v="6"/>
    <n v="2"/>
    <x v="9"/>
    <n v="8"/>
    <x v="0"/>
    <x v="0"/>
    <x v="0"/>
    <x v="0"/>
    <x v="0"/>
    <x v="0"/>
    <n v="3"/>
    <x v="0"/>
    <n v="0"/>
    <n v="74"/>
    <x v="3"/>
    <x v="512"/>
    <x v="2"/>
    <x v="4"/>
    <n v="345"/>
    <n v="293"/>
    <x v="0"/>
  </r>
  <r>
    <n v="78569"/>
    <x v="2"/>
    <x v="0"/>
    <x v="0"/>
    <n v="14"/>
    <x v="766"/>
    <n v="79"/>
    <n v="622"/>
    <x v="157"/>
    <n v="175"/>
    <n v="95"/>
    <n v="1"/>
    <n v="4"/>
    <n v="6"/>
    <x v="8"/>
    <n v="1"/>
    <x v="0"/>
    <x v="0"/>
    <x v="1"/>
    <x v="0"/>
    <x v="0"/>
    <x v="0"/>
    <n v="3"/>
    <x v="0"/>
    <n v="1"/>
    <n v="74"/>
    <x v="3"/>
    <x v="452"/>
    <x v="0"/>
    <x v="2"/>
    <n v="1641"/>
    <n v="1546"/>
    <x v="1"/>
  </r>
  <r>
    <n v="62159"/>
    <x v="2"/>
    <x v="0"/>
    <x v="0"/>
    <n v="68"/>
    <x v="262"/>
    <n v="17"/>
    <n v="259"/>
    <x v="122"/>
    <n v="70"/>
    <n v="29"/>
    <n v="1"/>
    <n v="6"/>
    <n v="2"/>
    <x v="6"/>
    <n v="4"/>
    <x v="0"/>
    <x v="0"/>
    <x v="0"/>
    <x v="0"/>
    <x v="0"/>
    <x v="0"/>
    <n v="3"/>
    <x v="0"/>
    <n v="0"/>
    <n v="74"/>
    <x v="3"/>
    <x v="75"/>
    <x v="1"/>
    <x v="4"/>
    <n v="605"/>
    <n v="576"/>
    <x v="0"/>
  </r>
  <r>
    <n v="82657"/>
    <x v="2"/>
    <x v="0"/>
    <x v="0"/>
    <n v="71"/>
    <x v="6"/>
    <n v="168"/>
    <n v="672"/>
    <x v="180"/>
    <n v="105"/>
    <n v="126"/>
    <n v="1"/>
    <n v="7"/>
    <n v="5"/>
    <x v="6"/>
    <n v="4"/>
    <x v="0"/>
    <x v="1"/>
    <x v="0"/>
    <x v="1"/>
    <x v="0"/>
    <x v="0"/>
    <n v="3"/>
    <x v="0"/>
    <n v="0"/>
    <n v="74"/>
    <x v="3"/>
    <x v="617"/>
    <x v="2"/>
    <x v="2"/>
    <n v="2157"/>
    <n v="2031"/>
    <x v="2"/>
  </r>
  <r>
    <n v="64014"/>
    <x v="2"/>
    <x v="2"/>
    <x v="1"/>
    <n v="56"/>
    <x v="767"/>
    <n v="0"/>
    <n v="30"/>
    <x v="25"/>
    <n v="0"/>
    <n v="8"/>
    <n v="7"/>
    <n v="8"/>
    <n v="2"/>
    <x v="9"/>
    <n v="7"/>
    <x v="0"/>
    <x v="0"/>
    <x v="0"/>
    <x v="1"/>
    <x v="0"/>
    <x v="0"/>
    <n v="3"/>
    <x v="0"/>
    <n v="0"/>
    <n v="74"/>
    <x v="3"/>
    <x v="468"/>
    <x v="2"/>
    <x v="4"/>
    <n v="436"/>
    <n v="428"/>
    <x v="1"/>
  </r>
  <r>
    <n v="82800"/>
    <x v="2"/>
    <x v="0"/>
    <x v="0"/>
    <n v="23"/>
    <x v="765"/>
    <n v="22"/>
    <n v="115"/>
    <x v="24"/>
    <n v="68"/>
    <n v="45"/>
    <n v="1"/>
    <n v="7"/>
    <n v="6"/>
    <x v="2"/>
    <n v="3"/>
    <x v="0"/>
    <x v="0"/>
    <x v="1"/>
    <x v="1"/>
    <x v="0"/>
    <x v="0"/>
    <n v="3"/>
    <x v="0"/>
    <n v="1"/>
    <n v="74"/>
    <x v="3"/>
    <x v="639"/>
    <x v="1"/>
    <x v="4"/>
    <n v="1270"/>
    <n v="1225"/>
    <x v="2"/>
  </r>
  <r>
    <n v="66835"/>
    <x v="2"/>
    <x v="0"/>
    <x v="0"/>
    <n v="21"/>
    <x v="436"/>
    <n v="26"/>
    <n v="195"/>
    <x v="8"/>
    <n v="17"/>
    <n v="141"/>
    <n v="1"/>
    <n v="6"/>
    <n v="4"/>
    <x v="12"/>
    <n v="2"/>
    <x v="0"/>
    <x v="0"/>
    <x v="0"/>
    <x v="0"/>
    <x v="0"/>
    <x v="0"/>
    <n v="3"/>
    <x v="0"/>
    <n v="0"/>
    <n v="74"/>
    <x v="3"/>
    <x v="186"/>
    <x v="0"/>
    <x v="3"/>
    <n v="892"/>
    <n v="751"/>
    <x v="0"/>
  </r>
  <r>
    <n v="51012"/>
    <x v="1"/>
    <x v="0"/>
    <x v="0"/>
    <n v="86"/>
    <x v="100"/>
    <n v="9"/>
    <n v="63"/>
    <x v="2"/>
    <n v="9"/>
    <n v="24"/>
    <n v="1"/>
    <n v="4"/>
    <n v="1"/>
    <x v="8"/>
    <n v="6"/>
    <x v="0"/>
    <x v="0"/>
    <x v="0"/>
    <x v="0"/>
    <x v="0"/>
    <x v="0"/>
    <n v="3"/>
    <x v="0"/>
    <n v="0"/>
    <n v="74"/>
    <x v="3"/>
    <x v="209"/>
    <x v="0"/>
    <x v="4"/>
    <n v="185"/>
    <n v="161"/>
    <x v="0"/>
  </r>
  <r>
    <n v="64014"/>
    <x v="2"/>
    <x v="2"/>
    <x v="1"/>
    <n v="56"/>
    <x v="767"/>
    <n v="0"/>
    <n v="30"/>
    <x v="25"/>
    <n v="0"/>
    <n v="8"/>
    <n v="7"/>
    <n v="8"/>
    <n v="2"/>
    <x v="9"/>
    <n v="7"/>
    <x v="0"/>
    <x v="0"/>
    <x v="0"/>
    <x v="1"/>
    <x v="0"/>
    <x v="0"/>
    <n v="3"/>
    <x v="0"/>
    <n v="0"/>
    <n v="74"/>
    <x v="3"/>
    <x v="468"/>
    <x v="2"/>
    <x v="4"/>
    <n v="436"/>
    <n v="428"/>
    <x v="1"/>
  </r>
  <r>
    <n v="65846"/>
    <x v="2"/>
    <x v="0"/>
    <x v="0"/>
    <n v="68"/>
    <x v="246"/>
    <n v="81"/>
    <n v="276"/>
    <x v="68"/>
    <n v="40"/>
    <n v="81"/>
    <n v="1"/>
    <n v="6"/>
    <n v="3"/>
    <x v="7"/>
    <n v="4"/>
    <x v="0"/>
    <x v="0"/>
    <x v="0"/>
    <x v="0"/>
    <x v="0"/>
    <x v="0"/>
    <n v="3"/>
    <x v="0"/>
    <n v="0"/>
    <n v="75"/>
    <x v="3"/>
    <x v="54"/>
    <x v="0"/>
    <x v="4"/>
    <n v="1039"/>
    <n v="958"/>
    <x v="0"/>
  </r>
  <r>
    <n v="70356"/>
    <x v="2"/>
    <x v="0"/>
    <x v="0"/>
    <n v="20"/>
    <x v="768"/>
    <n v="16"/>
    <n v="249"/>
    <x v="77"/>
    <n v="16"/>
    <n v="33"/>
    <n v="2"/>
    <n v="10"/>
    <n v="6"/>
    <x v="11"/>
    <n v="6"/>
    <x v="0"/>
    <x v="0"/>
    <x v="0"/>
    <x v="0"/>
    <x v="0"/>
    <x v="0"/>
    <n v="3"/>
    <x v="0"/>
    <n v="0"/>
    <n v="75"/>
    <x v="3"/>
    <x v="449"/>
    <x v="0"/>
    <x v="4"/>
    <n v="1673"/>
    <n v="1640"/>
    <x v="0"/>
  </r>
  <r>
    <n v="62847"/>
    <x v="2"/>
    <x v="0"/>
    <x v="0"/>
    <n v="45"/>
    <x v="769"/>
    <n v="168"/>
    <n v="706"/>
    <x v="68"/>
    <n v="76"/>
    <n v="61"/>
    <n v="1"/>
    <n v="3"/>
    <n v="6"/>
    <x v="8"/>
    <n v="2"/>
    <x v="0"/>
    <x v="0"/>
    <x v="0"/>
    <x v="0"/>
    <x v="0"/>
    <x v="0"/>
    <n v="3"/>
    <x v="0"/>
    <n v="0"/>
    <n v="75"/>
    <x v="3"/>
    <x v="653"/>
    <x v="2"/>
    <x v="3"/>
    <n v="1551"/>
    <n v="1490"/>
    <x v="0"/>
  </r>
  <r>
    <n v="63285"/>
    <x v="2"/>
    <x v="0"/>
    <x v="0"/>
    <n v="84"/>
    <x v="252"/>
    <n v="124"/>
    <n v="249"/>
    <x v="129"/>
    <n v="38"/>
    <n v="134"/>
    <n v="1"/>
    <n v="6"/>
    <n v="5"/>
    <x v="12"/>
    <n v="3"/>
    <x v="0"/>
    <x v="0"/>
    <x v="0"/>
    <x v="0"/>
    <x v="0"/>
    <x v="0"/>
    <n v="3"/>
    <x v="0"/>
    <n v="0"/>
    <n v="75"/>
    <x v="3"/>
    <x v="593"/>
    <x v="4"/>
    <x v="2"/>
    <n v="969"/>
    <n v="835"/>
    <x v="0"/>
  </r>
  <r>
    <n v="71604"/>
    <x v="2"/>
    <x v="0"/>
    <x v="0"/>
    <n v="3"/>
    <x v="621"/>
    <n v="53"/>
    <n v="528"/>
    <x v="161"/>
    <n v="75"/>
    <n v="97"/>
    <n v="1"/>
    <n v="8"/>
    <n v="3"/>
    <x v="9"/>
    <n v="4"/>
    <x v="1"/>
    <x v="0"/>
    <x v="0"/>
    <x v="0"/>
    <x v="0"/>
    <x v="0"/>
    <n v="3"/>
    <x v="0"/>
    <n v="1"/>
    <n v="75"/>
    <x v="3"/>
    <x v="376"/>
    <x v="2"/>
    <x v="4"/>
    <n v="1099"/>
    <n v="1002"/>
    <x v="1"/>
  </r>
  <r>
    <n v="69755"/>
    <x v="2"/>
    <x v="0"/>
    <x v="0"/>
    <n v="23"/>
    <x v="371"/>
    <n v="77"/>
    <n v="373"/>
    <x v="139"/>
    <n v="23"/>
    <n v="93"/>
    <n v="1"/>
    <n v="3"/>
    <n v="6"/>
    <x v="2"/>
    <n v="1"/>
    <x v="0"/>
    <x v="0"/>
    <x v="0"/>
    <x v="0"/>
    <x v="0"/>
    <x v="0"/>
    <n v="3"/>
    <x v="0"/>
    <n v="0"/>
    <n v="75"/>
    <x v="3"/>
    <x v="245"/>
    <x v="0"/>
    <x v="2"/>
    <n v="801"/>
    <n v="708"/>
    <x v="0"/>
  </r>
  <r>
    <n v="45576"/>
    <x v="1"/>
    <x v="0"/>
    <x v="0"/>
    <n v="9"/>
    <x v="117"/>
    <n v="19"/>
    <n v="29"/>
    <x v="2"/>
    <n v="14"/>
    <n v="25"/>
    <n v="1"/>
    <n v="3"/>
    <n v="1"/>
    <x v="0"/>
    <n v="8"/>
    <x v="0"/>
    <x v="0"/>
    <x v="0"/>
    <x v="0"/>
    <x v="0"/>
    <x v="0"/>
    <n v="3"/>
    <x v="0"/>
    <n v="1"/>
    <n v="75"/>
    <x v="3"/>
    <x v="596"/>
    <x v="1"/>
    <x v="4"/>
    <n v="120"/>
    <n v="95"/>
    <x v="0"/>
  </r>
  <r>
    <n v="113734"/>
    <x v="3"/>
    <x v="0"/>
    <x v="0"/>
    <n v="9"/>
    <x v="20"/>
    <n v="2"/>
    <n v="3"/>
    <x v="104"/>
    <n v="262"/>
    <n v="3"/>
    <n v="0"/>
    <n v="27"/>
    <n v="0"/>
    <x v="10"/>
    <n v="1"/>
    <x v="0"/>
    <x v="0"/>
    <x v="0"/>
    <x v="0"/>
    <x v="0"/>
    <x v="0"/>
    <n v="3"/>
    <x v="0"/>
    <n v="0"/>
    <n v="75"/>
    <x v="3"/>
    <x v="596"/>
    <x v="1"/>
    <x v="4"/>
    <n v="274"/>
    <n v="271"/>
    <x v="0"/>
  </r>
  <r>
    <n v="55614"/>
    <x v="1"/>
    <x v="0"/>
    <x v="0"/>
    <n v="85"/>
    <x v="344"/>
    <n v="13"/>
    <n v="131"/>
    <x v="17"/>
    <n v="0"/>
    <n v="26"/>
    <n v="1"/>
    <n v="9"/>
    <n v="4"/>
    <x v="7"/>
    <n v="7"/>
    <x v="0"/>
    <x v="1"/>
    <x v="0"/>
    <x v="0"/>
    <x v="0"/>
    <x v="0"/>
    <n v="3"/>
    <x v="0"/>
    <n v="0"/>
    <n v="76"/>
    <x v="3"/>
    <x v="619"/>
    <x v="3"/>
    <x v="4"/>
    <n v="656"/>
    <n v="630"/>
    <x v="1"/>
  </r>
  <r>
    <n v="65275"/>
    <x v="2"/>
    <x v="0"/>
    <x v="0"/>
    <n v="9"/>
    <x v="770"/>
    <n v="14"/>
    <n v="218"/>
    <x v="19"/>
    <n v="14"/>
    <n v="21"/>
    <n v="1"/>
    <n v="4"/>
    <n v="3"/>
    <x v="12"/>
    <n v="2"/>
    <x v="0"/>
    <x v="0"/>
    <x v="0"/>
    <x v="0"/>
    <x v="0"/>
    <x v="0"/>
    <n v="3"/>
    <x v="0"/>
    <n v="0"/>
    <n v="76"/>
    <x v="3"/>
    <x v="380"/>
    <x v="0"/>
    <x v="2"/>
    <n v="725"/>
    <n v="704"/>
    <x v="0"/>
  </r>
  <r>
    <n v="80184"/>
    <x v="2"/>
    <x v="0"/>
    <x v="0"/>
    <n v="19"/>
    <x v="771"/>
    <n v="134"/>
    <n v="670"/>
    <x v="63"/>
    <n v="38"/>
    <n v="0"/>
    <n v="1"/>
    <n v="6"/>
    <n v="3"/>
    <x v="6"/>
    <n v="3"/>
    <x v="0"/>
    <x v="0"/>
    <x v="1"/>
    <x v="1"/>
    <x v="0"/>
    <x v="0"/>
    <n v="3"/>
    <x v="0"/>
    <n v="0"/>
    <n v="76"/>
    <x v="3"/>
    <x v="99"/>
    <x v="0"/>
    <x v="3"/>
    <n v="1902"/>
    <n v="1902"/>
    <x v="2"/>
  </r>
  <r>
    <n v="45006"/>
    <x v="1"/>
    <x v="0"/>
    <x v="0"/>
    <n v="90"/>
    <x v="48"/>
    <n v="25"/>
    <n v="53"/>
    <x v="44"/>
    <n v="0"/>
    <n v="10"/>
    <n v="1"/>
    <n v="3"/>
    <n v="1"/>
    <x v="5"/>
    <n v="3"/>
    <x v="0"/>
    <x v="0"/>
    <x v="0"/>
    <x v="0"/>
    <x v="0"/>
    <x v="0"/>
    <n v="3"/>
    <x v="0"/>
    <n v="0"/>
    <n v="76"/>
    <x v="3"/>
    <x v="621"/>
    <x v="4"/>
    <x v="3"/>
    <n v="256"/>
    <n v="246"/>
    <x v="0"/>
  </r>
  <r>
    <n v="82716"/>
    <x v="2"/>
    <x v="0"/>
    <x v="0"/>
    <n v="8"/>
    <x v="534"/>
    <n v="148"/>
    <n v="228"/>
    <x v="0"/>
    <n v="148"/>
    <n v="22"/>
    <n v="1"/>
    <n v="6"/>
    <n v="8"/>
    <x v="12"/>
    <n v="2"/>
    <x v="0"/>
    <x v="0"/>
    <x v="0"/>
    <x v="0"/>
    <x v="0"/>
    <x v="0"/>
    <n v="3"/>
    <x v="0"/>
    <n v="0"/>
    <n v="76"/>
    <x v="3"/>
    <x v="593"/>
    <x v="1"/>
    <x v="4"/>
    <n v="1145"/>
    <n v="1123"/>
    <x v="0"/>
  </r>
  <r>
    <n v="55956"/>
    <x v="1"/>
    <x v="0"/>
    <x v="0"/>
    <n v="22"/>
    <x v="56"/>
    <n v="38"/>
    <n v="104"/>
    <x v="129"/>
    <n v="9"/>
    <n v="38"/>
    <n v="2"/>
    <n v="7"/>
    <n v="3"/>
    <x v="8"/>
    <n v="4"/>
    <x v="0"/>
    <x v="1"/>
    <x v="0"/>
    <x v="0"/>
    <x v="0"/>
    <x v="0"/>
    <n v="3"/>
    <x v="0"/>
    <n v="0"/>
    <n v="76"/>
    <x v="3"/>
    <x v="578"/>
    <x v="0"/>
    <x v="2"/>
    <n v="961"/>
    <n v="923"/>
    <x v="1"/>
  </r>
  <r>
    <n v="80589"/>
    <x v="2"/>
    <x v="0"/>
    <x v="0"/>
    <n v="25"/>
    <x v="292"/>
    <n v="93"/>
    <n v="520"/>
    <x v="181"/>
    <n v="40"/>
    <n v="26"/>
    <n v="1"/>
    <n v="5"/>
    <n v="10"/>
    <x v="9"/>
    <n v="1"/>
    <x v="0"/>
    <x v="0"/>
    <x v="0"/>
    <x v="1"/>
    <x v="0"/>
    <x v="0"/>
    <n v="3"/>
    <x v="0"/>
    <n v="1"/>
    <n v="76"/>
    <x v="3"/>
    <x v="166"/>
    <x v="0"/>
    <x v="2"/>
    <n v="1402"/>
    <n v="1376"/>
    <x v="1"/>
  </r>
  <r>
    <n v="48948"/>
    <x v="1"/>
    <x v="0"/>
    <x v="0"/>
    <n v="53"/>
    <x v="772"/>
    <n v="8"/>
    <n v="206"/>
    <x v="150"/>
    <n v="49"/>
    <n v="42"/>
    <n v="2"/>
    <n v="7"/>
    <n v="10"/>
    <x v="9"/>
    <n v="6"/>
    <x v="1"/>
    <x v="0"/>
    <x v="0"/>
    <x v="0"/>
    <x v="0"/>
    <x v="0"/>
    <n v="3"/>
    <x v="0"/>
    <n v="1"/>
    <n v="77"/>
    <x v="3"/>
    <x v="562"/>
    <x v="3"/>
    <x v="4"/>
    <n v="860"/>
    <n v="818"/>
    <x v="1"/>
  </r>
  <r>
    <n v="65073"/>
    <x v="2"/>
    <x v="0"/>
    <x v="0"/>
    <n v="65"/>
    <x v="692"/>
    <n v="17"/>
    <n v="177"/>
    <x v="86"/>
    <n v="0"/>
    <n v="8"/>
    <n v="1"/>
    <n v="5"/>
    <n v="3"/>
    <x v="9"/>
    <n v="2"/>
    <x v="0"/>
    <x v="0"/>
    <x v="0"/>
    <x v="0"/>
    <x v="0"/>
    <x v="1"/>
    <n v="3"/>
    <x v="0"/>
    <n v="0"/>
    <n v="77"/>
    <x v="3"/>
    <x v="156"/>
    <x v="0"/>
    <x v="3"/>
    <n v="892"/>
    <n v="884"/>
    <x v="0"/>
  </r>
  <r>
    <n v="75865"/>
    <x v="2"/>
    <x v="0"/>
    <x v="0"/>
    <n v="73"/>
    <x v="566"/>
    <n v="0"/>
    <n v="591"/>
    <x v="115"/>
    <n v="0"/>
    <n v="12"/>
    <n v="1"/>
    <n v="3"/>
    <n v="5"/>
    <x v="6"/>
    <n v="1"/>
    <x v="0"/>
    <x v="0"/>
    <x v="0"/>
    <x v="0"/>
    <x v="0"/>
    <x v="0"/>
    <n v="3"/>
    <x v="0"/>
    <n v="0"/>
    <n v="77"/>
    <x v="3"/>
    <x v="458"/>
    <x v="0"/>
    <x v="4"/>
    <n v="1230"/>
    <n v="1218"/>
    <x v="0"/>
  </r>
  <r>
    <n v="48948"/>
    <x v="1"/>
    <x v="0"/>
    <x v="0"/>
    <n v="53"/>
    <x v="772"/>
    <n v="8"/>
    <n v="206"/>
    <x v="150"/>
    <n v="49"/>
    <n v="42"/>
    <n v="2"/>
    <n v="7"/>
    <n v="10"/>
    <x v="9"/>
    <n v="6"/>
    <x v="1"/>
    <x v="0"/>
    <x v="0"/>
    <x v="0"/>
    <x v="0"/>
    <x v="0"/>
    <n v="3"/>
    <x v="0"/>
    <n v="1"/>
    <n v="77"/>
    <x v="3"/>
    <x v="562"/>
    <x v="3"/>
    <x v="4"/>
    <n v="860"/>
    <n v="818"/>
    <x v="1"/>
  </r>
  <r>
    <n v="57513"/>
    <x v="1"/>
    <x v="0"/>
    <x v="0"/>
    <n v="59"/>
    <x v="773"/>
    <n v="40"/>
    <n v="183"/>
    <x v="6"/>
    <n v="20"/>
    <n v="30"/>
    <n v="2"/>
    <n v="9"/>
    <n v="3"/>
    <x v="12"/>
    <n v="6"/>
    <x v="0"/>
    <x v="0"/>
    <x v="0"/>
    <x v="0"/>
    <x v="0"/>
    <x v="0"/>
    <n v="3"/>
    <x v="0"/>
    <n v="0"/>
    <n v="77"/>
    <x v="3"/>
    <x v="113"/>
    <x v="4"/>
    <x v="4"/>
    <n v="1030"/>
    <n v="1000"/>
    <x v="0"/>
  </r>
  <r>
    <n v="77598"/>
    <x v="2"/>
    <x v="0"/>
    <x v="0"/>
    <n v="53"/>
    <x v="774"/>
    <n v="33"/>
    <n v="281"/>
    <x v="169"/>
    <n v="66"/>
    <n v="33"/>
    <n v="1"/>
    <n v="7"/>
    <n v="5"/>
    <x v="12"/>
    <n v="3"/>
    <x v="0"/>
    <x v="0"/>
    <x v="1"/>
    <x v="0"/>
    <x v="0"/>
    <x v="0"/>
    <n v="3"/>
    <x v="0"/>
    <n v="0"/>
    <n v="77"/>
    <x v="3"/>
    <x v="337"/>
    <x v="1"/>
    <x v="3"/>
    <n v="1702"/>
    <n v="1669"/>
    <x v="1"/>
  </r>
  <r>
    <n v="93027"/>
    <x v="2"/>
    <x v="0"/>
    <x v="0"/>
    <n v="77"/>
    <x v="84"/>
    <n v="42"/>
    <n v="716"/>
    <x v="30"/>
    <n v="0"/>
    <n v="21"/>
    <n v="0"/>
    <n v="7"/>
    <n v="10"/>
    <x v="9"/>
    <n v="2"/>
    <x v="0"/>
    <x v="0"/>
    <x v="1"/>
    <x v="0"/>
    <x v="0"/>
    <x v="0"/>
    <n v="3"/>
    <x v="0"/>
    <n v="0"/>
    <n v="79"/>
    <x v="3"/>
    <x v="250"/>
    <x v="0"/>
    <x v="4"/>
    <n v="2098"/>
    <n v="2077"/>
    <x v="1"/>
  </r>
  <r>
    <n v="51141"/>
    <x v="1"/>
    <x v="0"/>
    <x v="0"/>
    <n v="96"/>
    <x v="564"/>
    <n v="0"/>
    <n v="7"/>
    <x v="25"/>
    <n v="0"/>
    <n v="6"/>
    <n v="1"/>
    <n v="3"/>
    <n v="1"/>
    <x v="8"/>
    <n v="5"/>
    <x v="0"/>
    <x v="0"/>
    <x v="0"/>
    <x v="0"/>
    <x v="0"/>
    <x v="0"/>
    <n v="3"/>
    <x v="0"/>
    <n v="0"/>
    <n v="80"/>
    <x v="3"/>
    <x v="48"/>
    <x v="1"/>
    <x v="4"/>
    <n v="151"/>
    <n v="14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59BB6-D6C7-4339-9AD6-DA9836EC92D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7">
  <location ref="F3:G8" firstHeaderRow="1" firstDataRow="1" firstDataCol="1"/>
  <pivotFields count="33"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3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cency" fld="4" subtotal="count" baseField="1" baseItem="0"/>
  </dataFields>
  <chartFormats count="1"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2D2E8-0CB2-4857-8238-409DBDA1EBB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3">
  <location ref="F30:L34" firstHeaderRow="0" firstDataRow="1" firstDataCol="1"/>
  <pivotFields count="33"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6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ines" fld="5" baseField="0" baseItem="0"/>
    <dataField name="Sum of Fruits" fld="6" baseField="0" baseItem="0"/>
    <dataField name="Sum of Meat" fld="7" baseField="0" baseItem="0"/>
    <dataField name="Sum of Fish" fld="8" baseField="0" baseItem="0"/>
    <dataField name="Sum of Sweet" fld="9" baseField="0" baseItem="0"/>
    <dataField name="Sum of Gold" fld="10" baseField="0" baseItem="0"/>
  </dataFields>
  <chartFormats count="6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93722-7CBC-44A0-9708-A679B9AB453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6">
  <location ref="N30:O36" firstHeaderRow="1" firstDataRow="1" firstDataCol="1"/>
  <pivotFields count="33"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3"/>
        <item x="0"/>
        <item h="1" x="2"/>
        <item t="default"/>
      </items>
    </pivotField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</pivotFields>
  <rowFields count="1">
    <field x="2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cency" fld="4" subtotal="count" baseField="1" baseItem="0"/>
  </dataFields>
  <chartFormats count="2"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F4D0A-8E43-47D1-B779-2882A64AA02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3">
  <location ref="J3:K7" firstHeaderRow="1" firstDataRow="1" firstDataCol="1"/>
  <pivotFields count="33"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10"/>
        <item x="13"/>
        <item x="1"/>
        <item x="0"/>
        <item x="8"/>
        <item x="9"/>
        <item x="7"/>
        <item x="5"/>
        <item x="3"/>
        <item x="11"/>
        <item x="6"/>
        <item x="4"/>
        <item x="2"/>
        <item x="1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axis="axisRow" showAll="0">
      <items count="5">
        <item x="1"/>
        <item x="3"/>
        <item x="0"/>
        <item h="1" x="2"/>
        <item t="default"/>
      </items>
    </pivotField>
    <pivotField showAll="0">
      <items count="663">
        <item x="628"/>
        <item x="367"/>
        <item x="389"/>
        <item x="431"/>
        <item x="270"/>
        <item x="568"/>
        <item x="252"/>
        <item x="362"/>
        <item x="566"/>
        <item x="451"/>
        <item x="248"/>
        <item x="336"/>
        <item x="136"/>
        <item x="158"/>
        <item x="608"/>
        <item x="420"/>
        <item x="620"/>
        <item x="570"/>
        <item x="375"/>
        <item x="468"/>
        <item x="575"/>
        <item x="346"/>
        <item x="331"/>
        <item x="590"/>
        <item x="219"/>
        <item x="207"/>
        <item x="561"/>
        <item x="622"/>
        <item x="409"/>
        <item x="504"/>
        <item x="20"/>
        <item x="596"/>
        <item x="450"/>
        <item x="510"/>
        <item x="416"/>
        <item x="170"/>
        <item x="53"/>
        <item x="160"/>
        <item x="87"/>
        <item x="631"/>
        <item x="62"/>
        <item x="489"/>
        <item x="259"/>
        <item x="77"/>
        <item x="180"/>
        <item x="79"/>
        <item x="476"/>
        <item x="360"/>
        <item x="463"/>
        <item x="460"/>
        <item x="634"/>
        <item x="9"/>
        <item x="198"/>
        <item x="74"/>
        <item x="18"/>
        <item x="30"/>
        <item x="88"/>
        <item x="75"/>
        <item x="134"/>
        <item x="444"/>
        <item x="183"/>
        <item x="120"/>
        <item x="560"/>
        <item x="168"/>
        <item x="456"/>
        <item x="205"/>
        <item x="652"/>
        <item x="226"/>
        <item x="401"/>
        <item x="361"/>
        <item x="641"/>
        <item x="372"/>
        <item x="85"/>
        <item x="599"/>
        <item x="82"/>
        <item x="305"/>
        <item x="352"/>
        <item x="61"/>
        <item x="578"/>
        <item x="583"/>
        <item x="57"/>
        <item x="247"/>
        <item x="194"/>
        <item x="607"/>
        <item x="345"/>
        <item x="458"/>
        <item x="241"/>
        <item x="448"/>
        <item x="72"/>
        <item x="614"/>
        <item x="2"/>
        <item x="212"/>
        <item x="467"/>
        <item x="230"/>
        <item x="544"/>
        <item x="351"/>
        <item x="192"/>
        <item x="284"/>
        <item x="116"/>
        <item x="435"/>
        <item x="490"/>
        <item x="655"/>
        <item x="321"/>
        <item x="273"/>
        <item x="126"/>
        <item x="3"/>
        <item x="39"/>
        <item x="297"/>
        <item x="651"/>
        <item x="584"/>
        <item x="281"/>
        <item x="545"/>
        <item x="488"/>
        <item x="99"/>
        <item x="601"/>
        <item x="276"/>
        <item x="232"/>
        <item x="97"/>
        <item x="110"/>
        <item x="306"/>
        <item x="231"/>
        <item x="452"/>
        <item x="68"/>
        <item x="1"/>
        <item x="117"/>
        <item x="548"/>
        <item x="6"/>
        <item x="31"/>
        <item x="342"/>
        <item x="322"/>
        <item x="66"/>
        <item x="332"/>
        <item x="657"/>
        <item x="115"/>
        <item x="182"/>
        <item x="139"/>
        <item x="400"/>
        <item x="605"/>
        <item x="89"/>
        <item x="174"/>
        <item x="613"/>
        <item x="347"/>
        <item x="638"/>
        <item x="233"/>
        <item x="556"/>
        <item x="546"/>
        <item x="256"/>
        <item x="523"/>
        <item x="275"/>
        <item x="166"/>
        <item x="445"/>
        <item x="239"/>
        <item x="173"/>
        <item x="393"/>
        <item x="502"/>
        <item x="195"/>
        <item x="530"/>
        <item x="625"/>
        <item x="70"/>
        <item x="569"/>
        <item x="542"/>
        <item x="236"/>
        <item x="615"/>
        <item x="165"/>
        <item x="443"/>
        <item x="287"/>
        <item x="278"/>
        <item x="587"/>
        <item x="478"/>
        <item x="224"/>
        <item x="344"/>
        <item x="320"/>
        <item x="167"/>
        <item x="459"/>
        <item x="407"/>
        <item x="112"/>
        <item x="189"/>
        <item x="644"/>
        <item x="536"/>
        <item x="71"/>
        <item x="157"/>
        <item x="632"/>
        <item x="410"/>
        <item x="266"/>
        <item x="426"/>
        <item x="33"/>
        <item x="527"/>
        <item x="227"/>
        <item x="44"/>
        <item x="286"/>
        <item x="210"/>
        <item x="81"/>
        <item x="119"/>
        <item x="353"/>
        <item x="225"/>
        <item x="217"/>
        <item x="264"/>
        <item x="371"/>
        <item x="262"/>
        <item x="541"/>
        <item x="253"/>
        <item x="36"/>
        <item x="619"/>
        <item x="308"/>
        <item x="327"/>
        <item x="19"/>
        <item x="374"/>
        <item x="612"/>
        <item x="73"/>
        <item x="249"/>
        <item x="643"/>
        <item x="376"/>
        <item x="609"/>
        <item x="150"/>
        <item x="567"/>
        <item x="394"/>
        <item x="493"/>
        <item x="328"/>
        <item x="603"/>
        <item x="17"/>
        <item x="508"/>
        <item x="593"/>
        <item x="373"/>
        <item x="454"/>
        <item x="78"/>
        <item x="453"/>
        <item x="403"/>
        <item x="41"/>
        <item x="23"/>
        <item x="148"/>
        <item x="533"/>
        <item x="229"/>
        <item x="511"/>
        <item x="423"/>
        <item x="125"/>
        <item x="11"/>
        <item x="424"/>
        <item x="307"/>
        <item x="595"/>
        <item x="343"/>
        <item x="200"/>
        <item x="175"/>
        <item x="314"/>
        <item x="447"/>
        <item x="532"/>
        <item x="487"/>
        <item x="263"/>
        <item x="105"/>
        <item x="114"/>
        <item x="26"/>
        <item x="176"/>
        <item x="279"/>
        <item x="246"/>
        <item x="245"/>
        <item x="337"/>
        <item x="292"/>
        <item x="186"/>
        <item x="617"/>
        <item x="277"/>
        <item x="101"/>
        <item x="124"/>
        <item x="177"/>
        <item x="430"/>
        <item x="659"/>
        <item x="201"/>
        <item x="405"/>
        <item x="391"/>
        <item x="417"/>
        <item x="399"/>
        <item x="529"/>
        <item x="611"/>
        <item x="318"/>
        <item x="312"/>
        <item x="55"/>
        <item x="179"/>
        <item x="317"/>
        <item x="137"/>
        <item x="518"/>
        <item x="363"/>
        <item x="146"/>
        <item x="111"/>
        <item x="324"/>
        <item x="381"/>
        <item x="172"/>
        <item x="524"/>
        <item x="240"/>
        <item x="581"/>
        <item x="255"/>
        <item x="528"/>
        <item x="661"/>
        <item x="526"/>
        <item x="272"/>
        <item x="329"/>
        <item x="156"/>
        <item x="464"/>
        <item x="509"/>
        <item x="46"/>
        <item x="27"/>
        <item x="415"/>
        <item x="585"/>
        <item x="465"/>
        <item x="517"/>
        <item x="442"/>
        <item x="396"/>
        <item x="413"/>
        <item x="482"/>
        <item x="222"/>
        <item x="365"/>
        <item x="51"/>
        <item x="515"/>
        <item x="525"/>
        <item x="129"/>
        <item x="178"/>
        <item x="501"/>
        <item x="127"/>
        <item x="474"/>
        <item x="571"/>
        <item x="91"/>
        <item x="438"/>
        <item x="223"/>
        <item x="495"/>
        <item x="412"/>
        <item x="486"/>
        <item x="211"/>
        <item x="604"/>
        <item x="60"/>
        <item x="621"/>
        <item x="572"/>
        <item x="522"/>
        <item x="427"/>
        <item x="484"/>
        <item x="216"/>
        <item x="123"/>
        <item x="563"/>
        <item x="494"/>
        <item x="48"/>
        <item x="213"/>
        <item x="113"/>
        <item x="288"/>
        <item x="59"/>
        <item x="290"/>
        <item x="268"/>
        <item x="434"/>
        <item x="38"/>
        <item x="132"/>
        <item x="414"/>
        <item x="300"/>
        <item x="437"/>
        <item x="507"/>
        <item x="455"/>
        <item x="538"/>
        <item x="34"/>
        <item x="15"/>
        <item x="191"/>
        <item x="159"/>
        <item x="479"/>
        <item x="221"/>
        <item x="153"/>
        <item x="385"/>
        <item x="441"/>
        <item x="311"/>
        <item x="462"/>
        <item x="298"/>
        <item x="370"/>
        <item x="550"/>
        <item x="432"/>
        <item x="319"/>
        <item x="206"/>
        <item x="637"/>
        <item x="635"/>
        <item x="52"/>
        <item x="80"/>
        <item x="553"/>
        <item x="196"/>
        <item x="366"/>
        <item x="496"/>
        <item x="244"/>
        <item x="554"/>
        <item x="485"/>
        <item x="203"/>
        <item x="499"/>
        <item x="294"/>
        <item x="425"/>
        <item x="565"/>
        <item x="54"/>
        <item x="440"/>
        <item x="500"/>
        <item x="646"/>
        <item x="592"/>
        <item x="378"/>
        <item x="512"/>
        <item x="269"/>
        <item x="557"/>
        <item x="142"/>
        <item x="309"/>
        <item x="325"/>
        <item x="64"/>
        <item x="147"/>
        <item x="606"/>
        <item x="35"/>
        <item x="208"/>
        <item x="358"/>
        <item x="257"/>
        <item x="616"/>
        <item x="14"/>
        <item x="483"/>
        <item x="577"/>
        <item x="49"/>
        <item x="330"/>
        <item x="164"/>
        <item x="285"/>
        <item x="602"/>
        <item x="209"/>
        <item x="10"/>
        <item x="193"/>
        <item x="28"/>
        <item x="404"/>
        <item x="250"/>
        <item x="636"/>
        <item x="472"/>
        <item x="274"/>
        <item x="339"/>
        <item x="521"/>
        <item x="428"/>
        <item x="481"/>
        <item x="197"/>
        <item x="380"/>
        <item x="118"/>
        <item x="169"/>
        <item x="107"/>
        <item x="45"/>
        <item x="421"/>
        <item x="187"/>
        <item x="50"/>
        <item x="315"/>
        <item x="422"/>
        <item x="310"/>
        <item x="573"/>
        <item x="480"/>
        <item x="202"/>
        <item x="228"/>
        <item x="76"/>
        <item x="63"/>
        <item x="301"/>
        <item x="190"/>
        <item x="289"/>
        <item x="535"/>
        <item x="144"/>
        <item x="397"/>
        <item x="302"/>
        <item x="654"/>
        <item x="539"/>
        <item x="84"/>
        <item x="627"/>
        <item x="505"/>
        <item x="491"/>
        <item x="383"/>
        <item x="461"/>
        <item x="199"/>
        <item x="498"/>
        <item x="185"/>
        <item x="235"/>
        <item x="214"/>
        <item x="586"/>
        <item x="242"/>
        <item x="520"/>
        <item x="379"/>
        <item x="154"/>
        <item x="457"/>
        <item x="492"/>
        <item x="42"/>
        <item x="138"/>
        <item x="140"/>
        <item x="43"/>
        <item x="387"/>
        <item x="234"/>
        <item x="377"/>
        <item x="323"/>
        <item x="238"/>
        <item x="121"/>
        <item x="341"/>
        <item x="355"/>
        <item x="610"/>
        <item x="531"/>
        <item x="562"/>
        <item x="69"/>
        <item x="106"/>
        <item x="161"/>
        <item x="497"/>
        <item x="133"/>
        <item x="549"/>
        <item x="386"/>
        <item x="354"/>
        <item x="433"/>
        <item x="21"/>
        <item x="597"/>
        <item x="326"/>
        <item x="359"/>
        <item x="653"/>
        <item x="658"/>
        <item x="92"/>
        <item x="155"/>
        <item x="135"/>
        <item x="108"/>
        <item x="103"/>
        <item x="296"/>
        <item x="519"/>
        <item x="283"/>
        <item x="261"/>
        <item x="513"/>
        <item x="466"/>
        <item x="25"/>
        <item x="516"/>
        <item x="47"/>
        <item x="56"/>
        <item x="37"/>
        <item x="564"/>
        <item x="334"/>
        <item x="582"/>
        <item x="429"/>
        <item x="98"/>
        <item x="618"/>
        <item x="67"/>
        <item x="254"/>
        <item x="642"/>
        <item x="12"/>
        <item x="349"/>
        <item x="303"/>
        <item x="271"/>
        <item x="22"/>
        <item x="473"/>
        <item x="258"/>
        <item x="419"/>
        <item x="340"/>
        <item x="648"/>
        <item x="623"/>
        <item x="408"/>
        <item x="555"/>
        <item x="184"/>
        <item x="122"/>
        <item x="7"/>
        <item x="589"/>
        <item x="402"/>
        <item x="633"/>
        <item x="338"/>
        <item x="32"/>
        <item x="650"/>
        <item x="540"/>
        <item x="388"/>
        <item x="639"/>
        <item x="316"/>
        <item x="295"/>
        <item x="356"/>
        <item x="384"/>
        <item x="630"/>
        <item x="640"/>
        <item x="218"/>
        <item x="600"/>
        <item x="260"/>
        <item x="171"/>
        <item x="90"/>
        <item x="537"/>
        <item x="24"/>
        <item x="0"/>
        <item x="109"/>
        <item x="418"/>
        <item x="624"/>
        <item x="449"/>
        <item x="588"/>
        <item x="143"/>
        <item x="237"/>
        <item x="95"/>
        <item x="128"/>
        <item x="594"/>
        <item x="58"/>
        <item x="398"/>
        <item x="251"/>
        <item x="406"/>
        <item x="369"/>
        <item x="660"/>
        <item x="477"/>
        <item x="131"/>
        <item x="576"/>
        <item x="580"/>
        <item x="13"/>
        <item x="368"/>
        <item x="291"/>
        <item x="411"/>
        <item x="181"/>
        <item x="163"/>
        <item x="130"/>
        <item x="5"/>
        <item x="591"/>
        <item x="96"/>
        <item x="647"/>
        <item x="471"/>
        <item x="469"/>
        <item x="94"/>
        <item x="65"/>
        <item x="470"/>
        <item x="104"/>
        <item x="645"/>
        <item x="29"/>
        <item x="357"/>
        <item x="574"/>
        <item x="559"/>
        <item x="220"/>
        <item x="598"/>
        <item x="267"/>
        <item x="446"/>
        <item x="333"/>
        <item x="626"/>
        <item x="514"/>
        <item x="4"/>
        <item x="188"/>
        <item x="503"/>
        <item x="390"/>
        <item x="395"/>
        <item x="350"/>
        <item x="16"/>
        <item x="313"/>
        <item x="100"/>
        <item x="265"/>
        <item x="348"/>
        <item x="102"/>
        <item x="93"/>
        <item x="299"/>
        <item x="629"/>
        <item x="551"/>
        <item x="83"/>
        <item x="280"/>
        <item x="145"/>
        <item x="304"/>
        <item x="152"/>
        <item x="40"/>
        <item x="293"/>
        <item x="151"/>
        <item x="649"/>
        <item x="8"/>
        <item x="543"/>
        <item x="475"/>
        <item x="436"/>
        <item x="335"/>
        <item x="141"/>
        <item x="552"/>
        <item x="506"/>
        <item x="149"/>
        <item x="392"/>
        <item x="439"/>
        <item x="282"/>
        <item x="86"/>
        <item x="204"/>
        <item x="215"/>
        <item x="364"/>
        <item x="547"/>
        <item x="558"/>
        <item x="243"/>
        <item x="579"/>
        <item x="382"/>
        <item x="162"/>
        <item x="656"/>
        <item x="534"/>
        <item t="default"/>
      </items>
    </pivotField>
    <pivotField showAll="0"/>
    <pivotField showAll="0"/>
    <pivotField showAll="0"/>
    <pivotField showAll="0"/>
    <pivotField showAll="0"/>
  </pivotFields>
  <rowFields count="1">
    <field x="2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cency" fld="4" subtotal="count" baseField="26" baseItem="0"/>
  </dataFields>
  <chartFormats count="1"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AF015B-B511-4220-917D-09060E5C5C4F}" name="Table1" displayName="Table1" ref="A1:AG2206" totalsRowShown="0">
  <autoFilter ref="A1:AG2206" xr:uid="{9DAF015B-B511-4220-917D-09060E5C5C4F}"/>
  <sortState xmlns:xlrd2="http://schemas.microsoft.com/office/spreadsheetml/2017/richdata2" ref="A2:AG2206">
    <sortCondition ref="Z1:Z2206"/>
  </sortState>
  <tableColumns count="33">
    <tableColumn id="1" xr3:uid="{363F9A86-5131-4CF2-8AA0-5391C742D71D}" name="Income"/>
    <tableColumn id="28" xr3:uid="{237120C6-6662-4CDC-8636-066C6B9E5B26}" name="Income Class" dataDxfId="3"/>
    <tableColumn id="2" xr3:uid="{EC2F0572-4BC9-4E60-8FAA-C7ABBFEDF463}" name="Kids"/>
    <tableColumn id="3" xr3:uid="{B2407785-6298-4524-97D8-CF68DF8CF57C}" name="Teens"/>
    <tableColumn id="4" xr3:uid="{563DABC0-A384-42A9-AC5F-071A6DFDC9A3}" name="Recency"/>
    <tableColumn id="5" xr3:uid="{C21D1E0E-8361-4498-B0FD-FBC6E9309B51}" name="Wines"/>
    <tableColumn id="6" xr3:uid="{44A01923-E7D9-497F-BBF4-230A8DCE8C2A}" name="Fruits"/>
    <tableColumn id="7" xr3:uid="{8A81C49B-1E30-477A-BD06-EF5EC138B25B}" name="Meat"/>
    <tableColumn id="8" xr3:uid="{B46F41BE-AFB6-4D1E-A19E-F4F7F7BA75DA}" name="Fish"/>
    <tableColumn id="9" xr3:uid="{03E0876F-DF96-4DE2-96F9-BB72DFE29DB8}" name="Sweet"/>
    <tableColumn id="10" xr3:uid="{7D1E195C-D429-404B-A10A-BC4576F9BFEA}" name="Gold"/>
    <tableColumn id="11" xr3:uid="{AE8415E3-21A7-46FA-9F6B-76E1D193B2E5}" name="DealsPurchases"/>
    <tableColumn id="12" xr3:uid="{6FBEE34A-B69F-44E9-95A2-A2B43D756F7A}" name="WebPurchases"/>
    <tableColumn id="13" xr3:uid="{CBD08B80-FA73-4DEE-9BAB-52F7EC834AE4}" name="CatalogPurchases"/>
    <tableColumn id="14" xr3:uid="{A04A5C7B-EF27-4958-9B19-639A0B017CC7}" name="StorePurchases"/>
    <tableColumn id="15" xr3:uid="{86EA4A8B-4D81-44D5-994A-B90C70ADB6C7}" name="WebVisitsMonth"/>
    <tableColumn id="16" xr3:uid="{73833A98-BCE5-4392-9F17-4657EB0F82A4}" name="AcceptedCmp3"/>
    <tableColumn id="17" xr3:uid="{59ECE9AB-277E-49EB-862F-24178924A00D}" name="AcceptedCmp4"/>
    <tableColumn id="18" xr3:uid="{2C9128F8-146F-4A3F-A9FA-38419EAD930E}" name="AcceptedCmp5"/>
    <tableColumn id="19" xr3:uid="{150BA7AA-0267-4A7F-A1FD-39059DE9F81C}" name="AcceptedCmp1"/>
    <tableColumn id="20" xr3:uid="{5982A218-B3EA-456C-B018-3F6BA487A6EA}" name="AcceptedCmp2"/>
    <tableColumn id="21" xr3:uid="{0A97308C-543E-4420-ADD1-10F36E934586}" name="Complain"/>
    <tableColumn id="22" xr3:uid="{C082DCE6-5569-41E4-AD42-1B6D6EE3BD5E}" name="Z_CostContact"/>
    <tableColumn id="23" xr3:uid="{2F0B4AA9-D245-4010-8945-682279429A08}" name="Z_Revenue"/>
    <tableColumn id="24" xr3:uid="{421FDDEF-F4AA-4635-BDF9-4BD1E58BDCFD}" name="Response"/>
    <tableColumn id="25" xr3:uid="{F2CEF872-B337-4024-9942-1EDE27438F70}" name="Age"/>
    <tableColumn id="27" xr3:uid="{824C1C4E-6BDE-46CD-BC09-0C7D04141D2F}" name="Age Class" dataDxfId="2"/>
    <tableColumn id="26" xr3:uid="{C70913B5-2780-40D7-826D-5DEA640E9B29}" name="Customer_Days"/>
    <tableColumn id="40" xr3:uid="{1640C349-229C-4D84-A977-83BAF4FF140C}" name="Marital Status" dataDxfId="1"/>
    <tableColumn id="41" xr3:uid="{73E2C684-E675-48A4-9C11-BCD025FC5E92}" name="Education" dataDxfId="0"/>
    <tableColumn id="37" xr3:uid="{B9C5A08D-00EF-4BD4-BC63-B2D7099FC779}" name="MntTotal"/>
    <tableColumn id="38" xr3:uid="{E4BFE32A-F2A7-432E-9A1A-4F11351E3A96}" name="MntRegularProds"/>
    <tableColumn id="39" xr3:uid="{F40111DA-B773-4FE1-AD8D-F1EACEA0EA4F}" name="AcceptedCmpOverall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D5701A-CA3F-4E2D-BF70-6A631A6ABACE}" name="CMP" displayName="CMP" ref="A2:C7" totalsRowShown="0">
  <autoFilter ref="A2:C7" xr:uid="{61D5701A-CA3F-4E2D-BF70-6A631A6ABACE}"/>
  <tableColumns count="3">
    <tableColumn id="1" xr3:uid="{89C4015B-1EE9-4FBF-AFC5-80E6B9F33ECA}" name="Campaign"/>
    <tableColumn id="2" xr3:uid="{E409C14D-EDBF-49DB-90CA-1F09875E054B}" name="Yes"/>
    <tableColumn id="3" xr3:uid="{C127ADEE-562E-4855-990B-2C2C3F4ADEAC}" name="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E94C-8784-4944-A50A-8E9FE43B901D}">
  <dimension ref="A1:AG2206"/>
  <sheetViews>
    <sheetView topLeftCell="P1" zoomScale="106" workbookViewId="0">
      <selection activeCell="S20" sqref="S20"/>
    </sheetView>
  </sheetViews>
  <sheetFormatPr defaultRowHeight="14.4" x14ac:dyDescent="0.3"/>
  <cols>
    <col min="1" max="2" width="9.109375" customWidth="1"/>
    <col min="5" max="5" width="9.88671875" customWidth="1"/>
    <col min="12" max="12" width="16.109375" customWidth="1"/>
    <col min="13" max="13" width="15.21875" customWidth="1"/>
    <col min="14" max="14" width="17.77734375" customWidth="1"/>
    <col min="15" max="15" width="15.88671875" customWidth="1"/>
    <col min="16" max="16" width="16.44140625" customWidth="1"/>
    <col min="17" max="21" width="15.88671875" customWidth="1"/>
    <col min="22" max="22" width="11" customWidth="1"/>
    <col min="23" max="23" width="15" customWidth="1"/>
    <col min="24" max="24" width="11.6640625" customWidth="1"/>
    <col min="25" max="25" width="10.88671875" customWidth="1"/>
    <col min="28" max="30" width="15.77734375" customWidth="1"/>
    <col min="31" max="31" width="10.109375" customWidth="1"/>
    <col min="32" max="32" width="17" customWidth="1"/>
    <col min="33" max="33" width="20.88671875" customWidth="1"/>
  </cols>
  <sheetData>
    <row r="1" spans="1:33" x14ac:dyDescent="0.3">
      <c r="A1" t="s">
        <v>0</v>
      </c>
      <c r="B1" t="s">
        <v>44</v>
      </c>
      <c r="C1" t="s">
        <v>36</v>
      </c>
      <c r="D1" t="s">
        <v>37</v>
      </c>
      <c r="E1" t="s">
        <v>1</v>
      </c>
      <c r="F1" t="s">
        <v>21</v>
      </c>
      <c r="G1" t="s">
        <v>22</v>
      </c>
      <c r="H1" t="s">
        <v>24</v>
      </c>
      <c r="I1" t="s">
        <v>23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43</v>
      </c>
      <c r="AB1" t="s">
        <v>12</v>
      </c>
      <c r="AC1" t="s">
        <v>38</v>
      </c>
      <c r="AD1" t="s">
        <v>39</v>
      </c>
      <c r="AE1" t="s">
        <v>13</v>
      </c>
      <c r="AF1" t="s">
        <v>14</v>
      </c>
      <c r="AG1" t="s">
        <v>15</v>
      </c>
    </row>
    <row r="2" spans="1:33" x14ac:dyDescent="0.3">
      <c r="A2">
        <v>7500</v>
      </c>
      <c r="B2" t="s">
        <v>47</v>
      </c>
      <c r="C2">
        <v>0</v>
      </c>
      <c r="D2">
        <v>0</v>
      </c>
      <c r="E2">
        <v>24</v>
      </c>
      <c r="F2">
        <v>3</v>
      </c>
      <c r="G2">
        <v>18</v>
      </c>
      <c r="H2">
        <v>14</v>
      </c>
      <c r="I2">
        <v>15</v>
      </c>
      <c r="J2">
        <v>22</v>
      </c>
      <c r="K2">
        <v>50</v>
      </c>
      <c r="L2">
        <v>3</v>
      </c>
      <c r="M2">
        <v>3</v>
      </c>
      <c r="N2">
        <v>1</v>
      </c>
      <c r="O2">
        <v>3</v>
      </c>
      <c r="P2">
        <v>9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V2" t="s">
        <v>41</v>
      </c>
      <c r="W2">
        <v>3</v>
      </c>
      <c r="X2">
        <v>11</v>
      </c>
      <c r="Y2">
        <v>1</v>
      </c>
      <c r="Z2">
        <v>24</v>
      </c>
      <c r="AA2" t="s">
        <v>49</v>
      </c>
      <c r="AB2">
        <v>2756</v>
      </c>
      <c r="AC2" t="s">
        <v>17</v>
      </c>
      <c r="AD2" t="s">
        <v>40</v>
      </c>
      <c r="AE2">
        <v>72</v>
      </c>
      <c r="AF2">
        <v>22</v>
      </c>
      <c r="AG2">
        <v>0</v>
      </c>
    </row>
    <row r="3" spans="1:33" x14ac:dyDescent="0.3">
      <c r="A3">
        <v>14421</v>
      </c>
      <c r="B3" t="s">
        <v>47</v>
      </c>
      <c r="C3">
        <v>0</v>
      </c>
      <c r="D3">
        <v>0</v>
      </c>
      <c r="E3">
        <v>81</v>
      </c>
      <c r="F3">
        <v>0</v>
      </c>
      <c r="G3">
        <v>0</v>
      </c>
      <c r="H3">
        <v>2</v>
      </c>
      <c r="I3">
        <v>3</v>
      </c>
      <c r="J3">
        <v>3</v>
      </c>
      <c r="K3">
        <v>8</v>
      </c>
      <c r="L3">
        <v>1</v>
      </c>
      <c r="M3">
        <v>1</v>
      </c>
      <c r="N3">
        <v>0</v>
      </c>
      <c r="O3">
        <v>2</v>
      </c>
      <c r="P3">
        <v>5</v>
      </c>
      <c r="Q3" t="s">
        <v>42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>
        <v>3</v>
      </c>
      <c r="X3">
        <v>11</v>
      </c>
      <c r="Y3">
        <v>0</v>
      </c>
      <c r="Z3">
        <v>24</v>
      </c>
      <c r="AA3" t="s">
        <v>49</v>
      </c>
      <c r="AB3">
        <v>2291</v>
      </c>
      <c r="AC3" t="s">
        <v>17</v>
      </c>
      <c r="AD3" t="s">
        <v>35</v>
      </c>
      <c r="AE3">
        <v>8</v>
      </c>
      <c r="AF3">
        <v>0</v>
      </c>
      <c r="AG3">
        <v>1</v>
      </c>
    </row>
    <row r="4" spans="1:33" x14ac:dyDescent="0.3">
      <c r="A4">
        <v>34824</v>
      </c>
      <c r="B4" t="s">
        <v>46</v>
      </c>
      <c r="C4">
        <v>0</v>
      </c>
      <c r="D4">
        <v>0</v>
      </c>
      <c r="E4">
        <v>65</v>
      </c>
      <c r="F4">
        <v>4</v>
      </c>
      <c r="G4">
        <v>2</v>
      </c>
      <c r="H4">
        <v>11</v>
      </c>
      <c r="I4">
        <v>2</v>
      </c>
      <c r="J4">
        <v>0</v>
      </c>
      <c r="K4">
        <v>4</v>
      </c>
      <c r="L4">
        <v>1</v>
      </c>
      <c r="M4">
        <v>1</v>
      </c>
      <c r="N4">
        <v>0</v>
      </c>
      <c r="O4">
        <v>2</v>
      </c>
      <c r="P4">
        <v>6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>
        <v>3</v>
      </c>
      <c r="X4">
        <v>11</v>
      </c>
      <c r="Y4">
        <v>0</v>
      </c>
      <c r="Z4">
        <v>25</v>
      </c>
      <c r="AA4" t="s">
        <v>49</v>
      </c>
      <c r="AB4">
        <v>2254</v>
      </c>
      <c r="AC4" t="s">
        <v>18</v>
      </c>
      <c r="AD4" t="s">
        <v>32</v>
      </c>
      <c r="AE4">
        <v>19</v>
      </c>
      <c r="AF4">
        <v>15</v>
      </c>
      <c r="AG4">
        <v>0</v>
      </c>
    </row>
    <row r="5" spans="1:33" x14ac:dyDescent="0.3">
      <c r="A5">
        <v>71163</v>
      </c>
      <c r="B5" t="s">
        <v>45</v>
      </c>
      <c r="C5">
        <v>0</v>
      </c>
      <c r="D5">
        <v>0</v>
      </c>
      <c r="E5">
        <v>30</v>
      </c>
      <c r="F5">
        <v>283</v>
      </c>
      <c r="G5">
        <v>17</v>
      </c>
      <c r="H5">
        <v>372</v>
      </c>
      <c r="I5">
        <v>138</v>
      </c>
      <c r="J5">
        <v>106</v>
      </c>
      <c r="K5">
        <v>44</v>
      </c>
      <c r="L5">
        <v>1</v>
      </c>
      <c r="M5">
        <v>3</v>
      </c>
      <c r="N5">
        <v>8</v>
      </c>
      <c r="O5">
        <v>12</v>
      </c>
      <c r="P5">
        <v>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>
        <v>3</v>
      </c>
      <c r="X5">
        <v>11</v>
      </c>
      <c r="Y5">
        <v>0</v>
      </c>
      <c r="Z5">
        <v>25</v>
      </c>
      <c r="AA5" t="s">
        <v>49</v>
      </c>
      <c r="AB5">
        <v>2271</v>
      </c>
      <c r="AC5" t="s">
        <v>18</v>
      </c>
      <c r="AD5" t="s">
        <v>32</v>
      </c>
      <c r="AE5">
        <v>916</v>
      </c>
      <c r="AF5">
        <v>872</v>
      </c>
      <c r="AG5">
        <v>0</v>
      </c>
    </row>
    <row r="6" spans="1:33" x14ac:dyDescent="0.3">
      <c r="A6">
        <v>34824</v>
      </c>
      <c r="B6" t="s">
        <v>46</v>
      </c>
      <c r="C6">
        <v>0</v>
      </c>
      <c r="D6">
        <v>0</v>
      </c>
      <c r="E6">
        <v>65</v>
      </c>
      <c r="F6">
        <v>4</v>
      </c>
      <c r="G6">
        <v>2</v>
      </c>
      <c r="H6">
        <v>11</v>
      </c>
      <c r="I6">
        <v>2</v>
      </c>
      <c r="J6">
        <v>0</v>
      </c>
      <c r="K6">
        <v>4</v>
      </c>
      <c r="L6">
        <v>1</v>
      </c>
      <c r="M6">
        <v>1</v>
      </c>
      <c r="N6">
        <v>0</v>
      </c>
      <c r="O6">
        <v>2</v>
      </c>
      <c r="P6">
        <v>6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>
        <v>3</v>
      </c>
      <c r="X6">
        <v>11</v>
      </c>
      <c r="Y6">
        <v>0</v>
      </c>
      <c r="Z6">
        <v>25</v>
      </c>
      <c r="AA6" t="s">
        <v>49</v>
      </c>
      <c r="AB6">
        <v>2254</v>
      </c>
      <c r="AC6" t="s">
        <v>18</v>
      </c>
      <c r="AD6" t="s">
        <v>32</v>
      </c>
      <c r="AE6">
        <v>19</v>
      </c>
      <c r="AF6">
        <v>15</v>
      </c>
      <c r="AG6">
        <v>0</v>
      </c>
    </row>
    <row r="7" spans="1:33" x14ac:dyDescent="0.3">
      <c r="A7">
        <v>83257</v>
      </c>
      <c r="B7" t="s">
        <v>45</v>
      </c>
      <c r="C7">
        <v>0</v>
      </c>
      <c r="D7">
        <v>0</v>
      </c>
      <c r="E7">
        <v>56</v>
      </c>
      <c r="F7">
        <v>536</v>
      </c>
      <c r="G7">
        <v>27</v>
      </c>
      <c r="H7">
        <v>590</v>
      </c>
      <c r="I7">
        <v>38</v>
      </c>
      <c r="J7">
        <v>107</v>
      </c>
      <c r="K7">
        <v>67</v>
      </c>
      <c r="L7">
        <v>1</v>
      </c>
      <c r="M7">
        <v>5</v>
      </c>
      <c r="N7">
        <v>10</v>
      </c>
      <c r="O7">
        <v>12</v>
      </c>
      <c r="P7">
        <v>6</v>
      </c>
      <c r="Q7" t="s">
        <v>42</v>
      </c>
      <c r="R7" t="s">
        <v>41</v>
      </c>
      <c r="S7" t="s">
        <v>42</v>
      </c>
      <c r="T7" t="s">
        <v>41</v>
      </c>
      <c r="U7" t="s">
        <v>41</v>
      </c>
      <c r="V7" t="s">
        <v>42</v>
      </c>
      <c r="W7">
        <v>3</v>
      </c>
      <c r="X7">
        <v>11</v>
      </c>
      <c r="Y7">
        <v>1</v>
      </c>
      <c r="Z7">
        <v>25</v>
      </c>
      <c r="AA7" t="s">
        <v>49</v>
      </c>
      <c r="AB7">
        <v>2808</v>
      </c>
      <c r="AC7" t="s">
        <v>18</v>
      </c>
      <c r="AD7" t="s">
        <v>40</v>
      </c>
      <c r="AE7">
        <v>1298</v>
      </c>
      <c r="AF7">
        <v>1231</v>
      </c>
      <c r="AG7">
        <v>2</v>
      </c>
    </row>
    <row r="8" spans="1:33" x14ac:dyDescent="0.3">
      <c r="A8">
        <v>80617</v>
      </c>
      <c r="B8" t="s">
        <v>45</v>
      </c>
      <c r="C8">
        <v>0</v>
      </c>
      <c r="D8">
        <v>0</v>
      </c>
      <c r="E8">
        <v>42</v>
      </c>
      <c r="F8">
        <v>594</v>
      </c>
      <c r="G8">
        <v>51</v>
      </c>
      <c r="H8">
        <v>631</v>
      </c>
      <c r="I8">
        <v>72</v>
      </c>
      <c r="J8">
        <v>55</v>
      </c>
      <c r="K8">
        <v>32</v>
      </c>
      <c r="L8">
        <v>1</v>
      </c>
      <c r="M8">
        <v>4</v>
      </c>
      <c r="N8">
        <v>6</v>
      </c>
      <c r="O8">
        <v>8</v>
      </c>
      <c r="P8">
        <v>2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>
        <v>3</v>
      </c>
      <c r="X8">
        <v>11</v>
      </c>
      <c r="Y8">
        <v>0</v>
      </c>
      <c r="Z8">
        <v>25</v>
      </c>
      <c r="AA8" t="s">
        <v>49</v>
      </c>
      <c r="AB8">
        <v>2784</v>
      </c>
      <c r="AC8" t="s">
        <v>18</v>
      </c>
      <c r="AD8" t="s">
        <v>40</v>
      </c>
      <c r="AE8">
        <v>1403</v>
      </c>
      <c r="AF8">
        <v>1371</v>
      </c>
      <c r="AG8">
        <v>0</v>
      </c>
    </row>
    <row r="9" spans="1:33" x14ac:dyDescent="0.3">
      <c r="A9">
        <v>80134</v>
      </c>
      <c r="B9" t="s">
        <v>45</v>
      </c>
      <c r="C9">
        <v>0</v>
      </c>
      <c r="D9">
        <v>0</v>
      </c>
      <c r="E9">
        <v>11</v>
      </c>
      <c r="F9">
        <v>966</v>
      </c>
      <c r="G9">
        <v>26</v>
      </c>
      <c r="H9">
        <v>282</v>
      </c>
      <c r="I9">
        <v>52</v>
      </c>
      <c r="J9">
        <v>26</v>
      </c>
      <c r="K9">
        <v>26</v>
      </c>
      <c r="L9">
        <v>1</v>
      </c>
      <c r="M9">
        <v>2</v>
      </c>
      <c r="N9">
        <v>7</v>
      </c>
      <c r="O9">
        <v>11</v>
      </c>
      <c r="P9">
        <v>5</v>
      </c>
      <c r="Q9" t="s">
        <v>41</v>
      </c>
      <c r="R9" t="s">
        <v>42</v>
      </c>
      <c r="S9" t="s">
        <v>42</v>
      </c>
      <c r="T9" t="s">
        <v>42</v>
      </c>
      <c r="U9" t="s">
        <v>42</v>
      </c>
      <c r="V9" t="s">
        <v>41</v>
      </c>
      <c r="W9">
        <v>3</v>
      </c>
      <c r="X9">
        <v>11</v>
      </c>
      <c r="Y9">
        <v>0</v>
      </c>
      <c r="Z9">
        <v>26</v>
      </c>
      <c r="AA9" t="s">
        <v>49</v>
      </c>
      <c r="AB9">
        <v>2294</v>
      </c>
      <c r="AC9" t="s">
        <v>19</v>
      </c>
      <c r="AD9" t="s">
        <v>32</v>
      </c>
      <c r="AE9">
        <v>1352</v>
      </c>
      <c r="AF9">
        <v>1326</v>
      </c>
      <c r="AG9">
        <v>4</v>
      </c>
    </row>
    <row r="10" spans="1:33" x14ac:dyDescent="0.3">
      <c r="A10">
        <v>95529</v>
      </c>
      <c r="B10" t="s">
        <v>48</v>
      </c>
      <c r="C10">
        <v>0</v>
      </c>
      <c r="D10">
        <v>0</v>
      </c>
      <c r="E10">
        <v>29</v>
      </c>
      <c r="F10">
        <v>770</v>
      </c>
      <c r="G10">
        <v>29</v>
      </c>
      <c r="H10">
        <v>890</v>
      </c>
      <c r="I10">
        <v>250</v>
      </c>
      <c r="J10">
        <v>27</v>
      </c>
      <c r="K10">
        <v>24</v>
      </c>
      <c r="L10">
        <v>1</v>
      </c>
      <c r="M10">
        <v>7</v>
      </c>
      <c r="N10">
        <v>3</v>
      </c>
      <c r="O10">
        <v>7</v>
      </c>
      <c r="P10">
        <v>3</v>
      </c>
      <c r="Q10" t="s">
        <v>41</v>
      </c>
      <c r="R10" t="s">
        <v>41</v>
      </c>
      <c r="S10" t="s">
        <v>42</v>
      </c>
      <c r="T10" t="s">
        <v>41</v>
      </c>
      <c r="U10" t="s">
        <v>41</v>
      </c>
      <c r="V10" t="s">
        <v>41</v>
      </c>
      <c r="W10">
        <v>3</v>
      </c>
      <c r="X10">
        <v>11</v>
      </c>
      <c r="Y10">
        <v>1</v>
      </c>
      <c r="Z10">
        <v>26</v>
      </c>
      <c r="AA10" t="s">
        <v>49</v>
      </c>
      <c r="AB10">
        <v>2732</v>
      </c>
      <c r="AC10" t="s">
        <v>18</v>
      </c>
      <c r="AD10" t="s">
        <v>32</v>
      </c>
      <c r="AE10">
        <v>1966</v>
      </c>
      <c r="AF10">
        <v>1942</v>
      </c>
      <c r="AG10">
        <v>1</v>
      </c>
    </row>
    <row r="11" spans="1:33" x14ac:dyDescent="0.3">
      <c r="A11">
        <v>80685</v>
      </c>
      <c r="B11" t="s">
        <v>45</v>
      </c>
      <c r="C11">
        <v>0</v>
      </c>
      <c r="D11">
        <v>0</v>
      </c>
      <c r="E11">
        <v>55</v>
      </c>
      <c r="F11">
        <v>241</v>
      </c>
      <c r="G11">
        <v>45</v>
      </c>
      <c r="H11">
        <v>604</v>
      </c>
      <c r="I11">
        <v>34</v>
      </c>
      <c r="J11">
        <v>26</v>
      </c>
      <c r="K11">
        <v>54</v>
      </c>
      <c r="L11">
        <v>1</v>
      </c>
      <c r="M11">
        <v>6</v>
      </c>
      <c r="N11">
        <v>4</v>
      </c>
      <c r="O11">
        <v>10</v>
      </c>
      <c r="P11">
        <v>2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>
        <v>3</v>
      </c>
      <c r="X11">
        <v>11</v>
      </c>
      <c r="Y11">
        <v>0</v>
      </c>
      <c r="Z11">
        <v>26</v>
      </c>
      <c r="AA11" t="s">
        <v>49</v>
      </c>
      <c r="AB11">
        <v>2835</v>
      </c>
      <c r="AC11" t="s">
        <v>19</v>
      </c>
      <c r="AD11" t="s">
        <v>32</v>
      </c>
      <c r="AE11">
        <v>950</v>
      </c>
      <c r="AF11">
        <v>896</v>
      </c>
      <c r="AG11">
        <v>0</v>
      </c>
    </row>
    <row r="12" spans="1:33" x14ac:dyDescent="0.3">
      <c r="A12">
        <v>74293</v>
      </c>
      <c r="B12" t="s">
        <v>45</v>
      </c>
      <c r="C12">
        <v>0</v>
      </c>
      <c r="D12">
        <v>0</v>
      </c>
      <c r="E12">
        <v>66</v>
      </c>
      <c r="F12">
        <v>375</v>
      </c>
      <c r="G12">
        <v>152</v>
      </c>
      <c r="H12">
        <v>335</v>
      </c>
      <c r="I12">
        <v>93</v>
      </c>
      <c r="J12">
        <v>91</v>
      </c>
      <c r="K12">
        <v>81</v>
      </c>
      <c r="L12">
        <v>1</v>
      </c>
      <c r="M12">
        <v>5</v>
      </c>
      <c r="N12">
        <v>4</v>
      </c>
      <c r="O12">
        <v>6</v>
      </c>
      <c r="P12">
        <v>2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>
        <v>3</v>
      </c>
      <c r="X12">
        <v>11</v>
      </c>
      <c r="Y12">
        <v>0</v>
      </c>
      <c r="Z12">
        <v>27</v>
      </c>
      <c r="AA12" t="s">
        <v>49</v>
      </c>
      <c r="AB12">
        <v>2215</v>
      </c>
      <c r="AC12" t="s">
        <v>18</v>
      </c>
      <c r="AD12" t="s">
        <v>32</v>
      </c>
      <c r="AE12">
        <v>1046</v>
      </c>
      <c r="AF12">
        <v>965</v>
      </c>
      <c r="AG12">
        <v>0</v>
      </c>
    </row>
    <row r="13" spans="1:33" x14ac:dyDescent="0.3">
      <c r="A13">
        <v>72354</v>
      </c>
      <c r="B13" t="s">
        <v>45</v>
      </c>
      <c r="C13">
        <v>0</v>
      </c>
      <c r="D13">
        <v>0</v>
      </c>
      <c r="E13">
        <v>67</v>
      </c>
      <c r="F13">
        <v>315</v>
      </c>
      <c r="G13">
        <v>26</v>
      </c>
      <c r="H13">
        <v>473</v>
      </c>
      <c r="I13">
        <v>220</v>
      </c>
      <c r="J13">
        <v>12</v>
      </c>
      <c r="K13">
        <v>182</v>
      </c>
      <c r="L13">
        <v>1</v>
      </c>
      <c r="M13">
        <v>2</v>
      </c>
      <c r="N13">
        <v>10</v>
      </c>
      <c r="O13">
        <v>6</v>
      </c>
      <c r="P13">
        <v>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>
        <v>3</v>
      </c>
      <c r="X13">
        <v>11</v>
      </c>
      <c r="Y13">
        <v>0</v>
      </c>
      <c r="Z13">
        <v>27</v>
      </c>
      <c r="AA13" t="s">
        <v>49</v>
      </c>
      <c r="AB13">
        <v>2597</v>
      </c>
      <c r="AC13" t="s">
        <v>18</v>
      </c>
      <c r="AD13" t="s">
        <v>32</v>
      </c>
      <c r="AE13">
        <v>1046</v>
      </c>
      <c r="AF13">
        <v>864</v>
      </c>
      <c r="AG13">
        <v>0</v>
      </c>
    </row>
    <row r="14" spans="1:33" x14ac:dyDescent="0.3">
      <c r="A14">
        <v>74293</v>
      </c>
      <c r="B14" t="s">
        <v>45</v>
      </c>
      <c r="C14">
        <v>0</v>
      </c>
      <c r="D14">
        <v>0</v>
      </c>
      <c r="E14">
        <v>66</v>
      </c>
      <c r="F14">
        <v>375</v>
      </c>
      <c r="G14">
        <v>152</v>
      </c>
      <c r="H14">
        <v>335</v>
      </c>
      <c r="I14">
        <v>93</v>
      </c>
      <c r="J14">
        <v>91</v>
      </c>
      <c r="K14">
        <v>81</v>
      </c>
      <c r="L14">
        <v>1</v>
      </c>
      <c r="M14">
        <v>5</v>
      </c>
      <c r="N14">
        <v>4</v>
      </c>
      <c r="O14">
        <v>6</v>
      </c>
      <c r="P14">
        <v>2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>
        <v>3</v>
      </c>
      <c r="X14">
        <v>11</v>
      </c>
      <c r="Y14">
        <v>0</v>
      </c>
      <c r="Z14">
        <v>27</v>
      </c>
      <c r="AA14" t="s">
        <v>49</v>
      </c>
      <c r="AB14">
        <v>2215</v>
      </c>
      <c r="AC14" t="s">
        <v>18</v>
      </c>
      <c r="AD14" t="s">
        <v>32</v>
      </c>
      <c r="AE14">
        <v>1046</v>
      </c>
      <c r="AF14">
        <v>965</v>
      </c>
      <c r="AG14">
        <v>0</v>
      </c>
    </row>
    <row r="15" spans="1:33" x14ac:dyDescent="0.3">
      <c r="A15">
        <v>70515</v>
      </c>
      <c r="B15" t="s">
        <v>45</v>
      </c>
      <c r="C15">
        <v>0</v>
      </c>
      <c r="D15">
        <v>0</v>
      </c>
      <c r="E15">
        <v>12</v>
      </c>
      <c r="F15">
        <v>420</v>
      </c>
      <c r="G15">
        <v>0</v>
      </c>
      <c r="H15">
        <v>452</v>
      </c>
      <c r="I15">
        <v>182</v>
      </c>
      <c r="J15">
        <v>64</v>
      </c>
      <c r="K15">
        <v>140</v>
      </c>
      <c r="L15">
        <v>1</v>
      </c>
      <c r="M15">
        <v>6</v>
      </c>
      <c r="N15">
        <v>6</v>
      </c>
      <c r="O15">
        <v>4</v>
      </c>
      <c r="P15">
        <v>2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>
        <v>3</v>
      </c>
      <c r="X15">
        <v>11</v>
      </c>
      <c r="Y15">
        <v>1</v>
      </c>
      <c r="Z15">
        <v>27</v>
      </c>
      <c r="AA15" t="s">
        <v>49</v>
      </c>
      <c r="AB15">
        <v>2410</v>
      </c>
      <c r="AC15" t="s">
        <v>18</v>
      </c>
      <c r="AD15" t="s">
        <v>32</v>
      </c>
      <c r="AE15">
        <v>1118</v>
      </c>
      <c r="AF15">
        <v>978</v>
      </c>
      <c r="AG15">
        <v>0</v>
      </c>
    </row>
    <row r="16" spans="1:33" x14ac:dyDescent="0.3">
      <c r="A16">
        <v>79244</v>
      </c>
      <c r="B16" t="s">
        <v>45</v>
      </c>
      <c r="C16">
        <v>0</v>
      </c>
      <c r="D16">
        <v>0</v>
      </c>
      <c r="E16">
        <v>58</v>
      </c>
      <c r="F16">
        <v>471</v>
      </c>
      <c r="G16">
        <v>102</v>
      </c>
      <c r="H16">
        <v>125</v>
      </c>
      <c r="I16">
        <v>212</v>
      </c>
      <c r="J16">
        <v>61</v>
      </c>
      <c r="K16">
        <v>245</v>
      </c>
      <c r="L16">
        <v>1</v>
      </c>
      <c r="M16">
        <v>4</v>
      </c>
      <c r="N16">
        <v>10</v>
      </c>
      <c r="O16">
        <v>7</v>
      </c>
      <c r="P16">
        <v>1</v>
      </c>
      <c r="Q16" t="s">
        <v>41</v>
      </c>
      <c r="R16" t="s">
        <v>41</v>
      </c>
      <c r="S16" t="s">
        <v>42</v>
      </c>
      <c r="T16" t="s">
        <v>42</v>
      </c>
      <c r="U16" t="s">
        <v>41</v>
      </c>
      <c r="V16" t="s">
        <v>41</v>
      </c>
      <c r="W16">
        <v>3</v>
      </c>
      <c r="X16">
        <v>11</v>
      </c>
      <c r="Y16">
        <v>1</v>
      </c>
      <c r="Z16">
        <v>27</v>
      </c>
      <c r="AA16" t="s">
        <v>49</v>
      </c>
      <c r="AB16">
        <v>2716</v>
      </c>
      <c r="AC16" t="s">
        <v>18</v>
      </c>
      <c r="AD16" t="s">
        <v>32</v>
      </c>
      <c r="AE16">
        <v>971</v>
      </c>
      <c r="AF16">
        <v>726</v>
      </c>
      <c r="AG16">
        <v>2</v>
      </c>
    </row>
    <row r="17" spans="1:33" x14ac:dyDescent="0.3">
      <c r="A17">
        <v>92859</v>
      </c>
      <c r="B17" t="s">
        <v>45</v>
      </c>
      <c r="C17">
        <v>0</v>
      </c>
      <c r="D17">
        <v>0</v>
      </c>
      <c r="E17">
        <v>46</v>
      </c>
      <c r="F17">
        <v>962</v>
      </c>
      <c r="G17">
        <v>61</v>
      </c>
      <c r="H17">
        <v>921</v>
      </c>
      <c r="I17">
        <v>52</v>
      </c>
      <c r="J17">
        <v>61</v>
      </c>
      <c r="K17">
        <v>20</v>
      </c>
      <c r="L17">
        <v>1</v>
      </c>
      <c r="M17">
        <v>5</v>
      </c>
      <c r="N17">
        <v>4</v>
      </c>
      <c r="O17">
        <v>12</v>
      </c>
      <c r="P17">
        <v>2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>
        <v>3</v>
      </c>
      <c r="X17">
        <v>11</v>
      </c>
      <c r="Y17">
        <v>0</v>
      </c>
      <c r="Z17">
        <v>28</v>
      </c>
      <c r="AA17" t="s">
        <v>49</v>
      </c>
      <c r="AB17">
        <v>2777</v>
      </c>
      <c r="AC17" t="s">
        <v>18</v>
      </c>
      <c r="AD17" t="s">
        <v>33</v>
      </c>
      <c r="AE17">
        <v>2057</v>
      </c>
      <c r="AF17">
        <v>2037</v>
      </c>
      <c r="AG17">
        <v>0</v>
      </c>
    </row>
    <row r="18" spans="1:33" x14ac:dyDescent="0.3">
      <c r="A18">
        <v>42670</v>
      </c>
      <c r="B18" t="s">
        <v>46</v>
      </c>
      <c r="C18">
        <v>0</v>
      </c>
      <c r="D18">
        <v>0</v>
      </c>
      <c r="E18">
        <v>12</v>
      </c>
      <c r="F18">
        <v>154</v>
      </c>
      <c r="G18">
        <v>2</v>
      </c>
      <c r="H18">
        <v>46</v>
      </c>
      <c r="I18">
        <v>20</v>
      </c>
      <c r="J18">
        <v>4</v>
      </c>
      <c r="K18">
        <v>15</v>
      </c>
      <c r="L18">
        <v>1</v>
      </c>
      <c r="M18">
        <v>4</v>
      </c>
      <c r="N18">
        <v>2</v>
      </c>
      <c r="O18">
        <v>4</v>
      </c>
      <c r="P18">
        <v>4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>
        <v>3</v>
      </c>
      <c r="X18">
        <v>11</v>
      </c>
      <c r="Y18">
        <v>0</v>
      </c>
      <c r="Z18">
        <v>28</v>
      </c>
      <c r="AA18" t="s">
        <v>49</v>
      </c>
      <c r="AB18">
        <v>2587</v>
      </c>
      <c r="AC18" t="s">
        <v>19</v>
      </c>
      <c r="AD18" t="s">
        <v>33</v>
      </c>
      <c r="AE18">
        <v>226</v>
      </c>
      <c r="AF18">
        <v>211</v>
      </c>
      <c r="AG18">
        <v>0</v>
      </c>
    </row>
    <row r="19" spans="1:33" x14ac:dyDescent="0.3">
      <c r="A19">
        <v>34935</v>
      </c>
      <c r="B19" t="s">
        <v>46</v>
      </c>
      <c r="C19">
        <v>0</v>
      </c>
      <c r="D19">
        <v>0</v>
      </c>
      <c r="E19">
        <v>71</v>
      </c>
      <c r="F19">
        <v>34</v>
      </c>
      <c r="G19">
        <v>4</v>
      </c>
      <c r="H19">
        <v>66</v>
      </c>
      <c r="I19">
        <v>3</v>
      </c>
      <c r="J19">
        <v>10</v>
      </c>
      <c r="K19">
        <v>20</v>
      </c>
      <c r="L19">
        <v>1</v>
      </c>
      <c r="M19">
        <v>2</v>
      </c>
      <c r="N19">
        <v>1</v>
      </c>
      <c r="O19">
        <v>4</v>
      </c>
      <c r="P19">
        <v>7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>
        <v>3</v>
      </c>
      <c r="X19">
        <v>11</v>
      </c>
      <c r="Y19">
        <v>0</v>
      </c>
      <c r="Z19">
        <v>28</v>
      </c>
      <c r="AA19" t="s">
        <v>49</v>
      </c>
      <c r="AB19">
        <v>2532</v>
      </c>
      <c r="AC19" t="s">
        <v>17</v>
      </c>
      <c r="AD19" t="s">
        <v>32</v>
      </c>
      <c r="AE19">
        <v>117</v>
      </c>
      <c r="AF19">
        <v>97</v>
      </c>
      <c r="AG19">
        <v>0</v>
      </c>
    </row>
    <row r="20" spans="1:33" x14ac:dyDescent="0.3">
      <c r="A20">
        <v>48789</v>
      </c>
      <c r="B20" t="s">
        <v>46</v>
      </c>
      <c r="C20">
        <v>0</v>
      </c>
      <c r="D20">
        <v>0</v>
      </c>
      <c r="E20">
        <v>94</v>
      </c>
      <c r="F20">
        <v>351</v>
      </c>
      <c r="G20">
        <v>16</v>
      </c>
      <c r="H20">
        <v>156</v>
      </c>
      <c r="I20">
        <v>7</v>
      </c>
      <c r="J20">
        <v>5</v>
      </c>
      <c r="K20">
        <v>145</v>
      </c>
      <c r="L20">
        <v>1</v>
      </c>
      <c r="M20">
        <v>6</v>
      </c>
      <c r="N20">
        <v>4</v>
      </c>
      <c r="O20">
        <v>7</v>
      </c>
      <c r="P20">
        <v>6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>
        <v>3</v>
      </c>
      <c r="X20">
        <v>11</v>
      </c>
      <c r="Y20">
        <v>0</v>
      </c>
      <c r="Z20">
        <v>28</v>
      </c>
      <c r="AA20" t="s">
        <v>49</v>
      </c>
      <c r="AB20">
        <v>2816</v>
      </c>
      <c r="AC20" t="s">
        <v>18</v>
      </c>
      <c r="AD20" t="s">
        <v>32</v>
      </c>
      <c r="AE20">
        <v>535</v>
      </c>
      <c r="AF20">
        <v>390</v>
      </c>
      <c r="AG20">
        <v>0</v>
      </c>
    </row>
    <row r="21" spans="1:33" x14ac:dyDescent="0.3">
      <c r="A21">
        <v>75114</v>
      </c>
      <c r="B21" t="s">
        <v>45</v>
      </c>
      <c r="C21">
        <v>0</v>
      </c>
      <c r="D21">
        <v>0</v>
      </c>
      <c r="E21">
        <v>40</v>
      </c>
      <c r="F21">
        <v>571</v>
      </c>
      <c r="G21">
        <v>12</v>
      </c>
      <c r="H21">
        <v>523</v>
      </c>
      <c r="I21">
        <v>63</v>
      </c>
      <c r="J21">
        <v>60</v>
      </c>
      <c r="K21">
        <v>24</v>
      </c>
      <c r="L21">
        <v>1</v>
      </c>
      <c r="M21">
        <v>3</v>
      </c>
      <c r="N21">
        <v>10</v>
      </c>
      <c r="O21">
        <v>5</v>
      </c>
      <c r="P21">
        <v>2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  <c r="V21" t="s">
        <v>41</v>
      </c>
      <c r="W21">
        <v>3</v>
      </c>
      <c r="X21">
        <v>11</v>
      </c>
      <c r="Y21">
        <v>0</v>
      </c>
      <c r="Z21">
        <v>28</v>
      </c>
      <c r="AA21" t="s">
        <v>49</v>
      </c>
      <c r="AB21">
        <v>2393</v>
      </c>
      <c r="AC21" t="s">
        <v>19</v>
      </c>
      <c r="AD21" t="s">
        <v>32</v>
      </c>
      <c r="AE21">
        <v>1229</v>
      </c>
      <c r="AF21">
        <v>1205</v>
      </c>
      <c r="AG21">
        <v>0</v>
      </c>
    </row>
    <row r="22" spans="1:33" x14ac:dyDescent="0.3">
      <c r="A22">
        <v>83528</v>
      </c>
      <c r="B22" t="s">
        <v>45</v>
      </c>
      <c r="C22">
        <v>0</v>
      </c>
      <c r="D22">
        <v>0</v>
      </c>
      <c r="E22">
        <v>7</v>
      </c>
      <c r="F22">
        <v>530</v>
      </c>
      <c r="G22">
        <v>117</v>
      </c>
      <c r="H22">
        <v>678</v>
      </c>
      <c r="I22">
        <v>134</v>
      </c>
      <c r="J22">
        <v>44</v>
      </c>
      <c r="K22">
        <v>147</v>
      </c>
      <c r="L22">
        <v>1</v>
      </c>
      <c r="M22">
        <v>4</v>
      </c>
      <c r="N22">
        <v>10</v>
      </c>
      <c r="O22">
        <v>8</v>
      </c>
      <c r="P22">
        <v>1</v>
      </c>
      <c r="Q22" t="s">
        <v>42</v>
      </c>
      <c r="R22" t="s">
        <v>41</v>
      </c>
      <c r="S22" t="s">
        <v>41</v>
      </c>
      <c r="T22" t="s">
        <v>42</v>
      </c>
      <c r="U22" t="s">
        <v>41</v>
      </c>
      <c r="V22" t="s">
        <v>41</v>
      </c>
      <c r="W22">
        <v>3</v>
      </c>
      <c r="X22">
        <v>11</v>
      </c>
      <c r="Y22">
        <v>1</v>
      </c>
      <c r="Z22">
        <v>28</v>
      </c>
      <c r="AA22" t="s">
        <v>49</v>
      </c>
      <c r="AB22">
        <v>2218</v>
      </c>
      <c r="AC22" t="s">
        <v>18</v>
      </c>
      <c r="AD22" t="s">
        <v>32</v>
      </c>
      <c r="AE22">
        <v>1503</v>
      </c>
      <c r="AF22">
        <v>1356</v>
      </c>
      <c r="AG22">
        <v>2</v>
      </c>
    </row>
    <row r="23" spans="1:33" x14ac:dyDescent="0.3">
      <c r="A23">
        <v>7500</v>
      </c>
      <c r="B23" t="s">
        <v>47</v>
      </c>
      <c r="C23">
        <v>1</v>
      </c>
      <c r="D23">
        <v>0</v>
      </c>
      <c r="E23">
        <v>63</v>
      </c>
      <c r="F23">
        <v>10</v>
      </c>
      <c r="G23">
        <v>17</v>
      </c>
      <c r="H23">
        <v>18</v>
      </c>
      <c r="I23">
        <v>8</v>
      </c>
      <c r="J23">
        <v>26</v>
      </c>
      <c r="K23">
        <v>40</v>
      </c>
      <c r="L23">
        <v>4</v>
      </c>
      <c r="M23">
        <v>3</v>
      </c>
      <c r="N23">
        <v>2</v>
      </c>
      <c r="O23">
        <v>2</v>
      </c>
      <c r="P23">
        <v>9</v>
      </c>
      <c r="Q23" t="s">
        <v>41</v>
      </c>
      <c r="R23" t="s">
        <v>41</v>
      </c>
      <c r="S23" t="s">
        <v>41</v>
      </c>
      <c r="T23" t="s">
        <v>41</v>
      </c>
      <c r="U23" t="s">
        <v>41</v>
      </c>
      <c r="V23" t="s">
        <v>41</v>
      </c>
      <c r="W23">
        <v>3</v>
      </c>
      <c r="X23">
        <v>11</v>
      </c>
      <c r="Y23">
        <v>0</v>
      </c>
      <c r="Z23">
        <v>28</v>
      </c>
      <c r="AA23" t="s">
        <v>49</v>
      </c>
      <c r="AB23">
        <v>2732</v>
      </c>
      <c r="AC23" t="s">
        <v>18</v>
      </c>
      <c r="AD23" t="s">
        <v>35</v>
      </c>
      <c r="AE23">
        <v>79</v>
      </c>
      <c r="AF23">
        <v>39</v>
      </c>
      <c r="AG23">
        <v>0</v>
      </c>
    </row>
    <row r="24" spans="1:33" x14ac:dyDescent="0.3">
      <c r="A24">
        <v>17256</v>
      </c>
      <c r="B24" t="s">
        <v>47</v>
      </c>
      <c r="C24">
        <v>1</v>
      </c>
      <c r="D24">
        <v>0</v>
      </c>
      <c r="E24">
        <v>10</v>
      </c>
      <c r="F24">
        <v>6</v>
      </c>
      <c r="G24">
        <v>4</v>
      </c>
      <c r="H24">
        <v>14</v>
      </c>
      <c r="I24">
        <v>8</v>
      </c>
      <c r="J24">
        <v>8</v>
      </c>
      <c r="K24">
        <v>22</v>
      </c>
      <c r="L24">
        <v>2</v>
      </c>
      <c r="M24">
        <v>2</v>
      </c>
      <c r="N24">
        <v>1</v>
      </c>
      <c r="O24">
        <v>2</v>
      </c>
      <c r="P24">
        <v>8</v>
      </c>
      <c r="Q24" t="s">
        <v>42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>
        <v>3</v>
      </c>
      <c r="X24">
        <v>11</v>
      </c>
      <c r="Y24">
        <v>0</v>
      </c>
      <c r="Z24">
        <v>28</v>
      </c>
      <c r="AA24" t="s">
        <v>49</v>
      </c>
      <c r="AB24">
        <v>2377</v>
      </c>
      <c r="AC24" t="s">
        <v>17</v>
      </c>
      <c r="AD24" t="s">
        <v>35</v>
      </c>
      <c r="AE24">
        <v>40</v>
      </c>
      <c r="AF24">
        <v>18</v>
      </c>
      <c r="AG24">
        <v>1</v>
      </c>
    </row>
    <row r="25" spans="1:33" x14ac:dyDescent="0.3">
      <c r="A25">
        <v>34935</v>
      </c>
      <c r="B25" t="s">
        <v>46</v>
      </c>
      <c r="C25">
        <v>0</v>
      </c>
      <c r="D25">
        <v>0</v>
      </c>
      <c r="E25">
        <v>71</v>
      </c>
      <c r="F25">
        <v>34</v>
      </c>
      <c r="G25">
        <v>4</v>
      </c>
      <c r="H25">
        <v>66</v>
      </c>
      <c r="I25">
        <v>3</v>
      </c>
      <c r="J25">
        <v>10</v>
      </c>
      <c r="K25">
        <v>20</v>
      </c>
      <c r="L25">
        <v>1</v>
      </c>
      <c r="M25">
        <v>2</v>
      </c>
      <c r="N25">
        <v>1</v>
      </c>
      <c r="O25">
        <v>4</v>
      </c>
      <c r="P25">
        <v>7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>
        <v>3</v>
      </c>
      <c r="X25">
        <v>11</v>
      </c>
      <c r="Y25">
        <v>0</v>
      </c>
      <c r="Z25">
        <v>28</v>
      </c>
      <c r="AA25" t="s">
        <v>49</v>
      </c>
      <c r="AB25">
        <v>2532</v>
      </c>
      <c r="AC25" t="s">
        <v>17</v>
      </c>
      <c r="AD25" t="s">
        <v>32</v>
      </c>
      <c r="AE25">
        <v>117</v>
      </c>
      <c r="AF25">
        <v>97</v>
      </c>
      <c r="AG25">
        <v>0</v>
      </c>
    </row>
    <row r="26" spans="1:33" x14ac:dyDescent="0.3">
      <c r="A26">
        <v>18746</v>
      </c>
      <c r="B26" t="s">
        <v>47</v>
      </c>
      <c r="C26">
        <v>1</v>
      </c>
      <c r="D26">
        <v>0</v>
      </c>
      <c r="E26">
        <v>41</v>
      </c>
      <c r="F26">
        <v>2</v>
      </c>
      <c r="G26">
        <v>10</v>
      </c>
      <c r="H26">
        <v>11</v>
      </c>
      <c r="I26">
        <v>12</v>
      </c>
      <c r="J26">
        <v>9</v>
      </c>
      <c r="K26">
        <v>20</v>
      </c>
      <c r="L26">
        <v>2</v>
      </c>
      <c r="M26">
        <v>3</v>
      </c>
      <c r="N26">
        <v>0</v>
      </c>
      <c r="O26">
        <v>3</v>
      </c>
      <c r="P26">
        <v>6</v>
      </c>
      <c r="Q26" t="s">
        <v>41</v>
      </c>
      <c r="R26" t="s">
        <v>41</v>
      </c>
      <c r="S26" t="s">
        <v>41</v>
      </c>
      <c r="T26" t="s">
        <v>41</v>
      </c>
      <c r="U26" t="s">
        <v>41</v>
      </c>
      <c r="V26" t="s">
        <v>41</v>
      </c>
      <c r="W26">
        <v>3</v>
      </c>
      <c r="X26">
        <v>11</v>
      </c>
      <c r="Y26">
        <v>0</v>
      </c>
      <c r="Z26">
        <v>28</v>
      </c>
      <c r="AA26" t="s">
        <v>49</v>
      </c>
      <c r="AB26">
        <v>2190</v>
      </c>
      <c r="AC26" t="s">
        <v>18</v>
      </c>
      <c r="AD26" t="s">
        <v>35</v>
      </c>
      <c r="AE26">
        <v>44</v>
      </c>
      <c r="AF26">
        <v>24</v>
      </c>
      <c r="AG26">
        <v>0</v>
      </c>
    </row>
    <row r="27" spans="1:33" x14ac:dyDescent="0.3">
      <c r="A27">
        <v>63207</v>
      </c>
      <c r="B27" t="s">
        <v>45</v>
      </c>
      <c r="C27">
        <v>0</v>
      </c>
      <c r="D27">
        <v>0</v>
      </c>
      <c r="E27">
        <v>68</v>
      </c>
      <c r="F27">
        <v>438</v>
      </c>
      <c r="G27">
        <v>169</v>
      </c>
      <c r="H27">
        <v>565</v>
      </c>
      <c r="I27">
        <v>91</v>
      </c>
      <c r="J27">
        <v>169</v>
      </c>
      <c r="K27">
        <v>70</v>
      </c>
      <c r="L27">
        <v>1</v>
      </c>
      <c r="M27">
        <v>2</v>
      </c>
      <c r="N27">
        <v>3</v>
      </c>
      <c r="O27">
        <v>6</v>
      </c>
      <c r="P27">
        <v>7</v>
      </c>
      <c r="Q27" t="s">
        <v>41</v>
      </c>
      <c r="R27" t="s">
        <v>41</v>
      </c>
      <c r="S27" t="s">
        <v>41</v>
      </c>
      <c r="T27" t="s">
        <v>42</v>
      </c>
      <c r="U27" t="s">
        <v>41</v>
      </c>
      <c r="V27" t="s">
        <v>41</v>
      </c>
      <c r="W27">
        <v>3</v>
      </c>
      <c r="X27">
        <v>11</v>
      </c>
      <c r="Y27">
        <v>0</v>
      </c>
      <c r="Z27">
        <v>28</v>
      </c>
      <c r="AA27" t="s">
        <v>49</v>
      </c>
      <c r="AB27">
        <v>2684</v>
      </c>
      <c r="AC27" t="s">
        <v>19</v>
      </c>
      <c r="AD27" t="s">
        <v>32</v>
      </c>
      <c r="AE27">
        <v>1432</v>
      </c>
      <c r="AF27">
        <v>1362</v>
      </c>
      <c r="AG27">
        <v>1</v>
      </c>
    </row>
    <row r="28" spans="1:33" x14ac:dyDescent="0.3">
      <c r="A28">
        <v>87000</v>
      </c>
      <c r="B28" t="s">
        <v>45</v>
      </c>
      <c r="C28">
        <v>0</v>
      </c>
      <c r="D28">
        <v>0</v>
      </c>
      <c r="E28">
        <v>61</v>
      </c>
      <c r="F28">
        <v>196</v>
      </c>
      <c r="G28">
        <v>25</v>
      </c>
      <c r="H28">
        <v>607</v>
      </c>
      <c r="I28">
        <v>67</v>
      </c>
      <c r="J28">
        <v>17</v>
      </c>
      <c r="K28">
        <v>49</v>
      </c>
      <c r="L28">
        <v>1</v>
      </c>
      <c r="M28">
        <v>4</v>
      </c>
      <c r="N28">
        <v>6</v>
      </c>
      <c r="O28">
        <v>7</v>
      </c>
      <c r="P28">
        <v>2</v>
      </c>
      <c r="Q28" t="s">
        <v>41</v>
      </c>
      <c r="R28" t="s">
        <v>41</v>
      </c>
      <c r="S28" t="s">
        <v>41</v>
      </c>
      <c r="T28" t="s">
        <v>41</v>
      </c>
      <c r="U28" t="s">
        <v>41</v>
      </c>
      <c r="V28" t="s">
        <v>41</v>
      </c>
      <c r="W28">
        <v>3</v>
      </c>
      <c r="X28">
        <v>11</v>
      </c>
      <c r="Y28">
        <v>0</v>
      </c>
      <c r="Z28">
        <v>28</v>
      </c>
      <c r="AA28" t="s">
        <v>49</v>
      </c>
      <c r="AB28">
        <v>2720</v>
      </c>
      <c r="AC28" t="s">
        <v>17</v>
      </c>
      <c r="AD28" t="s">
        <v>40</v>
      </c>
      <c r="AE28">
        <v>912</v>
      </c>
      <c r="AF28">
        <v>863</v>
      </c>
      <c r="AG28">
        <v>0</v>
      </c>
    </row>
    <row r="29" spans="1:33" x14ac:dyDescent="0.3">
      <c r="A29">
        <v>15253</v>
      </c>
      <c r="B29" t="s">
        <v>47</v>
      </c>
      <c r="C29">
        <v>1</v>
      </c>
      <c r="D29">
        <v>0</v>
      </c>
      <c r="E29">
        <v>13</v>
      </c>
      <c r="F29">
        <v>1</v>
      </c>
      <c r="G29">
        <v>3</v>
      </c>
      <c r="H29">
        <v>3</v>
      </c>
      <c r="I29">
        <v>8</v>
      </c>
      <c r="J29">
        <v>1</v>
      </c>
      <c r="K29">
        <v>13</v>
      </c>
      <c r="L29">
        <v>2</v>
      </c>
      <c r="M29">
        <v>1</v>
      </c>
      <c r="N29">
        <v>0</v>
      </c>
      <c r="O29">
        <v>3</v>
      </c>
      <c r="P29">
        <v>7</v>
      </c>
      <c r="Q29" t="s">
        <v>41</v>
      </c>
      <c r="R29" t="s">
        <v>41</v>
      </c>
      <c r="S29" t="s">
        <v>41</v>
      </c>
      <c r="T29" t="s">
        <v>41</v>
      </c>
      <c r="U29" t="s">
        <v>41</v>
      </c>
      <c r="V29" t="s">
        <v>41</v>
      </c>
      <c r="W29">
        <v>3</v>
      </c>
      <c r="X29">
        <v>11</v>
      </c>
      <c r="Y29">
        <v>0</v>
      </c>
      <c r="Z29">
        <v>28</v>
      </c>
      <c r="AA29" t="s">
        <v>49</v>
      </c>
      <c r="AB29">
        <v>2403</v>
      </c>
      <c r="AC29" t="s">
        <v>18</v>
      </c>
      <c r="AD29" t="s">
        <v>35</v>
      </c>
      <c r="AE29">
        <v>16</v>
      </c>
      <c r="AF29">
        <v>3</v>
      </c>
      <c r="AG29">
        <v>0</v>
      </c>
    </row>
    <row r="30" spans="1:33" x14ac:dyDescent="0.3">
      <c r="A30">
        <v>68126</v>
      </c>
      <c r="B30" t="s">
        <v>45</v>
      </c>
      <c r="C30">
        <v>0</v>
      </c>
      <c r="D30">
        <v>0</v>
      </c>
      <c r="E30">
        <v>40</v>
      </c>
      <c r="F30">
        <v>1332</v>
      </c>
      <c r="G30">
        <v>17</v>
      </c>
      <c r="H30">
        <v>311</v>
      </c>
      <c r="I30">
        <v>23</v>
      </c>
      <c r="J30">
        <v>51</v>
      </c>
      <c r="K30">
        <v>86</v>
      </c>
      <c r="L30">
        <v>1</v>
      </c>
      <c r="M30">
        <v>7</v>
      </c>
      <c r="N30">
        <v>4</v>
      </c>
      <c r="O30">
        <v>5</v>
      </c>
      <c r="P30">
        <v>9</v>
      </c>
      <c r="Q30" t="s">
        <v>41</v>
      </c>
      <c r="R30" t="s">
        <v>42</v>
      </c>
      <c r="S30" t="s">
        <v>41</v>
      </c>
      <c r="T30" t="s">
        <v>41</v>
      </c>
      <c r="U30" t="s">
        <v>41</v>
      </c>
      <c r="V30" t="s">
        <v>41</v>
      </c>
      <c r="W30">
        <v>3</v>
      </c>
      <c r="X30">
        <v>11</v>
      </c>
      <c r="Y30">
        <v>1</v>
      </c>
      <c r="Z30">
        <v>29</v>
      </c>
      <c r="AA30" t="s">
        <v>49</v>
      </c>
      <c r="AB30">
        <v>2755</v>
      </c>
      <c r="AC30" t="s">
        <v>18</v>
      </c>
      <c r="AD30" t="s">
        <v>34</v>
      </c>
      <c r="AE30">
        <v>1734</v>
      </c>
      <c r="AF30">
        <v>1648</v>
      </c>
      <c r="AG30">
        <v>1</v>
      </c>
    </row>
    <row r="31" spans="1:33" x14ac:dyDescent="0.3">
      <c r="A31">
        <v>86037</v>
      </c>
      <c r="B31" t="s">
        <v>45</v>
      </c>
      <c r="C31">
        <v>0</v>
      </c>
      <c r="D31">
        <v>0</v>
      </c>
      <c r="E31">
        <v>95</v>
      </c>
      <c r="F31">
        <v>490</v>
      </c>
      <c r="G31">
        <v>44</v>
      </c>
      <c r="H31">
        <v>125</v>
      </c>
      <c r="I31">
        <v>29</v>
      </c>
      <c r="J31">
        <v>20</v>
      </c>
      <c r="K31">
        <v>22</v>
      </c>
      <c r="L31">
        <v>1</v>
      </c>
      <c r="M31">
        <v>6</v>
      </c>
      <c r="N31">
        <v>7</v>
      </c>
      <c r="O31">
        <v>11</v>
      </c>
      <c r="P31">
        <v>3</v>
      </c>
      <c r="Q31" t="s">
        <v>41</v>
      </c>
      <c r="R31" t="s">
        <v>42</v>
      </c>
      <c r="S31" t="s">
        <v>42</v>
      </c>
      <c r="T31" t="s">
        <v>41</v>
      </c>
      <c r="U31" t="s">
        <v>41</v>
      </c>
      <c r="V31" t="s">
        <v>41</v>
      </c>
      <c r="W31">
        <v>3</v>
      </c>
      <c r="X31">
        <v>11</v>
      </c>
      <c r="Y31">
        <v>1</v>
      </c>
      <c r="Z31">
        <v>29</v>
      </c>
      <c r="AA31" t="s">
        <v>49</v>
      </c>
      <c r="AB31">
        <v>2702</v>
      </c>
      <c r="AC31" t="s">
        <v>18</v>
      </c>
      <c r="AD31" t="s">
        <v>32</v>
      </c>
      <c r="AE31">
        <v>708</v>
      </c>
      <c r="AF31">
        <v>686</v>
      </c>
      <c r="AG31">
        <v>2</v>
      </c>
    </row>
    <row r="32" spans="1:33" x14ac:dyDescent="0.3">
      <c r="A32">
        <v>68682</v>
      </c>
      <c r="B32" t="s">
        <v>45</v>
      </c>
      <c r="C32">
        <v>0</v>
      </c>
      <c r="D32">
        <v>0</v>
      </c>
      <c r="E32">
        <v>56</v>
      </c>
      <c r="F32">
        <v>919</v>
      </c>
      <c r="G32">
        <v>0</v>
      </c>
      <c r="H32">
        <v>505</v>
      </c>
      <c r="I32">
        <v>99</v>
      </c>
      <c r="J32">
        <v>30</v>
      </c>
      <c r="K32">
        <v>45</v>
      </c>
      <c r="L32">
        <v>1</v>
      </c>
      <c r="M32">
        <v>4</v>
      </c>
      <c r="N32">
        <v>9</v>
      </c>
      <c r="O32">
        <v>10</v>
      </c>
      <c r="P32">
        <v>2</v>
      </c>
      <c r="Q32" t="s">
        <v>41</v>
      </c>
      <c r="R32" t="s">
        <v>41</v>
      </c>
      <c r="S32" t="s">
        <v>41</v>
      </c>
      <c r="T32" t="s">
        <v>41</v>
      </c>
      <c r="U32" t="s">
        <v>41</v>
      </c>
      <c r="V32" t="s">
        <v>41</v>
      </c>
      <c r="W32">
        <v>3</v>
      </c>
      <c r="X32">
        <v>11</v>
      </c>
      <c r="Y32">
        <v>0</v>
      </c>
      <c r="Z32">
        <v>29</v>
      </c>
      <c r="AA32" t="s">
        <v>49</v>
      </c>
      <c r="AB32">
        <v>2425</v>
      </c>
      <c r="AC32" t="s">
        <v>19</v>
      </c>
      <c r="AD32" t="s">
        <v>34</v>
      </c>
      <c r="AE32">
        <v>1553</v>
      </c>
      <c r="AF32">
        <v>1508</v>
      </c>
      <c r="AG32">
        <v>0</v>
      </c>
    </row>
    <row r="33" spans="1:33" x14ac:dyDescent="0.3">
      <c r="A33">
        <v>42691</v>
      </c>
      <c r="B33" t="s">
        <v>46</v>
      </c>
      <c r="C33">
        <v>0</v>
      </c>
      <c r="D33">
        <v>0</v>
      </c>
      <c r="E33">
        <v>48</v>
      </c>
      <c r="F33">
        <v>179</v>
      </c>
      <c r="G33">
        <v>2</v>
      </c>
      <c r="H33">
        <v>64</v>
      </c>
      <c r="I33">
        <v>38</v>
      </c>
      <c r="J33">
        <v>17</v>
      </c>
      <c r="K33">
        <v>58</v>
      </c>
      <c r="L33">
        <v>1</v>
      </c>
      <c r="M33">
        <v>5</v>
      </c>
      <c r="N33">
        <v>1</v>
      </c>
      <c r="O33">
        <v>6</v>
      </c>
      <c r="P33">
        <v>5</v>
      </c>
      <c r="Q33" t="s">
        <v>41</v>
      </c>
      <c r="R33" t="s">
        <v>41</v>
      </c>
      <c r="S33" t="s">
        <v>41</v>
      </c>
      <c r="T33" t="s">
        <v>41</v>
      </c>
      <c r="U33" t="s">
        <v>41</v>
      </c>
      <c r="V33" t="s">
        <v>41</v>
      </c>
      <c r="W33">
        <v>3</v>
      </c>
      <c r="X33">
        <v>11</v>
      </c>
      <c r="Y33">
        <v>0</v>
      </c>
      <c r="Z33">
        <v>29</v>
      </c>
      <c r="AA33" t="s">
        <v>49</v>
      </c>
      <c r="AB33">
        <v>2476</v>
      </c>
      <c r="AC33" t="s">
        <v>17</v>
      </c>
      <c r="AD33" t="s">
        <v>32</v>
      </c>
      <c r="AE33">
        <v>300</v>
      </c>
      <c r="AF33">
        <v>242</v>
      </c>
      <c r="AG33">
        <v>0</v>
      </c>
    </row>
    <row r="34" spans="1:33" x14ac:dyDescent="0.3">
      <c r="A34">
        <v>89891</v>
      </c>
      <c r="B34" t="s">
        <v>45</v>
      </c>
      <c r="C34">
        <v>0</v>
      </c>
      <c r="D34">
        <v>0</v>
      </c>
      <c r="E34">
        <v>17</v>
      </c>
      <c r="F34">
        <v>412</v>
      </c>
      <c r="G34">
        <v>22</v>
      </c>
      <c r="H34">
        <v>132</v>
      </c>
      <c r="I34">
        <v>59</v>
      </c>
      <c r="J34">
        <v>28</v>
      </c>
      <c r="K34">
        <v>183</v>
      </c>
      <c r="L34">
        <v>1</v>
      </c>
      <c r="M34">
        <v>11</v>
      </c>
      <c r="N34">
        <v>6</v>
      </c>
      <c r="O34">
        <v>8</v>
      </c>
      <c r="P34">
        <v>4</v>
      </c>
      <c r="Q34" t="s">
        <v>41</v>
      </c>
      <c r="R34" t="s">
        <v>41</v>
      </c>
      <c r="S34" t="s">
        <v>42</v>
      </c>
      <c r="T34" t="s">
        <v>41</v>
      </c>
      <c r="U34" t="s">
        <v>41</v>
      </c>
      <c r="V34" t="s">
        <v>41</v>
      </c>
      <c r="W34">
        <v>3</v>
      </c>
      <c r="X34">
        <v>11</v>
      </c>
      <c r="Y34">
        <v>0</v>
      </c>
      <c r="Z34">
        <v>29</v>
      </c>
      <c r="AA34" t="s">
        <v>49</v>
      </c>
      <c r="AB34">
        <v>2599</v>
      </c>
      <c r="AC34" t="s">
        <v>19</v>
      </c>
      <c r="AD34" t="s">
        <v>32</v>
      </c>
      <c r="AE34">
        <v>653</v>
      </c>
      <c r="AF34">
        <v>470</v>
      </c>
      <c r="AG34">
        <v>1</v>
      </c>
    </row>
    <row r="35" spans="1:33" x14ac:dyDescent="0.3">
      <c r="A35">
        <v>61618</v>
      </c>
      <c r="B35" t="s">
        <v>45</v>
      </c>
      <c r="C35">
        <v>0</v>
      </c>
      <c r="D35">
        <v>0</v>
      </c>
      <c r="E35">
        <v>27</v>
      </c>
      <c r="F35">
        <v>605</v>
      </c>
      <c r="G35">
        <v>91</v>
      </c>
      <c r="H35">
        <v>399</v>
      </c>
      <c r="I35">
        <v>0</v>
      </c>
      <c r="J35">
        <v>45</v>
      </c>
      <c r="K35">
        <v>205</v>
      </c>
      <c r="L35">
        <v>2</v>
      </c>
      <c r="M35">
        <v>3</v>
      </c>
      <c r="N35">
        <v>6</v>
      </c>
      <c r="O35">
        <v>8</v>
      </c>
      <c r="P35">
        <v>3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 t="s">
        <v>41</v>
      </c>
      <c r="W35">
        <v>3</v>
      </c>
      <c r="X35">
        <v>11</v>
      </c>
      <c r="Y35">
        <v>0</v>
      </c>
      <c r="Z35">
        <v>29</v>
      </c>
      <c r="AA35" t="s">
        <v>49</v>
      </c>
      <c r="AB35">
        <v>2797</v>
      </c>
      <c r="AC35" t="s">
        <v>18</v>
      </c>
      <c r="AD35" t="s">
        <v>40</v>
      </c>
      <c r="AE35">
        <v>1140</v>
      </c>
      <c r="AF35">
        <v>935</v>
      </c>
      <c r="AG35">
        <v>0</v>
      </c>
    </row>
    <row r="36" spans="1:33" x14ac:dyDescent="0.3">
      <c r="A36">
        <v>26868</v>
      </c>
      <c r="B36" t="s">
        <v>47</v>
      </c>
      <c r="C36">
        <v>1</v>
      </c>
      <c r="D36">
        <v>0</v>
      </c>
      <c r="E36">
        <v>52</v>
      </c>
      <c r="F36">
        <v>0</v>
      </c>
      <c r="G36">
        <v>0</v>
      </c>
      <c r="H36">
        <v>1</v>
      </c>
      <c r="I36">
        <v>8</v>
      </c>
      <c r="J36">
        <v>3</v>
      </c>
      <c r="K36">
        <v>2</v>
      </c>
      <c r="L36">
        <v>1</v>
      </c>
      <c r="M36">
        <v>1</v>
      </c>
      <c r="N36">
        <v>0</v>
      </c>
      <c r="O36">
        <v>2</v>
      </c>
      <c r="P36">
        <v>7</v>
      </c>
      <c r="Q36" t="s">
        <v>41</v>
      </c>
      <c r="R36" t="s">
        <v>41</v>
      </c>
      <c r="S36" t="s">
        <v>41</v>
      </c>
      <c r="T36" t="s">
        <v>41</v>
      </c>
      <c r="U36" t="s">
        <v>41</v>
      </c>
      <c r="V36" t="s">
        <v>41</v>
      </c>
      <c r="W36">
        <v>3</v>
      </c>
      <c r="X36">
        <v>11</v>
      </c>
      <c r="Y36">
        <v>0</v>
      </c>
      <c r="Z36">
        <v>29</v>
      </c>
      <c r="AA36" t="s">
        <v>49</v>
      </c>
      <c r="AB36">
        <v>2219</v>
      </c>
      <c r="AC36" t="s">
        <v>18</v>
      </c>
      <c r="AD36" t="s">
        <v>35</v>
      </c>
      <c r="AE36">
        <v>12</v>
      </c>
      <c r="AF36">
        <v>10</v>
      </c>
      <c r="AG36">
        <v>0</v>
      </c>
    </row>
    <row r="37" spans="1:33" x14ac:dyDescent="0.3">
      <c r="A37">
        <v>8028</v>
      </c>
      <c r="B37" t="s">
        <v>47</v>
      </c>
      <c r="C37">
        <v>0</v>
      </c>
      <c r="D37">
        <v>0</v>
      </c>
      <c r="E37">
        <v>62</v>
      </c>
      <c r="F37">
        <v>73</v>
      </c>
      <c r="G37">
        <v>18</v>
      </c>
      <c r="H37">
        <v>66</v>
      </c>
      <c r="I37">
        <v>7</v>
      </c>
      <c r="J37">
        <v>12</v>
      </c>
      <c r="K37">
        <v>2</v>
      </c>
      <c r="L37">
        <v>15</v>
      </c>
      <c r="M37">
        <v>0</v>
      </c>
      <c r="N37">
        <v>1</v>
      </c>
      <c r="O37">
        <v>0</v>
      </c>
      <c r="P37">
        <v>19</v>
      </c>
      <c r="Q37" t="s">
        <v>41</v>
      </c>
      <c r="R37" t="s">
        <v>41</v>
      </c>
      <c r="S37" t="s">
        <v>41</v>
      </c>
      <c r="T37" t="s">
        <v>41</v>
      </c>
      <c r="U37" t="s">
        <v>41</v>
      </c>
      <c r="V37" t="s">
        <v>41</v>
      </c>
      <c r="W37">
        <v>3</v>
      </c>
      <c r="X37">
        <v>11</v>
      </c>
      <c r="Y37">
        <v>0</v>
      </c>
      <c r="Z37">
        <v>29</v>
      </c>
      <c r="AA37" t="s">
        <v>49</v>
      </c>
      <c r="AB37">
        <v>2808</v>
      </c>
      <c r="AC37" t="s">
        <v>18</v>
      </c>
      <c r="AD37" t="s">
        <v>32</v>
      </c>
      <c r="AE37">
        <v>176</v>
      </c>
      <c r="AF37">
        <v>174</v>
      </c>
      <c r="AG37">
        <v>0</v>
      </c>
    </row>
    <row r="38" spans="1:33" x14ac:dyDescent="0.3">
      <c r="A38">
        <v>90638</v>
      </c>
      <c r="B38" t="s">
        <v>45</v>
      </c>
      <c r="C38">
        <v>0</v>
      </c>
      <c r="D38">
        <v>0</v>
      </c>
      <c r="E38">
        <v>29</v>
      </c>
      <c r="F38">
        <v>1156</v>
      </c>
      <c r="G38">
        <v>120</v>
      </c>
      <c r="H38">
        <v>915</v>
      </c>
      <c r="I38">
        <v>94</v>
      </c>
      <c r="J38">
        <v>144</v>
      </c>
      <c r="K38">
        <v>96</v>
      </c>
      <c r="L38">
        <v>1</v>
      </c>
      <c r="M38">
        <v>3</v>
      </c>
      <c r="N38">
        <v>4</v>
      </c>
      <c r="O38">
        <v>10</v>
      </c>
      <c r="P38">
        <v>1</v>
      </c>
      <c r="Q38" t="s">
        <v>41</v>
      </c>
      <c r="R38" t="s">
        <v>41</v>
      </c>
      <c r="S38" t="s">
        <v>42</v>
      </c>
      <c r="T38" t="s">
        <v>41</v>
      </c>
      <c r="U38" t="s">
        <v>41</v>
      </c>
      <c r="V38" t="s">
        <v>41</v>
      </c>
      <c r="W38">
        <v>3</v>
      </c>
      <c r="X38">
        <v>11</v>
      </c>
      <c r="Y38">
        <v>0</v>
      </c>
      <c r="Z38">
        <v>29</v>
      </c>
      <c r="AA38" t="s">
        <v>49</v>
      </c>
      <c r="AB38">
        <v>2295</v>
      </c>
      <c r="AC38" t="s">
        <v>18</v>
      </c>
      <c r="AD38" t="s">
        <v>33</v>
      </c>
      <c r="AE38">
        <v>2429</v>
      </c>
      <c r="AF38">
        <v>2333</v>
      </c>
      <c r="AG38">
        <v>1</v>
      </c>
    </row>
    <row r="39" spans="1:33" x14ac:dyDescent="0.3">
      <c r="A39">
        <v>68682</v>
      </c>
      <c r="B39" t="s">
        <v>45</v>
      </c>
      <c r="C39">
        <v>0</v>
      </c>
      <c r="D39">
        <v>0</v>
      </c>
      <c r="E39">
        <v>56</v>
      </c>
      <c r="F39">
        <v>919</v>
      </c>
      <c r="G39">
        <v>0</v>
      </c>
      <c r="H39">
        <v>505</v>
      </c>
      <c r="I39">
        <v>99</v>
      </c>
      <c r="J39">
        <v>30</v>
      </c>
      <c r="K39">
        <v>45</v>
      </c>
      <c r="L39">
        <v>1</v>
      </c>
      <c r="M39">
        <v>4</v>
      </c>
      <c r="N39">
        <v>9</v>
      </c>
      <c r="O39">
        <v>10</v>
      </c>
      <c r="P39">
        <v>2</v>
      </c>
      <c r="Q39" t="s">
        <v>41</v>
      </c>
      <c r="R39" t="s">
        <v>41</v>
      </c>
      <c r="S39" t="s">
        <v>41</v>
      </c>
      <c r="T39" t="s">
        <v>41</v>
      </c>
      <c r="U39" t="s">
        <v>41</v>
      </c>
      <c r="V39" t="s">
        <v>41</v>
      </c>
      <c r="W39">
        <v>3</v>
      </c>
      <c r="X39">
        <v>11</v>
      </c>
      <c r="Y39">
        <v>0</v>
      </c>
      <c r="Z39">
        <v>29</v>
      </c>
      <c r="AA39" t="s">
        <v>49</v>
      </c>
      <c r="AB39">
        <v>2425</v>
      </c>
      <c r="AC39" t="s">
        <v>19</v>
      </c>
      <c r="AD39" t="s">
        <v>34</v>
      </c>
      <c r="AE39">
        <v>1553</v>
      </c>
      <c r="AF39">
        <v>1508</v>
      </c>
      <c r="AG39">
        <v>0</v>
      </c>
    </row>
    <row r="40" spans="1:33" x14ac:dyDescent="0.3">
      <c r="A40">
        <v>90638</v>
      </c>
      <c r="B40" t="s">
        <v>45</v>
      </c>
      <c r="C40">
        <v>0</v>
      </c>
      <c r="D40">
        <v>0</v>
      </c>
      <c r="E40">
        <v>29</v>
      </c>
      <c r="F40">
        <v>1156</v>
      </c>
      <c r="G40">
        <v>120</v>
      </c>
      <c r="H40">
        <v>915</v>
      </c>
      <c r="I40">
        <v>94</v>
      </c>
      <c r="J40">
        <v>144</v>
      </c>
      <c r="K40">
        <v>96</v>
      </c>
      <c r="L40">
        <v>1</v>
      </c>
      <c r="M40">
        <v>3</v>
      </c>
      <c r="N40">
        <v>4</v>
      </c>
      <c r="O40">
        <v>10</v>
      </c>
      <c r="P40">
        <v>1</v>
      </c>
      <c r="Q40" t="s">
        <v>41</v>
      </c>
      <c r="R40" t="s">
        <v>41</v>
      </c>
      <c r="S40" t="s">
        <v>42</v>
      </c>
      <c r="T40" t="s">
        <v>41</v>
      </c>
      <c r="U40" t="s">
        <v>41</v>
      </c>
      <c r="V40" t="s">
        <v>41</v>
      </c>
      <c r="W40">
        <v>3</v>
      </c>
      <c r="X40">
        <v>11</v>
      </c>
      <c r="Y40">
        <v>1</v>
      </c>
      <c r="Z40">
        <v>29</v>
      </c>
      <c r="AA40" t="s">
        <v>49</v>
      </c>
      <c r="AB40">
        <v>2295</v>
      </c>
      <c r="AC40" t="s">
        <v>18</v>
      </c>
      <c r="AD40" t="s">
        <v>33</v>
      </c>
      <c r="AE40">
        <v>2429</v>
      </c>
      <c r="AF40">
        <v>2333</v>
      </c>
      <c r="AG40">
        <v>1</v>
      </c>
    </row>
    <row r="41" spans="1:33" x14ac:dyDescent="0.3">
      <c r="A41">
        <v>20193</v>
      </c>
      <c r="B41" t="s">
        <v>47</v>
      </c>
      <c r="C41">
        <v>0</v>
      </c>
      <c r="D41">
        <v>0</v>
      </c>
      <c r="E41">
        <v>18</v>
      </c>
      <c r="F41">
        <v>8</v>
      </c>
      <c r="G41">
        <v>8</v>
      </c>
      <c r="H41">
        <v>22</v>
      </c>
      <c r="I41">
        <v>24</v>
      </c>
      <c r="J41">
        <v>11</v>
      </c>
      <c r="K41">
        <v>9</v>
      </c>
      <c r="L41">
        <v>1</v>
      </c>
      <c r="M41">
        <v>1</v>
      </c>
      <c r="N41">
        <v>1</v>
      </c>
      <c r="O41">
        <v>4</v>
      </c>
      <c r="P41">
        <v>4</v>
      </c>
      <c r="Q41" t="s">
        <v>41</v>
      </c>
      <c r="R41" t="s">
        <v>41</v>
      </c>
      <c r="S41" t="s">
        <v>41</v>
      </c>
      <c r="T41" t="s">
        <v>41</v>
      </c>
      <c r="U41" t="s">
        <v>41</v>
      </c>
      <c r="V41" t="s">
        <v>41</v>
      </c>
      <c r="W41">
        <v>3</v>
      </c>
      <c r="X41">
        <v>11</v>
      </c>
      <c r="Y41">
        <v>0</v>
      </c>
      <c r="Z41">
        <v>29</v>
      </c>
      <c r="AA41" t="s">
        <v>49</v>
      </c>
      <c r="AB41">
        <v>2737</v>
      </c>
      <c r="AC41" t="s">
        <v>19</v>
      </c>
      <c r="AD41" t="s">
        <v>40</v>
      </c>
      <c r="AE41">
        <v>73</v>
      </c>
      <c r="AF41">
        <v>64</v>
      </c>
      <c r="AG41">
        <v>0</v>
      </c>
    </row>
    <row r="42" spans="1:33" x14ac:dyDescent="0.3">
      <c r="A42">
        <v>90273</v>
      </c>
      <c r="B42" t="s">
        <v>45</v>
      </c>
      <c r="C42">
        <v>0</v>
      </c>
      <c r="D42">
        <v>0</v>
      </c>
      <c r="E42">
        <v>32</v>
      </c>
      <c r="F42">
        <v>704</v>
      </c>
      <c r="G42">
        <v>129</v>
      </c>
      <c r="H42">
        <v>853</v>
      </c>
      <c r="I42">
        <v>120</v>
      </c>
      <c r="J42">
        <v>74</v>
      </c>
      <c r="K42">
        <v>111</v>
      </c>
      <c r="L42">
        <v>1</v>
      </c>
      <c r="M42">
        <v>5</v>
      </c>
      <c r="N42">
        <v>6</v>
      </c>
      <c r="O42">
        <v>7</v>
      </c>
      <c r="P42">
        <v>2</v>
      </c>
      <c r="Q42" t="s">
        <v>41</v>
      </c>
      <c r="R42" t="s">
        <v>42</v>
      </c>
      <c r="S42" t="s">
        <v>42</v>
      </c>
      <c r="T42" t="s">
        <v>42</v>
      </c>
      <c r="U42" t="s">
        <v>41</v>
      </c>
      <c r="V42" t="s">
        <v>41</v>
      </c>
      <c r="W42">
        <v>3</v>
      </c>
      <c r="X42">
        <v>11</v>
      </c>
      <c r="Y42">
        <v>1</v>
      </c>
      <c r="Z42">
        <v>29</v>
      </c>
      <c r="AA42" t="s">
        <v>49</v>
      </c>
      <c r="AB42">
        <v>2356</v>
      </c>
      <c r="AC42" t="s">
        <v>18</v>
      </c>
      <c r="AD42" t="s">
        <v>32</v>
      </c>
      <c r="AE42">
        <v>1880</v>
      </c>
      <c r="AF42">
        <v>1769</v>
      </c>
      <c r="AG42">
        <v>3</v>
      </c>
    </row>
    <row r="43" spans="1:33" x14ac:dyDescent="0.3">
      <c r="A43">
        <v>51373</v>
      </c>
      <c r="B43" t="s">
        <v>46</v>
      </c>
      <c r="C43">
        <v>0</v>
      </c>
      <c r="D43">
        <v>0</v>
      </c>
      <c r="E43">
        <v>37</v>
      </c>
      <c r="F43">
        <v>83</v>
      </c>
      <c r="G43">
        <v>2</v>
      </c>
      <c r="H43">
        <v>101</v>
      </c>
      <c r="I43">
        <v>64</v>
      </c>
      <c r="J43">
        <v>26</v>
      </c>
      <c r="K43">
        <v>117</v>
      </c>
      <c r="L43">
        <v>1</v>
      </c>
      <c r="M43">
        <v>3</v>
      </c>
      <c r="N43">
        <v>5</v>
      </c>
      <c r="O43">
        <v>3</v>
      </c>
      <c r="P43">
        <v>4</v>
      </c>
      <c r="Q43" t="s">
        <v>41</v>
      </c>
      <c r="R43" t="s">
        <v>41</v>
      </c>
      <c r="S43" t="s">
        <v>41</v>
      </c>
      <c r="T43" t="s">
        <v>41</v>
      </c>
      <c r="U43" t="s">
        <v>41</v>
      </c>
      <c r="V43" t="s">
        <v>41</v>
      </c>
      <c r="W43">
        <v>3</v>
      </c>
      <c r="X43">
        <v>11</v>
      </c>
      <c r="Y43">
        <v>0</v>
      </c>
      <c r="Z43">
        <v>29</v>
      </c>
      <c r="AA43" t="s">
        <v>49</v>
      </c>
      <c r="AB43">
        <v>2531</v>
      </c>
      <c r="AC43" t="s">
        <v>17</v>
      </c>
      <c r="AD43" t="s">
        <v>32</v>
      </c>
      <c r="AE43">
        <v>276</v>
      </c>
      <c r="AF43">
        <v>159</v>
      </c>
      <c r="AG43">
        <v>0</v>
      </c>
    </row>
    <row r="44" spans="1:33" x14ac:dyDescent="0.3">
      <c r="A44">
        <v>49767</v>
      </c>
      <c r="B44" t="s">
        <v>46</v>
      </c>
      <c r="C44">
        <v>0</v>
      </c>
      <c r="D44">
        <v>0</v>
      </c>
      <c r="E44">
        <v>92</v>
      </c>
      <c r="F44">
        <v>202</v>
      </c>
      <c r="G44">
        <v>47</v>
      </c>
      <c r="H44">
        <v>197</v>
      </c>
      <c r="I44">
        <v>55</v>
      </c>
      <c r="J44">
        <v>42</v>
      </c>
      <c r="K44">
        <v>149</v>
      </c>
      <c r="L44">
        <v>1</v>
      </c>
      <c r="M44">
        <v>5</v>
      </c>
      <c r="N44">
        <v>4</v>
      </c>
      <c r="O44">
        <v>8</v>
      </c>
      <c r="P44">
        <v>4</v>
      </c>
      <c r="Q44" t="s">
        <v>41</v>
      </c>
      <c r="R44" t="s">
        <v>41</v>
      </c>
      <c r="S44" t="s">
        <v>41</v>
      </c>
      <c r="T44" t="s">
        <v>41</v>
      </c>
      <c r="U44" t="s">
        <v>41</v>
      </c>
      <c r="V44" t="s">
        <v>41</v>
      </c>
      <c r="W44">
        <v>3</v>
      </c>
      <c r="X44">
        <v>11</v>
      </c>
      <c r="Y44">
        <v>0</v>
      </c>
      <c r="Z44">
        <v>29</v>
      </c>
      <c r="AA44" t="s">
        <v>49</v>
      </c>
      <c r="AB44">
        <v>2582</v>
      </c>
      <c r="AC44" t="s">
        <v>18</v>
      </c>
      <c r="AD44" t="s">
        <v>32</v>
      </c>
      <c r="AE44">
        <v>543</v>
      </c>
      <c r="AF44">
        <v>394</v>
      </c>
      <c r="AG44">
        <v>0</v>
      </c>
    </row>
    <row r="45" spans="1:33" x14ac:dyDescent="0.3">
      <c r="A45">
        <v>73687</v>
      </c>
      <c r="B45" t="s">
        <v>45</v>
      </c>
      <c r="C45">
        <v>0</v>
      </c>
      <c r="D45">
        <v>0</v>
      </c>
      <c r="E45">
        <v>8</v>
      </c>
      <c r="F45">
        <v>559</v>
      </c>
      <c r="G45">
        <v>153</v>
      </c>
      <c r="H45">
        <v>503</v>
      </c>
      <c r="I45">
        <v>218</v>
      </c>
      <c r="J45">
        <v>13</v>
      </c>
      <c r="K45">
        <v>181</v>
      </c>
      <c r="L45">
        <v>1</v>
      </c>
      <c r="M45">
        <v>3</v>
      </c>
      <c r="N45">
        <v>9</v>
      </c>
      <c r="O45">
        <v>9</v>
      </c>
      <c r="P45">
        <v>2</v>
      </c>
      <c r="Q45" t="s">
        <v>41</v>
      </c>
      <c r="R45" t="s">
        <v>41</v>
      </c>
      <c r="S45" t="s">
        <v>41</v>
      </c>
      <c r="T45" t="s">
        <v>42</v>
      </c>
      <c r="U45" t="s">
        <v>41</v>
      </c>
      <c r="V45" t="s">
        <v>41</v>
      </c>
      <c r="W45">
        <v>3</v>
      </c>
      <c r="X45">
        <v>11</v>
      </c>
      <c r="Y45">
        <v>1</v>
      </c>
      <c r="Z45">
        <v>30</v>
      </c>
      <c r="AA45" t="s">
        <v>45</v>
      </c>
      <c r="AB45">
        <v>2372</v>
      </c>
      <c r="AC45" t="s">
        <v>17</v>
      </c>
      <c r="AD45" t="s">
        <v>32</v>
      </c>
      <c r="AE45">
        <v>1446</v>
      </c>
      <c r="AF45">
        <v>1265</v>
      </c>
      <c r="AG45">
        <v>1</v>
      </c>
    </row>
    <row r="46" spans="1:33" x14ac:dyDescent="0.3">
      <c r="A46">
        <v>24279</v>
      </c>
      <c r="B46" t="s">
        <v>47</v>
      </c>
      <c r="C46">
        <v>0</v>
      </c>
      <c r="D46">
        <v>0</v>
      </c>
      <c r="E46">
        <v>6</v>
      </c>
      <c r="F46">
        <v>16</v>
      </c>
      <c r="G46">
        <v>36</v>
      </c>
      <c r="H46">
        <v>21</v>
      </c>
      <c r="I46">
        <v>20</v>
      </c>
      <c r="J46">
        <v>62</v>
      </c>
      <c r="K46">
        <v>108</v>
      </c>
      <c r="L46">
        <v>1</v>
      </c>
      <c r="M46">
        <v>4</v>
      </c>
      <c r="N46">
        <v>1</v>
      </c>
      <c r="O46">
        <v>3</v>
      </c>
      <c r="P46">
        <v>8</v>
      </c>
      <c r="Q46" t="s">
        <v>41</v>
      </c>
      <c r="R46" t="s">
        <v>41</v>
      </c>
      <c r="S46" t="s">
        <v>41</v>
      </c>
      <c r="T46" t="s">
        <v>41</v>
      </c>
      <c r="U46" t="s">
        <v>41</v>
      </c>
      <c r="V46" t="s">
        <v>41</v>
      </c>
      <c r="W46">
        <v>3</v>
      </c>
      <c r="X46">
        <v>11</v>
      </c>
      <c r="Y46">
        <v>0</v>
      </c>
      <c r="Z46">
        <v>30</v>
      </c>
      <c r="AA46" t="s">
        <v>45</v>
      </c>
      <c r="AB46">
        <v>2706</v>
      </c>
      <c r="AC46" t="s">
        <v>17</v>
      </c>
      <c r="AD46" t="s">
        <v>35</v>
      </c>
      <c r="AE46">
        <v>155</v>
      </c>
      <c r="AF46">
        <v>47</v>
      </c>
      <c r="AG46">
        <v>0</v>
      </c>
    </row>
    <row r="47" spans="1:33" x14ac:dyDescent="0.3">
      <c r="A47">
        <v>26095</v>
      </c>
      <c r="B47" t="s">
        <v>47</v>
      </c>
      <c r="C47">
        <v>1</v>
      </c>
      <c r="D47">
        <v>0</v>
      </c>
      <c r="E47">
        <v>77</v>
      </c>
      <c r="F47">
        <v>11</v>
      </c>
      <c r="G47">
        <v>7</v>
      </c>
      <c r="H47">
        <v>9</v>
      </c>
      <c r="I47">
        <v>3</v>
      </c>
      <c r="J47">
        <v>1</v>
      </c>
      <c r="K47">
        <v>11</v>
      </c>
      <c r="L47">
        <v>1</v>
      </c>
      <c r="M47">
        <v>1</v>
      </c>
      <c r="N47">
        <v>0</v>
      </c>
      <c r="O47">
        <v>3</v>
      </c>
      <c r="P47">
        <v>7</v>
      </c>
      <c r="Q47" t="s">
        <v>41</v>
      </c>
      <c r="R47" t="s">
        <v>41</v>
      </c>
      <c r="S47" t="s">
        <v>41</v>
      </c>
      <c r="T47" t="s">
        <v>41</v>
      </c>
      <c r="U47" t="s">
        <v>41</v>
      </c>
      <c r="V47" t="s">
        <v>41</v>
      </c>
      <c r="W47">
        <v>3</v>
      </c>
      <c r="X47">
        <v>11</v>
      </c>
      <c r="Y47">
        <v>0</v>
      </c>
      <c r="Z47">
        <v>30</v>
      </c>
      <c r="AA47" t="s">
        <v>45</v>
      </c>
      <c r="AB47">
        <v>2523</v>
      </c>
      <c r="AC47" t="s">
        <v>18</v>
      </c>
      <c r="AD47" t="s">
        <v>32</v>
      </c>
      <c r="AE47">
        <v>31</v>
      </c>
      <c r="AF47">
        <v>20</v>
      </c>
      <c r="AG47">
        <v>0</v>
      </c>
    </row>
    <row r="48" spans="1:33" x14ac:dyDescent="0.3">
      <c r="A48">
        <v>24683</v>
      </c>
      <c r="B48" t="s">
        <v>47</v>
      </c>
      <c r="C48">
        <v>1</v>
      </c>
      <c r="D48">
        <v>0</v>
      </c>
      <c r="E48">
        <v>98</v>
      </c>
      <c r="F48">
        <v>8</v>
      </c>
      <c r="G48">
        <v>4</v>
      </c>
      <c r="H48">
        <v>10</v>
      </c>
      <c r="I48">
        <v>6</v>
      </c>
      <c r="J48">
        <v>7</v>
      </c>
      <c r="K48">
        <v>6</v>
      </c>
      <c r="L48">
        <v>2</v>
      </c>
      <c r="M48">
        <v>2</v>
      </c>
      <c r="N48">
        <v>0</v>
      </c>
      <c r="O48">
        <v>4</v>
      </c>
      <c r="P48">
        <v>5</v>
      </c>
      <c r="Q48" t="s">
        <v>41</v>
      </c>
      <c r="R48" t="s">
        <v>41</v>
      </c>
      <c r="S48" t="s">
        <v>41</v>
      </c>
      <c r="T48" t="s">
        <v>41</v>
      </c>
      <c r="U48" t="s">
        <v>41</v>
      </c>
      <c r="V48" t="s">
        <v>41</v>
      </c>
      <c r="W48">
        <v>3</v>
      </c>
      <c r="X48">
        <v>11</v>
      </c>
      <c r="Y48">
        <v>0</v>
      </c>
      <c r="Z48">
        <v>30</v>
      </c>
      <c r="AA48" t="s">
        <v>45</v>
      </c>
      <c r="AB48">
        <v>2272</v>
      </c>
      <c r="AC48" t="s">
        <v>17</v>
      </c>
      <c r="AD48" t="s">
        <v>40</v>
      </c>
      <c r="AE48">
        <v>35</v>
      </c>
      <c r="AF48">
        <v>29</v>
      </c>
      <c r="AG48">
        <v>0</v>
      </c>
    </row>
    <row r="49" spans="1:33" x14ac:dyDescent="0.3">
      <c r="A49">
        <v>74214</v>
      </c>
      <c r="B49" t="s">
        <v>45</v>
      </c>
      <c r="C49">
        <v>0</v>
      </c>
      <c r="D49">
        <v>0</v>
      </c>
      <c r="E49">
        <v>3</v>
      </c>
      <c r="F49">
        <v>863</v>
      </c>
      <c r="G49">
        <v>83</v>
      </c>
      <c r="H49">
        <v>547</v>
      </c>
      <c r="I49">
        <v>86</v>
      </c>
      <c r="J49">
        <v>99</v>
      </c>
      <c r="K49">
        <v>33</v>
      </c>
      <c r="L49">
        <v>1</v>
      </c>
      <c r="M49">
        <v>8</v>
      </c>
      <c r="N49">
        <v>2</v>
      </c>
      <c r="O49">
        <v>5</v>
      </c>
      <c r="P49">
        <v>5</v>
      </c>
      <c r="Q49" t="s">
        <v>41</v>
      </c>
      <c r="R49" t="s">
        <v>41</v>
      </c>
      <c r="S49" t="s">
        <v>41</v>
      </c>
      <c r="T49" t="s">
        <v>41</v>
      </c>
      <c r="U49" t="s">
        <v>41</v>
      </c>
      <c r="V49" t="s">
        <v>41</v>
      </c>
      <c r="W49">
        <v>3</v>
      </c>
      <c r="X49">
        <v>11</v>
      </c>
      <c r="Y49">
        <v>0</v>
      </c>
      <c r="Z49">
        <v>30</v>
      </c>
      <c r="AA49" t="s">
        <v>45</v>
      </c>
      <c r="AB49">
        <v>2831</v>
      </c>
      <c r="AC49" t="s">
        <v>17</v>
      </c>
      <c r="AD49" t="s">
        <v>34</v>
      </c>
      <c r="AE49">
        <v>1678</v>
      </c>
      <c r="AF49">
        <v>1645</v>
      </c>
      <c r="AG49">
        <v>0</v>
      </c>
    </row>
    <row r="50" spans="1:33" x14ac:dyDescent="0.3">
      <c r="A50">
        <v>18351</v>
      </c>
      <c r="B50" t="s">
        <v>47</v>
      </c>
      <c r="C50">
        <v>0</v>
      </c>
      <c r="D50">
        <v>0</v>
      </c>
      <c r="E50">
        <v>1</v>
      </c>
      <c r="F50">
        <v>1</v>
      </c>
      <c r="G50">
        <v>12</v>
      </c>
      <c r="H50">
        <v>9</v>
      </c>
      <c r="I50">
        <v>0</v>
      </c>
      <c r="J50">
        <v>14</v>
      </c>
      <c r="K50">
        <v>7</v>
      </c>
      <c r="L50">
        <v>1</v>
      </c>
      <c r="M50">
        <v>2</v>
      </c>
      <c r="N50">
        <v>0</v>
      </c>
      <c r="O50">
        <v>3</v>
      </c>
      <c r="P50">
        <v>7</v>
      </c>
      <c r="Q50" t="s">
        <v>41</v>
      </c>
      <c r="R50" t="s">
        <v>41</v>
      </c>
      <c r="S50" t="s">
        <v>41</v>
      </c>
      <c r="T50" t="s">
        <v>41</v>
      </c>
      <c r="U50" t="s">
        <v>41</v>
      </c>
      <c r="V50" t="s">
        <v>41</v>
      </c>
      <c r="W50">
        <v>3</v>
      </c>
      <c r="X50">
        <v>11</v>
      </c>
      <c r="Y50">
        <v>0</v>
      </c>
      <c r="Z50">
        <v>30</v>
      </c>
      <c r="AA50" t="s">
        <v>45</v>
      </c>
      <c r="AB50">
        <v>2402</v>
      </c>
      <c r="AC50" t="s">
        <v>17</v>
      </c>
      <c r="AD50" t="s">
        <v>32</v>
      </c>
      <c r="AE50">
        <v>36</v>
      </c>
      <c r="AF50">
        <v>29</v>
      </c>
      <c r="AG50">
        <v>0</v>
      </c>
    </row>
    <row r="51" spans="1:33" x14ac:dyDescent="0.3">
      <c r="A51">
        <v>18929</v>
      </c>
      <c r="B51" t="s">
        <v>47</v>
      </c>
      <c r="C51">
        <v>0</v>
      </c>
      <c r="D51">
        <v>0</v>
      </c>
      <c r="E51">
        <v>15</v>
      </c>
      <c r="F51">
        <v>32</v>
      </c>
      <c r="G51">
        <v>0</v>
      </c>
      <c r="H51">
        <v>8</v>
      </c>
      <c r="I51">
        <v>23</v>
      </c>
      <c r="J51">
        <v>4</v>
      </c>
      <c r="K51">
        <v>18</v>
      </c>
      <c r="L51">
        <v>1</v>
      </c>
      <c r="M51">
        <v>1</v>
      </c>
      <c r="N51">
        <v>0</v>
      </c>
      <c r="O51">
        <v>4</v>
      </c>
      <c r="P51">
        <v>6</v>
      </c>
      <c r="Q51" t="s">
        <v>41</v>
      </c>
      <c r="R51" t="s">
        <v>41</v>
      </c>
      <c r="S51" t="s">
        <v>41</v>
      </c>
      <c r="T51" t="s">
        <v>41</v>
      </c>
      <c r="U51" t="s">
        <v>41</v>
      </c>
      <c r="V51" t="s">
        <v>41</v>
      </c>
      <c r="W51">
        <v>3</v>
      </c>
      <c r="X51">
        <v>11</v>
      </c>
      <c r="Y51">
        <v>0</v>
      </c>
      <c r="Z51">
        <v>30</v>
      </c>
      <c r="AA51" t="s">
        <v>45</v>
      </c>
      <c r="AB51">
        <v>2657</v>
      </c>
      <c r="AC51" t="s">
        <v>17</v>
      </c>
      <c r="AD51" t="s">
        <v>32</v>
      </c>
      <c r="AE51">
        <v>67</v>
      </c>
      <c r="AF51">
        <v>49</v>
      </c>
      <c r="AG51">
        <v>0</v>
      </c>
    </row>
    <row r="52" spans="1:33" x14ac:dyDescent="0.3">
      <c r="A52">
        <v>34412</v>
      </c>
      <c r="B52" t="s">
        <v>46</v>
      </c>
      <c r="C52">
        <v>1</v>
      </c>
      <c r="D52">
        <v>0</v>
      </c>
      <c r="E52">
        <v>62</v>
      </c>
      <c r="F52">
        <v>52</v>
      </c>
      <c r="G52">
        <v>12</v>
      </c>
      <c r="H52">
        <v>50</v>
      </c>
      <c r="I52">
        <v>4</v>
      </c>
      <c r="J52">
        <v>36</v>
      </c>
      <c r="K52">
        <v>55</v>
      </c>
      <c r="L52">
        <v>3</v>
      </c>
      <c r="M52">
        <v>5</v>
      </c>
      <c r="N52">
        <v>0</v>
      </c>
      <c r="O52">
        <v>3</v>
      </c>
      <c r="P52">
        <v>9</v>
      </c>
      <c r="Q52" t="s">
        <v>41</v>
      </c>
      <c r="R52" t="s">
        <v>41</v>
      </c>
      <c r="S52" t="s">
        <v>41</v>
      </c>
      <c r="T52" t="s">
        <v>41</v>
      </c>
      <c r="U52" t="s">
        <v>41</v>
      </c>
      <c r="V52" t="s">
        <v>41</v>
      </c>
      <c r="W52">
        <v>3</v>
      </c>
      <c r="X52">
        <v>11</v>
      </c>
      <c r="Y52">
        <v>0</v>
      </c>
      <c r="Z52">
        <v>30</v>
      </c>
      <c r="AA52" t="s">
        <v>45</v>
      </c>
      <c r="AB52">
        <v>2660</v>
      </c>
      <c r="AC52" t="s">
        <v>18</v>
      </c>
      <c r="AD52" t="s">
        <v>32</v>
      </c>
      <c r="AE52">
        <v>154</v>
      </c>
      <c r="AF52">
        <v>99</v>
      </c>
      <c r="AG52">
        <v>0</v>
      </c>
    </row>
    <row r="53" spans="1:33" x14ac:dyDescent="0.3">
      <c r="A53">
        <v>35765</v>
      </c>
      <c r="B53" t="s">
        <v>46</v>
      </c>
      <c r="C53">
        <v>1</v>
      </c>
      <c r="D53">
        <v>0</v>
      </c>
      <c r="E53">
        <v>86</v>
      </c>
      <c r="F53">
        <v>22</v>
      </c>
      <c r="G53">
        <v>3</v>
      </c>
      <c r="H53">
        <v>30</v>
      </c>
      <c r="I53">
        <v>0</v>
      </c>
      <c r="J53">
        <v>5</v>
      </c>
      <c r="K53">
        <v>15</v>
      </c>
      <c r="L53">
        <v>2</v>
      </c>
      <c r="M53">
        <v>2</v>
      </c>
      <c r="N53">
        <v>0</v>
      </c>
      <c r="O53">
        <v>4</v>
      </c>
      <c r="P53">
        <v>6</v>
      </c>
      <c r="Q53" t="s">
        <v>41</v>
      </c>
      <c r="R53" t="s">
        <v>41</v>
      </c>
      <c r="S53" t="s">
        <v>41</v>
      </c>
      <c r="T53" t="s">
        <v>41</v>
      </c>
      <c r="U53" t="s">
        <v>41</v>
      </c>
      <c r="V53" t="s">
        <v>41</v>
      </c>
      <c r="W53">
        <v>3</v>
      </c>
      <c r="X53">
        <v>11</v>
      </c>
      <c r="Y53">
        <v>0</v>
      </c>
      <c r="Z53">
        <v>30</v>
      </c>
      <c r="AA53" t="s">
        <v>45</v>
      </c>
      <c r="AB53">
        <v>2359</v>
      </c>
      <c r="AC53" t="s">
        <v>17</v>
      </c>
      <c r="AD53" t="s">
        <v>32</v>
      </c>
      <c r="AE53">
        <v>60</v>
      </c>
      <c r="AF53">
        <v>45</v>
      </c>
      <c r="AG53">
        <v>0</v>
      </c>
    </row>
    <row r="54" spans="1:33" x14ac:dyDescent="0.3">
      <c r="A54">
        <v>51250</v>
      </c>
      <c r="B54" t="s">
        <v>46</v>
      </c>
      <c r="C54">
        <v>1</v>
      </c>
      <c r="D54">
        <v>0</v>
      </c>
      <c r="E54">
        <v>28</v>
      </c>
      <c r="F54">
        <v>342</v>
      </c>
      <c r="G54">
        <v>32</v>
      </c>
      <c r="H54">
        <v>230</v>
      </c>
      <c r="I54">
        <v>34</v>
      </c>
      <c r="J54">
        <v>32</v>
      </c>
      <c r="K54">
        <v>40</v>
      </c>
      <c r="L54">
        <v>5</v>
      </c>
      <c r="M54">
        <v>10</v>
      </c>
      <c r="N54">
        <v>5</v>
      </c>
      <c r="O54">
        <v>4</v>
      </c>
      <c r="P54">
        <v>9</v>
      </c>
      <c r="Q54" t="s">
        <v>42</v>
      </c>
      <c r="R54" t="s">
        <v>41</v>
      </c>
      <c r="S54" t="s">
        <v>41</v>
      </c>
      <c r="T54" t="s">
        <v>41</v>
      </c>
      <c r="U54" t="s">
        <v>41</v>
      </c>
      <c r="V54" t="s">
        <v>41</v>
      </c>
      <c r="W54">
        <v>3</v>
      </c>
      <c r="X54">
        <v>11</v>
      </c>
      <c r="Y54">
        <v>0</v>
      </c>
      <c r="Z54">
        <v>30</v>
      </c>
      <c r="AA54" t="s">
        <v>45</v>
      </c>
      <c r="AB54">
        <v>2615</v>
      </c>
      <c r="AC54" t="s">
        <v>18</v>
      </c>
      <c r="AD54" t="s">
        <v>40</v>
      </c>
      <c r="AE54">
        <v>670</v>
      </c>
      <c r="AF54">
        <v>630</v>
      </c>
      <c r="AG54">
        <v>1</v>
      </c>
    </row>
    <row r="55" spans="1:33" x14ac:dyDescent="0.3">
      <c r="A55">
        <v>64509</v>
      </c>
      <c r="B55" t="s">
        <v>45</v>
      </c>
      <c r="C55">
        <v>0</v>
      </c>
      <c r="D55">
        <v>0</v>
      </c>
      <c r="E55">
        <v>19</v>
      </c>
      <c r="F55">
        <v>836</v>
      </c>
      <c r="G55">
        <v>185</v>
      </c>
      <c r="H55">
        <v>575</v>
      </c>
      <c r="I55">
        <v>24</v>
      </c>
      <c r="J55">
        <v>25</v>
      </c>
      <c r="K55">
        <v>77</v>
      </c>
      <c r="L55">
        <v>1</v>
      </c>
      <c r="M55">
        <v>6</v>
      </c>
      <c r="N55">
        <v>3</v>
      </c>
      <c r="O55">
        <v>9</v>
      </c>
      <c r="P55">
        <v>4</v>
      </c>
      <c r="Q55" t="s">
        <v>42</v>
      </c>
      <c r="R55" t="s">
        <v>41</v>
      </c>
      <c r="S55" t="s">
        <v>41</v>
      </c>
      <c r="T55" t="s">
        <v>41</v>
      </c>
      <c r="U55" t="s">
        <v>41</v>
      </c>
      <c r="V55" t="s">
        <v>41</v>
      </c>
      <c r="W55">
        <v>3</v>
      </c>
      <c r="X55">
        <v>11</v>
      </c>
      <c r="Y55">
        <v>1</v>
      </c>
      <c r="Z55">
        <v>30</v>
      </c>
      <c r="AA55" t="s">
        <v>45</v>
      </c>
      <c r="AB55">
        <v>2475</v>
      </c>
      <c r="AC55" t="s">
        <v>18</v>
      </c>
      <c r="AD55" t="s">
        <v>32</v>
      </c>
      <c r="AE55">
        <v>1645</v>
      </c>
      <c r="AF55">
        <v>1568</v>
      </c>
      <c r="AG55">
        <v>1</v>
      </c>
    </row>
    <row r="56" spans="1:33" x14ac:dyDescent="0.3">
      <c r="A56">
        <v>18222</v>
      </c>
      <c r="B56" t="s">
        <v>47</v>
      </c>
      <c r="C56">
        <v>0</v>
      </c>
      <c r="D56">
        <v>0</v>
      </c>
      <c r="E56">
        <v>70</v>
      </c>
      <c r="F56">
        <v>12</v>
      </c>
      <c r="G56">
        <v>4</v>
      </c>
      <c r="H56">
        <v>19</v>
      </c>
      <c r="I56">
        <v>12</v>
      </c>
      <c r="J56">
        <v>6</v>
      </c>
      <c r="K56">
        <v>14</v>
      </c>
      <c r="L56">
        <v>1</v>
      </c>
      <c r="M56">
        <v>2</v>
      </c>
      <c r="N56">
        <v>0</v>
      </c>
      <c r="O56">
        <v>3</v>
      </c>
      <c r="P56">
        <v>8</v>
      </c>
      <c r="Q56" t="s">
        <v>41</v>
      </c>
      <c r="R56" t="s">
        <v>41</v>
      </c>
      <c r="S56" t="s">
        <v>41</v>
      </c>
      <c r="T56" t="s">
        <v>41</v>
      </c>
      <c r="U56" t="s">
        <v>41</v>
      </c>
      <c r="V56" t="s">
        <v>41</v>
      </c>
      <c r="W56">
        <v>3</v>
      </c>
      <c r="X56">
        <v>11</v>
      </c>
      <c r="Y56">
        <v>0</v>
      </c>
      <c r="Z56">
        <v>30</v>
      </c>
      <c r="AA56" t="s">
        <v>45</v>
      </c>
      <c r="AB56">
        <v>2704</v>
      </c>
      <c r="AC56" t="s">
        <v>17</v>
      </c>
      <c r="AD56" t="s">
        <v>32</v>
      </c>
      <c r="AE56">
        <v>53</v>
      </c>
      <c r="AF56">
        <v>39</v>
      </c>
      <c r="AG56">
        <v>0</v>
      </c>
    </row>
    <row r="57" spans="1:33" x14ac:dyDescent="0.3">
      <c r="A57">
        <v>30093</v>
      </c>
      <c r="B57" t="s">
        <v>46</v>
      </c>
      <c r="C57">
        <v>0</v>
      </c>
      <c r="D57">
        <v>0</v>
      </c>
      <c r="E57">
        <v>19</v>
      </c>
      <c r="F57">
        <v>2</v>
      </c>
      <c r="G57">
        <v>6</v>
      </c>
      <c r="H57">
        <v>28</v>
      </c>
      <c r="I57">
        <v>13</v>
      </c>
      <c r="J57">
        <v>4</v>
      </c>
      <c r="K57">
        <v>16</v>
      </c>
      <c r="L57">
        <v>1</v>
      </c>
      <c r="M57">
        <v>2</v>
      </c>
      <c r="N57">
        <v>0</v>
      </c>
      <c r="O57">
        <v>3</v>
      </c>
      <c r="P57">
        <v>7</v>
      </c>
      <c r="Q57" t="s">
        <v>41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>
        <v>3</v>
      </c>
      <c r="X57">
        <v>11</v>
      </c>
      <c r="Y57">
        <v>0</v>
      </c>
      <c r="Z57">
        <v>30</v>
      </c>
      <c r="AA57" t="s">
        <v>45</v>
      </c>
      <c r="AB57">
        <v>2515</v>
      </c>
      <c r="AC57" t="s">
        <v>17</v>
      </c>
      <c r="AD57" t="s">
        <v>32</v>
      </c>
      <c r="AE57">
        <v>53</v>
      </c>
      <c r="AF57">
        <v>37</v>
      </c>
      <c r="AG57">
        <v>0</v>
      </c>
    </row>
    <row r="58" spans="1:33" x14ac:dyDescent="0.3">
      <c r="A58">
        <v>18929</v>
      </c>
      <c r="B58" t="s">
        <v>47</v>
      </c>
      <c r="C58">
        <v>0</v>
      </c>
      <c r="D58">
        <v>0</v>
      </c>
      <c r="E58">
        <v>15</v>
      </c>
      <c r="F58">
        <v>32</v>
      </c>
      <c r="G58">
        <v>0</v>
      </c>
      <c r="H58">
        <v>8</v>
      </c>
      <c r="I58">
        <v>23</v>
      </c>
      <c r="J58">
        <v>4</v>
      </c>
      <c r="K58">
        <v>18</v>
      </c>
      <c r="L58">
        <v>1</v>
      </c>
      <c r="M58">
        <v>1</v>
      </c>
      <c r="N58">
        <v>0</v>
      </c>
      <c r="O58">
        <v>4</v>
      </c>
      <c r="P58">
        <v>6</v>
      </c>
      <c r="Q58" t="s">
        <v>41</v>
      </c>
      <c r="R58" t="s">
        <v>41</v>
      </c>
      <c r="S58" t="s">
        <v>41</v>
      </c>
      <c r="T58" t="s">
        <v>41</v>
      </c>
      <c r="U58" t="s">
        <v>41</v>
      </c>
      <c r="V58" t="s">
        <v>41</v>
      </c>
      <c r="W58">
        <v>3</v>
      </c>
      <c r="X58">
        <v>11</v>
      </c>
      <c r="Y58">
        <v>0</v>
      </c>
      <c r="Z58">
        <v>30</v>
      </c>
      <c r="AA58" t="s">
        <v>45</v>
      </c>
      <c r="AB58">
        <v>2657</v>
      </c>
      <c r="AC58" t="s">
        <v>17</v>
      </c>
      <c r="AD58" t="s">
        <v>32</v>
      </c>
      <c r="AE58">
        <v>67</v>
      </c>
      <c r="AF58">
        <v>49</v>
      </c>
      <c r="AG58">
        <v>0</v>
      </c>
    </row>
    <row r="59" spans="1:33" x14ac:dyDescent="0.3">
      <c r="A59">
        <v>96843</v>
      </c>
      <c r="B59" t="s">
        <v>48</v>
      </c>
      <c r="C59">
        <v>0</v>
      </c>
      <c r="D59">
        <v>0</v>
      </c>
      <c r="E59">
        <v>60</v>
      </c>
      <c r="F59">
        <v>448</v>
      </c>
      <c r="G59">
        <v>71</v>
      </c>
      <c r="H59">
        <v>951</v>
      </c>
      <c r="I59">
        <v>40</v>
      </c>
      <c r="J59">
        <v>17</v>
      </c>
      <c r="K59">
        <v>17</v>
      </c>
      <c r="L59">
        <v>1</v>
      </c>
      <c r="M59">
        <v>6</v>
      </c>
      <c r="N59">
        <v>11</v>
      </c>
      <c r="O59">
        <v>10</v>
      </c>
      <c r="P59">
        <v>2</v>
      </c>
      <c r="Q59" t="s">
        <v>41</v>
      </c>
      <c r="R59" t="s">
        <v>41</v>
      </c>
      <c r="S59" t="s">
        <v>42</v>
      </c>
      <c r="T59" t="s">
        <v>41</v>
      </c>
      <c r="U59" t="s">
        <v>41</v>
      </c>
      <c r="V59" t="s">
        <v>41</v>
      </c>
      <c r="W59">
        <v>3</v>
      </c>
      <c r="X59">
        <v>11</v>
      </c>
      <c r="Y59">
        <v>1</v>
      </c>
      <c r="Z59">
        <v>30</v>
      </c>
      <c r="AA59" t="s">
        <v>45</v>
      </c>
      <c r="AB59">
        <v>2591</v>
      </c>
      <c r="AC59" t="s">
        <v>18</v>
      </c>
      <c r="AD59" t="s">
        <v>32</v>
      </c>
      <c r="AE59">
        <v>1527</v>
      </c>
      <c r="AF59">
        <v>1510</v>
      </c>
      <c r="AG59">
        <v>1</v>
      </c>
    </row>
    <row r="60" spans="1:33" x14ac:dyDescent="0.3">
      <c r="A60">
        <v>91172</v>
      </c>
      <c r="B60" t="s">
        <v>45</v>
      </c>
      <c r="C60">
        <v>0</v>
      </c>
      <c r="D60">
        <v>0</v>
      </c>
      <c r="E60">
        <v>94</v>
      </c>
      <c r="F60">
        <v>162</v>
      </c>
      <c r="G60">
        <v>28</v>
      </c>
      <c r="H60">
        <v>818</v>
      </c>
      <c r="I60">
        <v>0</v>
      </c>
      <c r="J60">
        <v>28</v>
      </c>
      <c r="K60">
        <v>56</v>
      </c>
      <c r="L60">
        <v>0</v>
      </c>
      <c r="M60">
        <v>4</v>
      </c>
      <c r="N60">
        <v>3</v>
      </c>
      <c r="O60">
        <v>7</v>
      </c>
      <c r="P60">
        <v>3</v>
      </c>
      <c r="Q60" t="s">
        <v>42</v>
      </c>
      <c r="R60" t="s">
        <v>41</v>
      </c>
      <c r="S60" t="s">
        <v>42</v>
      </c>
      <c r="T60" t="s">
        <v>42</v>
      </c>
      <c r="U60" t="s">
        <v>42</v>
      </c>
      <c r="V60" t="s">
        <v>41</v>
      </c>
      <c r="W60">
        <v>3</v>
      </c>
      <c r="X60">
        <v>11</v>
      </c>
      <c r="Y60">
        <v>1</v>
      </c>
      <c r="Z60">
        <v>30</v>
      </c>
      <c r="AA60" t="s">
        <v>45</v>
      </c>
      <c r="AB60">
        <v>2618</v>
      </c>
      <c r="AC60" t="s">
        <v>18</v>
      </c>
      <c r="AD60" t="s">
        <v>33</v>
      </c>
      <c r="AE60">
        <v>1036</v>
      </c>
      <c r="AF60">
        <v>980</v>
      </c>
      <c r="AG60">
        <v>4</v>
      </c>
    </row>
    <row r="61" spans="1:33" x14ac:dyDescent="0.3">
      <c r="A61">
        <v>16185</v>
      </c>
      <c r="B61" t="s">
        <v>47</v>
      </c>
      <c r="C61">
        <v>1</v>
      </c>
      <c r="D61">
        <v>0</v>
      </c>
      <c r="E61">
        <v>71</v>
      </c>
      <c r="F61">
        <v>5</v>
      </c>
      <c r="G61">
        <v>11</v>
      </c>
      <c r="H61">
        <v>16</v>
      </c>
      <c r="I61">
        <v>21</v>
      </c>
      <c r="J61">
        <v>8</v>
      </c>
      <c r="K61">
        <v>45</v>
      </c>
      <c r="L61">
        <v>2</v>
      </c>
      <c r="M61">
        <v>2</v>
      </c>
      <c r="N61">
        <v>2</v>
      </c>
      <c r="O61">
        <v>2</v>
      </c>
      <c r="P61">
        <v>8</v>
      </c>
      <c r="Q61" t="s">
        <v>41</v>
      </c>
      <c r="R61" t="s">
        <v>41</v>
      </c>
      <c r="S61" t="s">
        <v>41</v>
      </c>
      <c r="T61" t="s">
        <v>41</v>
      </c>
      <c r="U61" t="s">
        <v>41</v>
      </c>
      <c r="V61" t="s">
        <v>41</v>
      </c>
      <c r="W61">
        <v>3</v>
      </c>
      <c r="X61">
        <v>11</v>
      </c>
      <c r="Y61">
        <v>0</v>
      </c>
      <c r="Z61">
        <v>30</v>
      </c>
      <c r="AA61" t="s">
        <v>45</v>
      </c>
      <c r="AB61">
        <v>2487</v>
      </c>
      <c r="AC61" t="s">
        <v>18</v>
      </c>
      <c r="AD61" t="s">
        <v>35</v>
      </c>
      <c r="AE61">
        <v>61</v>
      </c>
      <c r="AF61">
        <v>16</v>
      </c>
      <c r="AG61">
        <v>0</v>
      </c>
    </row>
    <row r="62" spans="1:33" x14ac:dyDescent="0.3">
      <c r="A62">
        <v>18929</v>
      </c>
      <c r="B62" t="s">
        <v>47</v>
      </c>
      <c r="C62">
        <v>0</v>
      </c>
      <c r="D62">
        <v>0</v>
      </c>
      <c r="E62">
        <v>15</v>
      </c>
      <c r="F62">
        <v>32</v>
      </c>
      <c r="G62">
        <v>0</v>
      </c>
      <c r="H62">
        <v>8</v>
      </c>
      <c r="I62">
        <v>23</v>
      </c>
      <c r="J62">
        <v>4</v>
      </c>
      <c r="K62">
        <v>18</v>
      </c>
      <c r="L62">
        <v>1</v>
      </c>
      <c r="M62">
        <v>1</v>
      </c>
      <c r="N62">
        <v>0</v>
      </c>
      <c r="O62">
        <v>4</v>
      </c>
      <c r="P62">
        <v>6</v>
      </c>
      <c r="Q62" t="s">
        <v>41</v>
      </c>
      <c r="R62" t="s">
        <v>41</v>
      </c>
      <c r="S62" t="s">
        <v>41</v>
      </c>
      <c r="T62" t="s">
        <v>41</v>
      </c>
      <c r="U62" t="s">
        <v>41</v>
      </c>
      <c r="V62" t="s">
        <v>41</v>
      </c>
      <c r="W62">
        <v>3</v>
      </c>
      <c r="X62">
        <v>11</v>
      </c>
      <c r="Y62">
        <v>0</v>
      </c>
      <c r="Z62">
        <v>30</v>
      </c>
      <c r="AA62" t="s">
        <v>45</v>
      </c>
      <c r="AB62">
        <v>2657</v>
      </c>
      <c r="AC62" t="s">
        <v>17</v>
      </c>
      <c r="AD62" t="s">
        <v>32</v>
      </c>
      <c r="AE62">
        <v>67</v>
      </c>
      <c r="AF62">
        <v>49</v>
      </c>
      <c r="AG62">
        <v>0</v>
      </c>
    </row>
    <row r="63" spans="1:33" x14ac:dyDescent="0.3">
      <c r="A63">
        <v>38360</v>
      </c>
      <c r="B63" t="s">
        <v>46</v>
      </c>
      <c r="C63">
        <v>1</v>
      </c>
      <c r="D63">
        <v>0</v>
      </c>
      <c r="E63">
        <v>26</v>
      </c>
      <c r="F63">
        <v>36</v>
      </c>
      <c r="G63">
        <v>2</v>
      </c>
      <c r="H63">
        <v>42</v>
      </c>
      <c r="I63">
        <v>20</v>
      </c>
      <c r="J63">
        <v>21</v>
      </c>
      <c r="K63">
        <v>10</v>
      </c>
      <c r="L63">
        <v>2</v>
      </c>
      <c r="M63">
        <v>2</v>
      </c>
      <c r="N63">
        <v>1</v>
      </c>
      <c r="O63">
        <v>4</v>
      </c>
      <c r="P63">
        <v>3</v>
      </c>
      <c r="Q63" t="s">
        <v>41</v>
      </c>
      <c r="R63" t="s">
        <v>41</v>
      </c>
      <c r="S63" t="s">
        <v>41</v>
      </c>
      <c r="T63" t="s">
        <v>41</v>
      </c>
      <c r="U63" t="s">
        <v>41</v>
      </c>
      <c r="V63" t="s">
        <v>41</v>
      </c>
      <c r="W63">
        <v>3</v>
      </c>
      <c r="X63">
        <v>11</v>
      </c>
      <c r="Y63">
        <v>0</v>
      </c>
      <c r="Z63">
        <v>31</v>
      </c>
      <c r="AA63" t="s">
        <v>45</v>
      </c>
      <c r="AB63">
        <v>2553</v>
      </c>
      <c r="AC63" t="s">
        <v>17</v>
      </c>
      <c r="AD63" t="s">
        <v>32</v>
      </c>
      <c r="AE63">
        <v>121</v>
      </c>
      <c r="AF63">
        <v>111</v>
      </c>
      <c r="AG63">
        <v>0</v>
      </c>
    </row>
    <row r="64" spans="1:33" x14ac:dyDescent="0.3">
      <c r="A64">
        <v>10979</v>
      </c>
      <c r="B64" t="s">
        <v>47</v>
      </c>
      <c r="C64">
        <v>0</v>
      </c>
      <c r="D64">
        <v>0</v>
      </c>
      <c r="E64">
        <v>34</v>
      </c>
      <c r="F64">
        <v>8</v>
      </c>
      <c r="G64">
        <v>4</v>
      </c>
      <c r="H64">
        <v>10</v>
      </c>
      <c r="I64">
        <v>2</v>
      </c>
      <c r="J64">
        <v>2</v>
      </c>
      <c r="K64">
        <v>4</v>
      </c>
      <c r="L64">
        <v>2</v>
      </c>
      <c r="M64">
        <v>3</v>
      </c>
      <c r="N64">
        <v>0</v>
      </c>
      <c r="O64">
        <v>3</v>
      </c>
      <c r="P64">
        <v>5</v>
      </c>
      <c r="Q64" t="s">
        <v>41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>
        <v>3</v>
      </c>
      <c r="X64">
        <v>11</v>
      </c>
      <c r="Y64">
        <v>0</v>
      </c>
      <c r="Z64">
        <v>31</v>
      </c>
      <c r="AA64" t="s">
        <v>45</v>
      </c>
      <c r="AB64">
        <v>2197</v>
      </c>
      <c r="AC64" t="s">
        <v>16</v>
      </c>
      <c r="AD64" t="s">
        <v>33</v>
      </c>
      <c r="AE64">
        <v>26</v>
      </c>
      <c r="AF64">
        <v>22</v>
      </c>
      <c r="AG64">
        <v>0</v>
      </c>
    </row>
    <row r="65" spans="1:33" x14ac:dyDescent="0.3">
      <c r="A65">
        <v>66973</v>
      </c>
      <c r="B65" t="s">
        <v>45</v>
      </c>
      <c r="C65">
        <v>0</v>
      </c>
      <c r="D65">
        <v>0</v>
      </c>
      <c r="E65">
        <v>98</v>
      </c>
      <c r="F65">
        <v>466</v>
      </c>
      <c r="G65">
        <v>22</v>
      </c>
      <c r="H65">
        <v>432</v>
      </c>
      <c r="I65">
        <v>147</v>
      </c>
      <c r="J65">
        <v>113</v>
      </c>
      <c r="K65">
        <v>102</v>
      </c>
      <c r="L65">
        <v>1</v>
      </c>
      <c r="M65">
        <v>8</v>
      </c>
      <c r="N65">
        <v>7</v>
      </c>
      <c r="O65">
        <v>12</v>
      </c>
      <c r="P65">
        <v>3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>
        <v>3</v>
      </c>
      <c r="X65">
        <v>11</v>
      </c>
      <c r="Y65">
        <v>0</v>
      </c>
      <c r="Z65">
        <v>31</v>
      </c>
      <c r="AA65" t="s">
        <v>45</v>
      </c>
      <c r="AB65">
        <v>2567</v>
      </c>
      <c r="AC65" t="s">
        <v>19</v>
      </c>
      <c r="AD65" t="s">
        <v>34</v>
      </c>
      <c r="AE65">
        <v>1180</v>
      </c>
      <c r="AF65">
        <v>1078</v>
      </c>
      <c r="AG65">
        <v>0</v>
      </c>
    </row>
    <row r="66" spans="1:33" x14ac:dyDescent="0.3">
      <c r="A66">
        <v>33996</v>
      </c>
      <c r="B66" t="s">
        <v>46</v>
      </c>
      <c r="C66">
        <v>0</v>
      </c>
      <c r="D66">
        <v>0</v>
      </c>
      <c r="E66">
        <v>46</v>
      </c>
      <c r="F66">
        <v>40</v>
      </c>
      <c r="G66">
        <v>2</v>
      </c>
      <c r="H66">
        <v>15</v>
      </c>
      <c r="I66">
        <v>8</v>
      </c>
      <c r="J66">
        <v>0</v>
      </c>
      <c r="K66">
        <v>6</v>
      </c>
      <c r="L66">
        <v>1</v>
      </c>
      <c r="M66">
        <v>1</v>
      </c>
      <c r="N66">
        <v>1</v>
      </c>
      <c r="O66">
        <v>3</v>
      </c>
      <c r="P66">
        <v>4</v>
      </c>
      <c r="Q66" t="s">
        <v>41</v>
      </c>
      <c r="R66" t="s">
        <v>41</v>
      </c>
      <c r="S66" t="s">
        <v>41</v>
      </c>
      <c r="T66" t="s">
        <v>41</v>
      </c>
      <c r="U66" t="s">
        <v>41</v>
      </c>
      <c r="V66" t="s">
        <v>41</v>
      </c>
      <c r="W66">
        <v>3</v>
      </c>
      <c r="X66">
        <v>11</v>
      </c>
      <c r="Y66">
        <v>0</v>
      </c>
      <c r="Z66">
        <v>31</v>
      </c>
      <c r="AA66" t="s">
        <v>45</v>
      </c>
      <c r="AB66">
        <v>2450</v>
      </c>
      <c r="AC66" t="s">
        <v>18</v>
      </c>
      <c r="AD66" t="s">
        <v>34</v>
      </c>
      <c r="AE66">
        <v>65</v>
      </c>
      <c r="AF66">
        <v>59</v>
      </c>
      <c r="AG66">
        <v>0</v>
      </c>
    </row>
    <row r="67" spans="1:33" x14ac:dyDescent="0.3">
      <c r="A67">
        <v>30279</v>
      </c>
      <c r="B67" t="s">
        <v>46</v>
      </c>
      <c r="C67">
        <v>1</v>
      </c>
      <c r="D67">
        <v>0</v>
      </c>
      <c r="E67">
        <v>13</v>
      </c>
      <c r="F67">
        <v>10</v>
      </c>
      <c r="G67">
        <v>4</v>
      </c>
      <c r="H67">
        <v>14</v>
      </c>
      <c r="I67">
        <v>4</v>
      </c>
      <c r="J67">
        <v>4</v>
      </c>
      <c r="K67">
        <v>1</v>
      </c>
      <c r="L67">
        <v>1</v>
      </c>
      <c r="M67">
        <v>1</v>
      </c>
      <c r="N67">
        <v>0</v>
      </c>
      <c r="O67">
        <v>3</v>
      </c>
      <c r="P67">
        <v>8</v>
      </c>
      <c r="Q67" t="s">
        <v>41</v>
      </c>
      <c r="R67" t="s">
        <v>41</v>
      </c>
      <c r="S67" t="s">
        <v>41</v>
      </c>
      <c r="T67" t="s">
        <v>41</v>
      </c>
      <c r="U67" t="s">
        <v>41</v>
      </c>
      <c r="V67" t="s">
        <v>41</v>
      </c>
      <c r="W67">
        <v>3</v>
      </c>
      <c r="X67">
        <v>11</v>
      </c>
      <c r="Y67">
        <v>0</v>
      </c>
      <c r="Z67">
        <v>31</v>
      </c>
      <c r="AA67" t="s">
        <v>45</v>
      </c>
      <c r="AB67">
        <v>2705</v>
      </c>
      <c r="AC67" t="s">
        <v>18</v>
      </c>
      <c r="AD67" t="s">
        <v>32</v>
      </c>
      <c r="AE67">
        <v>36</v>
      </c>
      <c r="AF67">
        <v>35</v>
      </c>
      <c r="AG67">
        <v>0</v>
      </c>
    </row>
    <row r="68" spans="1:33" x14ac:dyDescent="0.3">
      <c r="A68">
        <v>75433</v>
      </c>
      <c r="B68" t="s">
        <v>45</v>
      </c>
      <c r="C68">
        <v>1</v>
      </c>
      <c r="D68">
        <v>0</v>
      </c>
      <c r="E68">
        <v>28</v>
      </c>
      <c r="F68">
        <v>800</v>
      </c>
      <c r="G68">
        <v>0</v>
      </c>
      <c r="H68">
        <v>297</v>
      </c>
      <c r="I68">
        <v>0</v>
      </c>
      <c r="J68">
        <v>34</v>
      </c>
      <c r="K68">
        <v>57</v>
      </c>
      <c r="L68">
        <v>2</v>
      </c>
      <c r="M68">
        <v>2</v>
      </c>
      <c r="N68">
        <v>5</v>
      </c>
      <c r="O68">
        <v>10</v>
      </c>
      <c r="P68">
        <v>6</v>
      </c>
      <c r="Q68" t="s">
        <v>41</v>
      </c>
      <c r="R68" t="s">
        <v>42</v>
      </c>
      <c r="S68" t="s">
        <v>41</v>
      </c>
      <c r="T68" t="s">
        <v>42</v>
      </c>
      <c r="U68" t="s">
        <v>41</v>
      </c>
      <c r="V68" t="s">
        <v>41</v>
      </c>
      <c r="W68">
        <v>3</v>
      </c>
      <c r="X68">
        <v>11</v>
      </c>
      <c r="Y68">
        <v>0</v>
      </c>
      <c r="Z68">
        <v>31</v>
      </c>
      <c r="AA68" t="s">
        <v>45</v>
      </c>
      <c r="AB68">
        <v>2244</v>
      </c>
      <c r="AC68" t="s">
        <v>17</v>
      </c>
      <c r="AD68" t="s">
        <v>32</v>
      </c>
      <c r="AE68">
        <v>1131</v>
      </c>
      <c r="AF68">
        <v>1074</v>
      </c>
      <c r="AG68">
        <v>2</v>
      </c>
    </row>
    <row r="69" spans="1:33" x14ac:dyDescent="0.3">
      <c r="A69">
        <v>10404</v>
      </c>
      <c r="B69" t="s">
        <v>47</v>
      </c>
      <c r="C69">
        <v>1</v>
      </c>
      <c r="D69">
        <v>0</v>
      </c>
      <c r="E69">
        <v>52</v>
      </c>
      <c r="F69">
        <v>2</v>
      </c>
      <c r="G69">
        <v>2</v>
      </c>
      <c r="H69">
        <v>11</v>
      </c>
      <c r="I69">
        <v>10</v>
      </c>
      <c r="J69">
        <v>6</v>
      </c>
      <c r="K69">
        <v>12</v>
      </c>
      <c r="L69">
        <v>2</v>
      </c>
      <c r="M69">
        <v>1</v>
      </c>
      <c r="N69">
        <v>0</v>
      </c>
      <c r="O69">
        <v>4</v>
      </c>
      <c r="P69">
        <v>5</v>
      </c>
      <c r="Q69" t="s">
        <v>41</v>
      </c>
      <c r="R69" t="s">
        <v>41</v>
      </c>
      <c r="S69" t="s">
        <v>41</v>
      </c>
      <c r="T69" t="s">
        <v>41</v>
      </c>
      <c r="U69" t="s">
        <v>41</v>
      </c>
      <c r="V69" t="s">
        <v>41</v>
      </c>
      <c r="W69">
        <v>3</v>
      </c>
      <c r="X69">
        <v>11</v>
      </c>
      <c r="Y69">
        <v>0</v>
      </c>
      <c r="Z69">
        <v>31</v>
      </c>
      <c r="AA69" t="s">
        <v>45</v>
      </c>
      <c r="AB69">
        <v>2215</v>
      </c>
      <c r="AC69" t="s">
        <v>19</v>
      </c>
      <c r="AD69" t="s">
        <v>40</v>
      </c>
      <c r="AE69">
        <v>31</v>
      </c>
      <c r="AF69">
        <v>19</v>
      </c>
      <c r="AG69">
        <v>0</v>
      </c>
    </row>
    <row r="70" spans="1:33" x14ac:dyDescent="0.3">
      <c r="A70">
        <v>42387</v>
      </c>
      <c r="B70" t="s">
        <v>46</v>
      </c>
      <c r="C70">
        <v>1</v>
      </c>
      <c r="D70">
        <v>0</v>
      </c>
      <c r="E70">
        <v>42</v>
      </c>
      <c r="F70">
        <v>235</v>
      </c>
      <c r="G70">
        <v>0</v>
      </c>
      <c r="H70">
        <v>235</v>
      </c>
      <c r="I70">
        <v>19</v>
      </c>
      <c r="J70">
        <v>4</v>
      </c>
      <c r="K70">
        <v>191</v>
      </c>
      <c r="L70">
        <v>5</v>
      </c>
      <c r="M70">
        <v>8</v>
      </c>
      <c r="N70">
        <v>1</v>
      </c>
      <c r="O70">
        <v>7</v>
      </c>
      <c r="P70">
        <v>8</v>
      </c>
      <c r="Q70" t="s">
        <v>41</v>
      </c>
      <c r="R70" t="s">
        <v>41</v>
      </c>
      <c r="S70" t="s">
        <v>41</v>
      </c>
      <c r="T70" t="s">
        <v>41</v>
      </c>
      <c r="U70" t="s">
        <v>41</v>
      </c>
      <c r="V70" t="s">
        <v>41</v>
      </c>
      <c r="W70">
        <v>3</v>
      </c>
      <c r="X70">
        <v>11</v>
      </c>
      <c r="Y70">
        <v>0</v>
      </c>
      <c r="Z70">
        <v>31</v>
      </c>
      <c r="AA70" t="s">
        <v>45</v>
      </c>
      <c r="AB70">
        <v>2767</v>
      </c>
      <c r="AC70" t="s">
        <v>17</v>
      </c>
      <c r="AD70" t="s">
        <v>32</v>
      </c>
      <c r="AE70">
        <v>493</v>
      </c>
      <c r="AF70">
        <v>302</v>
      </c>
      <c r="AG70">
        <v>0</v>
      </c>
    </row>
    <row r="71" spans="1:33" x14ac:dyDescent="0.3">
      <c r="A71">
        <v>28691</v>
      </c>
      <c r="B71" t="s">
        <v>47</v>
      </c>
      <c r="C71">
        <v>1</v>
      </c>
      <c r="D71">
        <v>0</v>
      </c>
      <c r="E71">
        <v>56</v>
      </c>
      <c r="F71">
        <v>5</v>
      </c>
      <c r="G71">
        <v>4</v>
      </c>
      <c r="H71">
        <v>13</v>
      </c>
      <c r="I71">
        <v>8</v>
      </c>
      <c r="J71">
        <v>0</v>
      </c>
      <c r="K71">
        <v>4</v>
      </c>
      <c r="L71">
        <v>1</v>
      </c>
      <c r="M71">
        <v>1</v>
      </c>
      <c r="N71">
        <v>0</v>
      </c>
      <c r="O71">
        <v>3</v>
      </c>
      <c r="P71">
        <v>8</v>
      </c>
      <c r="Q71" t="s">
        <v>41</v>
      </c>
      <c r="R71" t="s">
        <v>41</v>
      </c>
      <c r="S71" t="s">
        <v>41</v>
      </c>
      <c r="T71" t="s">
        <v>41</v>
      </c>
      <c r="U71" t="s">
        <v>41</v>
      </c>
      <c r="V71" t="s">
        <v>41</v>
      </c>
      <c r="W71">
        <v>3</v>
      </c>
      <c r="X71">
        <v>11</v>
      </c>
      <c r="Y71">
        <v>0</v>
      </c>
      <c r="Z71">
        <v>31</v>
      </c>
      <c r="AA71" t="s">
        <v>45</v>
      </c>
      <c r="AB71">
        <v>2519</v>
      </c>
      <c r="AC71" t="s">
        <v>17</v>
      </c>
      <c r="AD71" t="s">
        <v>32</v>
      </c>
      <c r="AE71">
        <v>30</v>
      </c>
      <c r="AF71">
        <v>26</v>
      </c>
      <c r="AG71">
        <v>0</v>
      </c>
    </row>
    <row r="72" spans="1:33" x14ac:dyDescent="0.3">
      <c r="A72">
        <v>30279</v>
      </c>
      <c r="B72" t="s">
        <v>46</v>
      </c>
      <c r="C72">
        <v>1</v>
      </c>
      <c r="D72">
        <v>0</v>
      </c>
      <c r="E72">
        <v>13</v>
      </c>
      <c r="F72">
        <v>10</v>
      </c>
      <c r="G72">
        <v>4</v>
      </c>
      <c r="H72">
        <v>14</v>
      </c>
      <c r="I72">
        <v>4</v>
      </c>
      <c r="J72">
        <v>4</v>
      </c>
      <c r="K72">
        <v>1</v>
      </c>
      <c r="L72">
        <v>1</v>
      </c>
      <c r="M72">
        <v>1</v>
      </c>
      <c r="N72">
        <v>0</v>
      </c>
      <c r="O72">
        <v>3</v>
      </c>
      <c r="P72">
        <v>8</v>
      </c>
      <c r="Q72" t="s">
        <v>41</v>
      </c>
      <c r="R72" t="s">
        <v>41</v>
      </c>
      <c r="S72" t="s">
        <v>41</v>
      </c>
      <c r="T72" t="s">
        <v>41</v>
      </c>
      <c r="U72" t="s">
        <v>41</v>
      </c>
      <c r="V72" t="s">
        <v>41</v>
      </c>
      <c r="W72">
        <v>3</v>
      </c>
      <c r="X72">
        <v>11</v>
      </c>
      <c r="Y72">
        <v>0</v>
      </c>
      <c r="Z72">
        <v>31</v>
      </c>
      <c r="AA72" t="s">
        <v>45</v>
      </c>
      <c r="AB72">
        <v>2705</v>
      </c>
      <c r="AC72" t="s">
        <v>18</v>
      </c>
      <c r="AD72" t="s">
        <v>32</v>
      </c>
      <c r="AE72">
        <v>36</v>
      </c>
      <c r="AF72">
        <v>35</v>
      </c>
      <c r="AG72">
        <v>0</v>
      </c>
    </row>
    <row r="73" spans="1:33" x14ac:dyDescent="0.3">
      <c r="A73">
        <v>81217</v>
      </c>
      <c r="B73" t="s">
        <v>45</v>
      </c>
      <c r="C73">
        <v>0</v>
      </c>
      <c r="D73">
        <v>0</v>
      </c>
      <c r="E73">
        <v>77</v>
      </c>
      <c r="F73">
        <v>493</v>
      </c>
      <c r="G73">
        <v>70</v>
      </c>
      <c r="H73">
        <v>324</v>
      </c>
      <c r="I73">
        <v>146</v>
      </c>
      <c r="J73">
        <v>40</v>
      </c>
      <c r="K73">
        <v>84</v>
      </c>
      <c r="L73">
        <v>1</v>
      </c>
      <c r="M73">
        <v>3</v>
      </c>
      <c r="N73">
        <v>7</v>
      </c>
      <c r="O73">
        <v>11</v>
      </c>
      <c r="P73">
        <v>1</v>
      </c>
      <c r="Q73" t="s">
        <v>41</v>
      </c>
      <c r="R73" t="s">
        <v>41</v>
      </c>
      <c r="S73" t="s">
        <v>41</v>
      </c>
      <c r="T73" t="s">
        <v>41</v>
      </c>
      <c r="U73" t="s">
        <v>41</v>
      </c>
      <c r="V73" t="s">
        <v>41</v>
      </c>
      <c r="W73">
        <v>3</v>
      </c>
      <c r="X73">
        <v>11</v>
      </c>
      <c r="Y73">
        <v>0</v>
      </c>
      <c r="Z73">
        <v>31</v>
      </c>
      <c r="AA73" t="s">
        <v>45</v>
      </c>
      <c r="AB73">
        <v>2504</v>
      </c>
      <c r="AC73" t="s">
        <v>18</v>
      </c>
      <c r="AD73" t="s">
        <v>32</v>
      </c>
      <c r="AE73">
        <v>1073</v>
      </c>
      <c r="AF73">
        <v>989</v>
      </c>
      <c r="AG73">
        <v>0</v>
      </c>
    </row>
    <row r="74" spans="1:33" x14ac:dyDescent="0.3">
      <c r="A74">
        <v>21474</v>
      </c>
      <c r="B74" t="s">
        <v>47</v>
      </c>
      <c r="C74">
        <v>1</v>
      </c>
      <c r="D74">
        <v>0</v>
      </c>
      <c r="E74">
        <v>0</v>
      </c>
      <c r="F74">
        <v>6</v>
      </c>
      <c r="G74">
        <v>16</v>
      </c>
      <c r="H74">
        <v>24</v>
      </c>
      <c r="I74">
        <v>11</v>
      </c>
      <c r="J74">
        <v>0</v>
      </c>
      <c r="K74">
        <v>34</v>
      </c>
      <c r="L74">
        <v>2</v>
      </c>
      <c r="M74">
        <v>3</v>
      </c>
      <c r="N74">
        <v>1</v>
      </c>
      <c r="O74">
        <v>2</v>
      </c>
      <c r="P74">
        <v>7</v>
      </c>
      <c r="Q74" t="s">
        <v>42</v>
      </c>
      <c r="R74" t="s">
        <v>41</v>
      </c>
      <c r="S74" t="s">
        <v>41</v>
      </c>
      <c r="T74" t="s">
        <v>41</v>
      </c>
      <c r="U74" t="s">
        <v>41</v>
      </c>
      <c r="V74" t="s">
        <v>41</v>
      </c>
      <c r="W74">
        <v>3</v>
      </c>
      <c r="X74">
        <v>11</v>
      </c>
      <c r="Y74">
        <v>1</v>
      </c>
      <c r="Z74">
        <v>31</v>
      </c>
      <c r="AA74" t="s">
        <v>45</v>
      </c>
      <c r="AB74">
        <v>2241</v>
      </c>
      <c r="AC74" t="s">
        <v>18</v>
      </c>
      <c r="AD74" t="s">
        <v>32</v>
      </c>
      <c r="AE74">
        <v>57</v>
      </c>
      <c r="AF74">
        <v>23</v>
      </c>
      <c r="AG74">
        <v>1</v>
      </c>
    </row>
    <row r="75" spans="1:33" x14ac:dyDescent="0.3">
      <c r="A75">
        <v>77845</v>
      </c>
      <c r="B75" t="s">
        <v>45</v>
      </c>
      <c r="C75">
        <v>0</v>
      </c>
      <c r="D75">
        <v>0</v>
      </c>
      <c r="E75">
        <v>40</v>
      </c>
      <c r="F75">
        <v>760</v>
      </c>
      <c r="G75">
        <v>40</v>
      </c>
      <c r="H75">
        <v>480</v>
      </c>
      <c r="I75">
        <v>0</v>
      </c>
      <c r="J75">
        <v>40</v>
      </c>
      <c r="K75">
        <v>26</v>
      </c>
      <c r="L75">
        <v>1</v>
      </c>
      <c r="M75">
        <v>3</v>
      </c>
      <c r="N75">
        <v>5</v>
      </c>
      <c r="O75">
        <v>12</v>
      </c>
      <c r="P75">
        <v>1</v>
      </c>
      <c r="Q75" t="s">
        <v>41</v>
      </c>
      <c r="R75" t="s">
        <v>41</v>
      </c>
      <c r="S75" t="s">
        <v>42</v>
      </c>
      <c r="T75" t="s">
        <v>42</v>
      </c>
      <c r="U75" t="s">
        <v>41</v>
      </c>
      <c r="V75" t="s">
        <v>41</v>
      </c>
      <c r="W75">
        <v>3</v>
      </c>
      <c r="X75">
        <v>11</v>
      </c>
      <c r="Y75">
        <v>0</v>
      </c>
      <c r="Z75">
        <v>31</v>
      </c>
      <c r="AA75" t="s">
        <v>45</v>
      </c>
      <c r="AB75">
        <v>2203</v>
      </c>
      <c r="AC75" t="s">
        <v>19</v>
      </c>
      <c r="AD75" t="s">
        <v>34</v>
      </c>
      <c r="AE75">
        <v>1320</v>
      </c>
      <c r="AF75">
        <v>1294</v>
      </c>
      <c r="AG75">
        <v>2</v>
      </c>
    </row>
    <row r="76" spans="1:33" x14ac:dyDescent="0.3">
      <c r="A76">
        <v>17487</v>
      </c>
      <c r="B76" t="s">
        <v>47</v>
      </c>
      <c r="C76">
        <v>1</v>
      </c>
      <c r="D76">
        <v>0</v>
      </c>
      <c r="E76">
        <v>37</v>
      </c>
      <c r="F76">
        <v>0</v>
      </c>
      <c r="G76">
        <v>0</v>
      </c>
      <c r="H76">
        <v>1</v>
      </c>
      <c r="I76">
        <v>7</v>
      </c>
      <c r="J76">
        <v>4</v>
      </c>
      <c r="K76">
        <v>6</v>
      </c>
      <c r="L76">
        <v>1</v>
      </c>
      <c r="M76">
        <v>1</v>
      </c>
      <c r="N76">
        <v>0</v>
      </c>
      <c r="O76">
        <v>2</v>
      </c>
      <c r="P76">
        <v>7</v>
      </c>
      <c r="Q76" t="s">
        <v>41</v>
      </c>
      <c r="R76" t="s">
        <v>41</v>
      </c>
      <c r="S76" t="s">
        <v>41</v>
      </c>
      <c r="T76" t="s">
        <v>41</v>
      </c>
      <c r="U76" t="s">
        <v>41</v>
      </c>
      <c r="V76" t="s">
        <v>41</v>
      </c>
      <c r="W76">
        <v>3</v>
      </c>
      <c r="X76">
        <v>11</v>
      </c>
      <c r="Y76">
        <v>0</v>
      </c>
      <c r="Z76">
        <v>31</v>
      </c>
      <c r="AA76" t="s">
        <v>45</v>
      </c>
      <c r="AB76">
        <v>2627</v>
      </c>
      <c r="AC76" t="s">
        <v>17</v>
      </c>
      <c r="AD76" t="s">
        <v>35</v>
      </c>
      <c r="AE76">
        <v>12</v>
      </c>
      <c r="AF76">
        <v>6</v>
      </c>
      <c r="AG76">
        <v>0</v>
      </c>
    </row>
    <row r="77" spans="1:33" x14ac:dyDescent="0.3">
      <c r="A77">
        <v>85710</v>
      </c>
      <c r="B77" t="s">
        <v>45</v>
      </c>
      <c r="C77">
        <v>0</v>
      </c>
      <c r="D77">
        <v>0</v>
      </c>
      <c r="E77">
        <v>5</v>
      </c>
      <c r="F77">
        <v>600</v>
      </c>
      <c r="G77">
        <v>20</v>
      </c>
      <c r="H77">
        <v>350</v>
      </c>
      <c r="I77">
        <v>29</v>
      </c>
      <c r="J77">
        <v>30</v>
      </c>
      <c r="K77">
        <v>33</v>
      </c>
      <c r="L77">
        <v>1</v>
      </c>
      <c r="M77">
        <v>6</v>
      </c>
      <c r="N77">
        <v>9</v>
      </c>
      <c r="O77">
        <v>10</v>
      </c>
      <c r="P77">
        <v>2</v>
      </c>
      <c r="Q77" t="s">
        <v>41</v>
      </c>
      <c r="R77" t="s">
        <v>41</v>
      </c>
      <c r="S77" t="s">
        <v>42</v>
      </c>
      <c r="T77" t="s">
        <v>41</v>
      </c>
      <c r="U77" t="s">
        <v>41</v>
      </c>
      <c r="V77" t="s">
        <v>41</v>
      </c>
      <c r="W77">
        <v>3</v>
      </c>
      <c r="X77">
        <v>11</v>
      </c>
      <c r="Y77">
        <v>0</v>
      </c>
      <c r="Z77">
        <v>31</v>
      </c>
      <c r="AA77" t="s">
        <v>45</v>
      </c>
      <c r="AB77">
        <v>2579</v>
      </c>
      <c r="AC77" t="s">
        <v>17</v>
      </c>
      <c r="AD77" t="s">
        <v>40</v>
      </c>
      <c r="AE77">
        <v>1029</v>
      </c>
      <c r="AF77">
        <v>996</v>
      </c>
      <c r="AG77">
        <v>1</v>
      </c>
    </row>
    <row r="78" spans="1:33" x14ac:dyDescent="0.3">
      <c r="A78">
        <v>38683</v>
      </c>
      <c r="B78" t="s">
        <v>46</v>
      </c>
      <c r="C78">
        <v>1</v>
      </c>
      <c r="D78">
        <v>0</v>
      </c>
      <c r="E78">
        <v>80</v>
      </c>
      <c r="F78">
        <v>46</v>
      </c>
      <c r="G78">
        <v>35</v>
      </c>
      <c r="H78">
        <v>69</v>
      </c>
      <c r="I78">
        <v>84</v>
      </c>
      <c r="J78">
        <v>41</v>
      </c>
      <c r="K78">
        <v>66</v>
      </c>
      <c r="L78">
        <v>6</v>
      </c>
      <c r="M78">
        <v>4</v>
      </c>
      <c r="N78">
        <v>1</v>
      </c>
      <c r="O78">
        <v>6</v>
      </c>
      <c r="P78">
        <v>7</v>
      </c>
      <c r="Q78" t="s">
        <v>41</v>
      </c>
      <c r="R78" t="s">
        <v>41</v>
      </c>
      <c r="S78" t="s">
        <v>41</v>
      </c>
      <c r="T78" t="s">
        <v>41</v>
      </c>
      <c r="U78" t="s">
        <v>41</v>
      </c>
      <c r="V78" t="s">
        <v>41</v>
      </c>
      <c r="W78">
        <v>3</v>
      </c>
      <c r="X78">
        <v>11</v>
      </c>
      <c r="Y78">
        <v>0</v>
      </c>
      <c r="Z78">
        <v>31</v>
      </c>
      <c r="AA78" t="s">
        <v>45</v>
      </c>
      <c r="AB78">
        <v>2792</v>
      </c>
      <c r="AC78" t="s">
        <v>19</v>
      </c>
      <c r="AD78" t="s">
        <v>40</v>
      </c>
      <c r="AE78">
        <v>275</v>
      </c>
      <c r="AF78">
        <v>209</v>
      </c>
      <c r="AG78">
        <v>0</v>
      </c>
    </row>
    <row r="79" spans="1:33" x14ac:dyDescent="0.3">
      <c r="A79">
        <v>46107</v>
      </c>
      <c r="B79" t="s">
        <v>46</v>
      </c>
      <c r="C79">
        <v>1</v>
      </c>
      <c r="D79">
        <v>0</v>
      </c>
      <c r="E79">
        <v>78</v>
      </c>
      <c r="F79">
        <v>31</v>
      </c>
      <c r="G79">
        <v>9</v>
      </c>
      <c r="H79">
        <v>27</v>
      </c>
      <c r="I79">
        <v>16</v>
      </c>
      <c r="J79">
        <v>9</v>
      </c>
      <c r="K79">
        <v>33</v>
      </c>
      <c r="L79">
        <v>1</v>
      </c>
      <c r="M79">
        <v>1</v>
      </c>
      <c r="N79">
        <v>1</v>
      </c>
      <c r="O79">
        <v>4</v>
      </c>
      <c r="P79">
        <v>3</v>
      </c>
      <c r="Q79" t="s">
        <v>41</v>
      </c>
      <c r="R79" t="s">
        <v>41</v>
      </c>
      <c r="S79" t="s">
        <v>41</v>
      </c>
      <c r="T79" t="s">
        <v>41</v>
      </c>
      <c r="U79" t="s">
        <v>41</v>
      </c>
      <c r="V79" t="s">
        <v>41</v>
      </c>
      <c r="W79">
        <v>3</v>
      </c>
      <c r="X79">
        <v>11</v>
      </c>
      <c r="Y79">
        <v>0</v>
      </c>
      <c r="Z79">
        <v>31</v>
      </c>
      <c r="AA79" t="s">
        <v>45</v>
      </c>
      <c r="AB79">
        <v>2298</v>
      </c>
      <c r="AC79" t="s">
        <v>18</v>
      </c>
      <c r="AD79" t="s">
        <v>32</v>
      </c>
      <c r="AE79">
        <v>92</v>
      </c>
      <c r="AF79">
        <v>59</v>
      </c>
      <c r="AG79">
        <v>0</v>
      </c>
    </row>
    <row r="80" spans="1:33" x14ac:dyDescent="0.3">
      <c r="A80">
        <v>25443</v>
      </c>
      <c r="B80" t="s">
        <v>47</v>
      </c>
      <c r="C80">
        <v>1</v>
      </c>
      <c r="D80">
        <v>0</v>
      </c>
      <c r="E80">
        <v>82</v>
      </c>
      <c r="F80">
        <v>1</v>
      </c>
      <c r="G80">
        <v>4</v>
      </c>
      <c r="H80">
        <v>3</v>
      </c>
      <c r="I80">
        <v>8</v>
      </c>
      <c r="J80">
        <v>9</v>
      </c>
      <c r="K80">
        <v>7</v>
      </c>
      <c r="L80">
        <v>1</v>
      </c>
      <c r="M80">
        <v>1</v>
      </c>
      <c r="N80">
        <v>0</v>
      </c>
      <c r="O80">
        <v>3</v>
      </c>
      <c r="P80">
        <v>8</v>
      </c>
      <c r="Q80" t="s">
        <v>41</v>
      </c>
      <c r="R80" t="s">
        <v>41</v>
      </c>
      <c r="S80" t="s">
        <v>41</v>
      </c>
      <c r="T80" t="s">
        <v>41</v>
      </c>
      <c r="U80" t="s">
        <v>41</v>
      </c>
      <c r="V80" t="s">
        <v>41</v>
      </c>
      <c r="W80">
        <v>3</v>
      </c>
      <c r="X80">
        <v>11</v>
      </c>
      <c r="Y80">
        <v>0</v>
      </c>
      <c r="Z80">
        <v>31</v>
      </c>
      <c r="AA80" t="s">
        <v>45</v>
      </c>
      <c r="AB80">
        <v>2713</v>
      </c>
      <c r="AC80" t="s">
        <v>17</v>
      </c>
      <c r="AD80" t="s">
        <v>35</v>
      </c>
      <c r="AE80">
        <v>25</v>
      </c>
      <c r="AF80">
        <v>18</v>
      </c>
      <c r="AG80">
        <v>0</v>
      </c>
    </row>
    <row r="81" spans="1:33" x14ac:dyDescent="0.3">
      <c r="A81">
        <v>64449</v>
      </c>
      <c r="B81" t="s">
        <v>45</v>
      </c>
      <c r="C81">
        <v>1</v>
      </c>
      <c r="D81">
        <v>0</v>
      </c>
      <c r="E81">
        <v>70</v>
      </c>
      <c r="F81">
        <v>218</v>
      </c>
      <c r="G81">
        <v>63</v>
      </c>
      <c r="H81">
        <v>282</v>
      </c>
      <c r="I81">
        <v>137</v>
      </c>
      <c r="J81">
        <v>35</v>
      </c>
      <c r="K81">
        <v>70</v>
      </c>
      <c r="L81">
        <v>4</v>
      </c>
      <c r="M81">
        <v>5</v>
      </c>
      <c r="N81">
        <v>3</v>
      </c>
      <c r="O81">
        <v>12</v>
      </c>
      <c r="P81">
        <v>4</v>
      </c>
      <c r="Q81" t="s">
        <v>41</v>
      </c>
      <c r="R81" t="s">
        <v>41</v>
      </c>
      <c r="S81" t="s">
        <v>41</v>
      </c>
      <c r="T81" t="s">
        <v>41</v>
      </c>
      <c r="U81" t="s">
        <v>41</v>
      </c>
      <c r="V81" t="s">
        <v>41</v>
      </c>
      <c r="W81">
        <v>3</v>
      </c>
      <c r="X81">
        <v>11</v>
      </c>
      <c r="Y81">
        <v>0</v>
      </c>
      <c r="Z81">
        <v>31</v>
      </c>
      <c r="AA81" t="s">
        <v>45</v>
      </c>
      <c r="AB81">
        <v>2290</v>
      </c>
      <c r="AC81" t="s">
        <v>18</v>
      </c>
      <c r="AD81" t="s">
        <v>32</v>
      </c>
      <c r="AE81">
        <v>735</v>
      </c>
      <c r="AF81">
        <v>665</v>
      </c>
      <c r="AG81">
        <v>0</v>
      </c>
    </row>
    <row r="82" spans="1:33" x14ac:dyDescent="0.3">
      <c r="A82">
        <v>10979</v>
      </c>
      <c r="B82" t="s">
        <v>47</v>
      </c>
      <c r="C82">
        <v>0</v>
      </c>
      <c r="D82">
        <v>0</v>
      </c>
      <c r="E82">
        <v>34</v>
      </c>
      <c r="F82">
        <v>8</v>
      </c>
      <c r="G82">
        <v>4</v>
      </c>
      <c r="H82">
        <v>10</v>
      </c>
      <c r="I82">
        <v>2</v>
      </c>
      <c r="J82">
        <v>2</v>
      </c>
      <c r="K82">
        <v>4</v>
      </c>
      <c r="L82">
        <v>2</v>
      </c>
      <c r="M82">
        <v>3</v>
      </c>
      <c r="N82">
        <v>0</v>
      </c>
      <c r="O82">
        <v>3</v>
      </c>
      <c r="P82">
        <v>5</v>
      </c>
      <c r="Q82" t="s">
        <v>41</v>
      </c>
      <c r="R82" t="s">
        <v>41</v>
      </c>
      <c r="S82" t="s">
        <v>41</v>
      </c>
      <c r="T82" t="s">
        <v>41</v>
      </c>
      <c r="U82" t="s">
        <v>41</v>
      </c>
      <c r="V82" t="s">
        <v>41</v>
      </c>
      <c r="W82">
        <v>3</v>
      </c>
      <c r="X82">
        <v>11</v>
      </c>
      <c r="Y82">
        <v>0</v>
      </c>
      <c r="Z82">
        <v>31</v>
      </c>
      <c r="AA82" t="s">
        <v>45</v>
      </c>
      <c r="AB82">
        <v>2197</v>
      </c>
      <c r="AC82" t="s">
        <v>16</v>
      </c>
      <c r="AD82" t="s">
        <v>33</v>
      </c>
      <c r="AE82">
        <v>26</v>
      </c>
      <c r="AF82">
        <v>22</v>
      </c>
      <c r="AG82">
        <v>0</v>
      </c>
    </row>
    <row r="83" spans="1:33" x14ac:dyDescent="0.3">
      <c r="A83">
        <v>37155</v>
      </c>
      <c r="B83" t="s">
        <v>46</v>
      </c>
      <c r="C83">
        <v>1</v>
      </c>
      <c r="D83">
        <v>0</v>
      </c>
      <c r="E83">
        <v>51</v>
      </c>
      <c r="F83">
        <v>23</v>
      </c>
      <c r="G83">
        <v>0</v>
      </c>
      <c r="H83">
        <v>26</v>
      </c>
      <c r="I83">
        <v>7</v>
      </c>
      <c r="J83">
        <v>15</v>
      </c>
      <c r="K83">
        <v>3</v>
      </c>
      <c r="L83">
        <v>1</v>
      </c>
      <c r="M83">
        <v>2</v>
      </c>
      <c r="N83">
        <v>0</v>
      </c>
      <c r="O83">
        <v>4</v>
      </c>
      <c r="P83">
        <v>5</v>
      </c>
      <c r="Q83" t="s">
        <v>41</v>
      </c>
      <c r="R83" t="s">
        <v>41</v>
      </c>
      <c r="S83" t="s">
        <v>41</v>
      </c>
      <c r="T83" t="s">
        <v>41</v>
      </c>
      <c r="U83" t="s">
        <v>41</v>
      </c>
      <c r="V83" t="s">
        <v>41</v>
      </c>
      <c r="W83">
        <v>3</v>
      </c>
      <c r="X83">
        <v>11</v>
      </c>
      <c r="Y83">
        <v>0</v>
      </c>
      <c r="Z83">
        <v>31</v>
      </c>
      <c r="AA83" t="s">
        <v>45</v>
      </c>
      <c r="AB83">
        <v>2673</v>
      </c>
      <c r="AC83" t="s">
        <v>17</v>
      </c>
      <c r="AD83" t="s">
        <v>32</v>
      </c>
      <c r="AE83">
        <v>71</v>
      </c>
      <c r="AF83">
        <v>68</v>
      </c>
      <c r="AG83">
        <v>0</v>
      </c>
    </row>
    <row r="84" spans="1:33" x14ac:dyDescent="0.3">
      <c r="A84">
        <v>28691</v>
      </c>
      <c r="B84" t="s">
        <v>47</v>
      </c>
      <c r="C84">
        <v>1</v>
      </c>
      <c r="D84">
        <v>0</v>
      </c>
      <c r="E84">
        <v>56</v>
      </c>
      <c r="F84">
        <v>5</v>
      </c>
      <c r="G84">
        <v>4</v>
      </c>
      <c r="H84">
        <v>13</v>
      </c>
      <c r="I84">
        <v>8</v>
      </c>
      <c r="J84">
        <v>0</v>
      </c>
      <c r="K84">
        <v>4</v>
      </c>
      <c r="L84">
        <v>1</v>
      </c>
      <c r="M84">
        <v>1</v>
      </c>
      <c r="N84">
        <v>0</v>
      </c>
      <c r="O84">
        <v>3</v>
      </c>
      <c r="P84">
        <v>8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 t="s">
        <v>41</v>
      </c>
      <c r="W84">
        <v>3</v>
      </c>
      <c r="X84">
        <v>11</v>
      </c>
      <c r="Y84">
        <v>0</v>
      </c>
      <c r="Z84">
        <v>31</v>
      </c>
      <c r="AA84" t="s">
        <v>45</v>
      </c>
      <c r="AB84">
        <v>2519</v>
      </c>
      <c r="AC84" t="s">
        <v>17</v>
      </c>
      <c r="AD84" t="s">
        <v>32</v>
      </c>
      <c r="AE84">
        <v>30</v>
      </c>
      <c r="AF84">
        <v>26</v>
      </c>
      <c r="AG84">
        <v>0</v>
      </c>
    </row>
    <row r="85" spans="1:33" x14ac:dyDescent="0.3">
      <c r="A85">
        <v>59060</v>
      </c>
      <c r="B85" t="s">
        <v>45</v>
      </c>
      <c r="C85">
        <v>1</v>
      </c>
      <c r="D85">
        <v>0</v>
      </c>
      <c r="E85">
        <v>77</v>
      </c>
      <c r="F85">
        <v>35</v>
      </c>
      <c r="G85">
        <v>40</v>
      </c>
      <c r="H85">
        <v>111</v>
      </c>
      <c r="I85">
        <v>36</v>
      </c>
      <c r="J85">
        <v>40</v>
      </c>
      <c r="K85">
        <v>12</v>
      </c>
      <c r="L85">
        <v>3</v>
      </c>
      <c r="M85">
        <v>3</v>
      </c>
      <c r="N85">
        <v>1</v>
      </c>
      <c r="O85">
        <v>7</v>
      </c>
      <c r="P85">
        <v>4</v>
      </c>
      <c r="Q85" t="s">
        <v>41</v>
      </c>
      <c r="R85" t="s">
        <v>41</v>
      </c>
      <c r="S85" t="s">
        <v>41</v>
      </c>
      <c r="T85" t="s">
        <v>41</v>
      </c>
      <c r="U85" t="s">
        <v>41</v>
      </c>
      <c r="V85" t="s">
        <v>41</v>
      </c>
      <c r="W85">
        <v>3</v>
      </c>
      <c r="X85">
        <v>11</v>
      </c>
      <c r="Y85">
        <v>0</v>
      </c>
      <c r="Z85">
        <v>31</v>
      </c>
      <c r="AA85" t="s">
        <v>45</v>
      </c>
      <c r="AB85">
        <v>2328</v>
      </c>
      <c r="AC85" t="s">
        <v>17</v>
      </c>
      <c r="AD85" t="s">
        <v>40</v>
      </c>
      <c r="AE85">
        <v>262</v>
      </c>
      <c r="AF85">
        <v>250</v>
      </c>
      <c r="AG85">
        <v>0</v>
      </c>
    </row>
    <row r="86" spans="1:33" x14ac:dyDescent="0.3">
      <c r="A86">
        <v>9255</v>
      </c>
      <c r="B86" t="s">
        <v>47</v>
      </c>
      <c r="C86">
        <v>1</v>
      </c>
      <c r="D86">
        <v>0</v>
      </c>
      <c r="E86">
        <v>91</v>
      </c>
      <c r="F86">
        <v>9</v>
      </c>
      <c r="G86">
        <v>0</v>
      </c>
      <c r="H86">
        <v>7</v>
      </c>
      <c r="I86">
        <v>2</v>
      </c>
      <c r="J86">
        <v>0</v>
      </c>
      <c r="K86">
        <v>4</v>
      </c>
      <c r="L86">
        <v>1</v>
      </c>
      <c r="M86">
        <v>1</v>
      </c>
      <c r="N86">
        <v>1</v>
      </c>
      <c r="O86">
        <v>2</v>
      </c>
      <c r="P86">
        <v>8</v>
      </c>
      <c r="Q86" t="s">
        <v>41</v>
      </c>
      <c r="R86" t="s">
        <v>41</v>
      </c>
      <c r="S86" t="s">
        <v>41</v>
      </c>
      <c r="T86" t="s">
        <v>41</v>
      </c>
      <c r="U86" t="s">
        <v>41</v>
      </c>
      <c r="V86" t="s">
        <v>41</v>
      </c>
      <c r="W86">
        <v>3</v>
      </c>
      <c r="X86">
        <v>11</v>
      </c>
      <c r="Y86">
        <v>0</v>
      </c>
      <c r="Z86">
        <v>31</v>
      </c>
      <c r="AA86" t="s">
        <v>45</v>
      </c>
      <c r="AB86">
        <v>2350</v>
      </c>
      <c r="AC86" t="s">
        <v>18</v>
      </c>
      <c r="AD86" t="s">
        <v>32</v>
      </c>
      <c r="AE86">
        <v>18</v>
      </c>
      <c r="AF86">
        <v>14</v>
      </c>
      <c r="AG86">
        <v>0</v>
      </c>
    </row>
    <row r="87" spans="1:33" x14ac:dyDescent="0.3">
      <c r="A87">
        <v>31928</v>
      </c>
      <c r="B87" t="s">
        <v>46</v>
      </c>
      <c r="C87">
        <v>1</v>
      </c>
      <c r="D87">
        <v>0</v>
      </c>
      <c r="E87">
        <v>5</v>
      </c>
      <c r="F87">
        <v>33</v>
      </c>
      <c r="G87">
        <v>4</v>
      </c>
      <c r="H87">
        <v>24</v>
      </c>
      <c r="I87">
        <v>4</v>
      </c>
      <c r="J87">
        <v>2</v>
      </c>
      <c r="K87">
        <v>5</v>
      </c>
      <c r="L87">
        <v>2</v>
      </c>
      <c r="M87">
        <v>3</v>
      </c>
      <c r="N87">
        <v>0</v>
      </c>
      <c r="O87">
        <v>4</v>
      </c>
      <c r="P87">
        <v>7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41</v>
      </c>
      <c r="W87">
        <v>3</v>
      </c>
      <c r="X87">
        <v>11</v>
      </c>
      <c r="Y87">
        <v>0</v>
      </c>
      <c r="Z87">
        <v>31</v>
      </c>
      <c r="AA87" t="s">
        <v>45</v>
      </c>
      <c r="AB87">
        <v>2252</v>
      </c>
      <c r="AC87" t="s">
        <v>19</v>
      </c>
      <c r="AD87" t="s">
        <v>32</v>
      </c>
      <c r="AE87">
        <v>67</v>
      </c>
      <c r="AF87">
        <v>62</v>
      </c>
      <c r="AG87">
        <v>0</v>
      </c>
    </row>
    <row r="88" spans="1:33" x14ac:dyDescent="0.3">
      <c r="A88">
        <v>33996</v>
      </c>
      <c r="B88" t="s">
        <v>46</v>
      </c>
      <c r="C88">
        <v>0</v>
      </c>
      <c r="D88">
        <v>0</v>
      </c>
      <c r="E88">
        <v>46</v>
      </c>
      <c r="F88">
        <v>40</v>
      </c>
      <c r="G88">
        <v>2</v>
      </c>
      <c r="H88">
        <v>15</v>
      </c>
      <c r="I88">
        <v>8</v>
      </c>
      <c r="J88">
        <v>0</v>
      </c>
      <c r="K88">
        <v>6</v>
      </c>
      <c r="L88">
        <v>1</v>
      </c>
      <c r="M88">
        <v>1</v>
      </c>
      <c r="N88">
        <v>1</v>
      </c>
      <c r="O88">
        <v>3</v>
      </c>
      <c r="P88">
        <v>4</v>
      </c>
      <c r="Q88" t="s">
        <v>41</v>
      </c>
      <c r="R88" t="s">
        <v>41</v>
      </c>
      <c r="S88" t="s">
        <v>41</v>
      </c>
      <c r="T88" t="s">
        <v>41</v>
      </c>
      <c r="U88" t="s">
        <v>41</v>
      </c>
      <c r="V88" t="s">
        <v>41</v>
      </c>
      <c r="W88">
        <v>3</v>
      </c>
      <c r="X88">
        <v>11</v>
      </c>
      <c r="Y88">
        <v>0</v>
      </c>
      <c r="Z88">
        <v>31</v>
      </c>
      <c r="AA88" t="s">
        <v>45</v>
      </c>
      <c r="AB88">
        <v>2450</v>
      </c>
      <c r="AC88" t="s">
        <v>18</v>
      </c>
      <c r="AD88" t="s">
        <v>34</v>
      </c>
      <c r="AE88">
        <v>65</v>
      </c>
      <c r="AF88">
        <v>59</v>
      </c>
      <c r="AG88">
        <v>0</v>
      </c>
    </row>
    <row r="89" spans="1:33" x14ac:dyDescent="0.3">
      <c r="A89">
        <v>81217</v>
      </c>
      <c r="B89" t="s">
        <v>45</v>
      </c>
      <c r="C89">
        <v>0</v>
      </c>
      <c r="D89">
        <v>0</v>
      </c>
      <c r="E89">
        <v>77</v>
      </c>
      <c r="F89">
        <v>493</v>
      </c>
      <c r="G89">
        <v>70</v>
      </c>
      <c r="H89">
        <v>324</v>
      </c>
      <c r="I89">
        <v>146</v>
      </c>
      <c r="J89">
        <v>40</v>
      </c>
      <c r="K89">
        <v>84</v>
      </c>
      <c r="L89">
        <v>1</v>
      </c>
      <c r="M89">
        <v>3</v>
      </c>
      <c r="N89">
        <v>7</v>
      </c>
      <c r="O89">
        <v>11</v>
      </c>
      <c r="P89">
        <v>1</v>
      </c>
      <c r="Q89" t="s">
        <v>41</v>
      </c>
      <c r="R89" t="s">
        <v>41</v>
      </c>
      <c r="S89" t="s">
        <v>41</v>
      </c>
      <c r="T89" t="s">
        <v>41</v>
      </c>
      <c r="U89" t="s">
        <v>41</v>
      </c>
      <c r="V89" t="s">
        <v>41</v>
      </c>
      <c r="W89">
        <v>3</v>
      </c>
      <c r="X89">
        <v>11</v>
      </c>
      <c r="Y89">
        <v>0</v>
      </c>
      <c r="Z89">
        <v>31</v>
      </c>
      <c r="AA89" t="s">
        <v>45</v>
      </c>
      <c r="AB89">
        <v>2504</v>
      </c>
      <c r="AC89" t="s">
        <v>18</v>
      </c>
      <c r="AD89" t="s">
        <v>32</v>
      </c>
      <c r="AE89">
        <v>1073</v>
      </c>
      <c r="AF89">
        <v>989</v>
      </c>
      <c r="AG89">
        <v>0</v>
      </c>
    </row>
    <row r="90" spans="1:33" x14ac:dyDescent="0.3">
      <c r="A90">
        <v>18358</v>
      </c>
      <c r="B90" t="s">
        <v>47</v>
      </c>
      <c r="C90">
        <v>1</v>
      </c>
      <c r="D90">
        <v>0</v>
      </c>
      <c r="E90">
        <v>49</v>
      </c>
      <c r="F90">
        <v>6</v>
      </c>
      <c r="G90">
        <v>8</v>
      </c>
      <c r="H90">
        <v>19</v>
      </c>
      <c r="I90">
        <v>16</v>
      </c>
      <c r="J90">
        <v>4</v>
      </c>
      <c r="K90">
        <v>4</v>
      </c>
      <c r="L90">
        <v>3</v>
      </c>
      <c r="M90">
        <v>3</v>
      </c>
      <c r="N90">
        <v>0</v>
      </c>
      <c r="O90">
        <v>4</v>
      </c>
      <c r="P90">
        <v>7</v>
      </c>
      <c r="Q90" t="s">
        <v>41</v>
      </c>
      <c r="R90" t="s">
        <v>41</v>
      </c>
      <c r="S90" t="s">
        <v>41</v>
      </c>
      <c r="T90" t="s">
        <v>41</v>
      </c>
      <c r="U90" t="s">
        <v>41</v>
      </c>
      <c r="V90" t="s">
        <v>41</v>
      </c>
      <c r="W90">
        <v>3</v>
      </c>
      <c r="X90">
        <v>11</v>
      </c>
      <c r="Y90">
        <v>0</v>
      </c>
      <c r="Z90">
        <v>31</v>
      </c>
      <c r="AA90" t="s">
        <v>45</v>
      </c>
      <c r="AB90">
        <v>2380</v>
      </c>
      <c r="AC90" t="s">
        <v>18</v>
      </c>
      <c r="AD90" t="s">
        <v>32</v>
      </c>
      <c r="AE90">
        <v>53</v>
      </c>
      <c r="AF90">
        <v>49</v>
      </c>
      <c r="AG90">
        <v>0</v>
      </c>
    </row>
    <row r="91" spans="1:33" x14ac:dyDescent="0.3">
      <c r="A91">
        <v>88420</v>
      </c>
      <c r="B91" t="s">
        <v>45</v>
      </c>
      <c r="C91">
        <v>0</v>
      </c>
      <c r="D91">
        <v>0</v>
      </c>
      <c r="E91">
        <v>87</v>
      </c>
      <c r="F91">
        <v>957</v>
      </c>
      <c r="G91">
        <v>153</v>
      </c>
      <c r="H91">
        <v>612</v>
      </c>
      <c r="I91">
        <v>99</v>
      </c>
      <c r="J91">
        <v>95</v>
      </c>
      <c r="K91">
        <v>153</v>
      </c>
      <c r="L91">
        <v>1</v>
      </c>
      <c r="M91">
        <v>4</v>
      </c>
      <c r="N91">
        <v>7</v>
      </c>
      <c r="O91">
        <v>8</v>
      </c>
      <c r="P91">
        <v>1</v>
      </c>
      <c r="Q91" t="s">
        <v>42</v>
      </c>
      <c r="R91" t="s">
        <v>41</v>
      </c>
      <c r="S91" t="s">
        <v>42</v>
      </c>
      <c r="T91" t="s">
        <v>42</v>
      </c>
      <c r="U91" t="s">
        <v>41</v>
      </c>
      <c r="V91" t="s">
        <v>41</v>
      </c>
      <c r="W91">
        <v>3</v>
      </c>
      <c r="X91">
        <v>11</v>
      </c>
      <c r="Y91">
        <v>0</v>
      </c>
      <c r="Z91">
        <v>31</v>
      </c>
      <c r="AA91" t="s">
        <v>45</v>
      </c>
      <c r="AB91">
        <v>2217</v>
      </c>
      <c r="AC91" t="s">
        <v>19</v>
      </c>
      <c r="AD91" t="s">
        <v>33</v>
      </c>
      <c r="AE91">
        <v>1916</v>
      </c>
      <c r="AF91">
        <v>1763</v>
      </c>
      <c r="AG91">
        <v>3</v>
      </c>
    </row>
    <row r="92" spans="1:33" x14ac:dyDescent="0.3">
      <c r="A92">
        <v>27938</v>
      </c>
      <c r="B92" t="s">
        <v>47</v>
      </c>
      <c r="C92">
        <v>1</v>
      </c>
      <c r="D92">
        <v>0</v>
      </c>
      <c r="E92">
        <v>31</v>
      </c>
      <c r="F92">
        <v>13</v>
      </c>
      <c r="G92">
        <v>0</v>
      </c>
      <c r="H92">
        <v>8</v>
      </c>
      <c r="I92">
        <v>2</v>
      </c>
      <c r="J92">
        <v>1</v>
      </c>
      <c r="K92">
        <v>5</v>
      </c>
      <c r="L92">
        <v>1</v>
      </c>
      <c r="M92">
        <v>1</v>
      </c>
      <c r="N92">
        <v>0</v>
      </c>
      <c r="O92">
        <v>4</v>
      </c>
      <c r="P92">
        <v>3</v>
      </c>
      <c r="Q92" t="s">
        <v>41</v>
      </c>
      <c r="R92" t="s">
        <v>41</v>
      </c>
      <c r="S92" t="s">
        <v>41</v>
      </c>
      <c r="T92" t="s">
        <v>41</v>
      </c>
      <c r="U92" t="s">
        <v>41</v>
      </c>
      <c r="V92" t="s">
        <v>41</v>
      </c>
      <c r="W92">
        <v>3</v>
      </c>
      <c r="X92">
        <v>11</v>
      </c>
      <c r="Y92">
        <v>0</v>
      </c>
      <c r="Z92">
        <v>32</v>
      </c>
      <c r="AA92" t="s">
        <v>45</v>
      </c>
      <c r="AB92">
        <v>2221</v>
      </c>
      <c r="AC92" t="s">
        <v>18</v>
      </c>
      <c r="AD92" t="s">
        <v>32</v>
      </c>
      <c r="AE92">
        <v>24</v>
      </c>
      <c r="AF92">
        <v>19</v>
      </c>
      <c r="AG92">
        <v>0</v>
      </c>
    </row>
    <row r="93" spans="1:33" x14ac:dyDescent="0.3">
      <c r="A93">
        <v>41883</v>
      </c>
      <c r="B93" t="s">
        <v>46</v>
      </c>
      <c r="C93">
        <v>1</v>
      </c>
      <c r="D93">
        <v>0</v>
      </c>
      <c r="E93">
        <v>13</v>
      </c>
      <c r="F93">
        <v>32</v>
      </c>
      <c r="G93">
        <v>34</v>
      </c>
      <c r="H93">
        <v>41</v>
      </c>
      <c r="I93">
        <v>73</v>
      </c>
      <c r="J93">
        <v>16</v>
      </c>
      <c r="K93">
        <v>116</v>
      </c>
      <c r="L93">
        <v>3</v>
      </c>
      <c r="M93">
        <v>4</v>
      </c>
      <c r="N93">
        <v>2</v>
      </c>
      <c r="O93">
        <v>3</v>
      </c>
      <c r="P93">
        <v>7</v>
      </c>
      <c r="Q93" t="s">
        <v>41</v>
      </c>
      <c r="R93" t="s">
        <v>41</v>
      </c>
      <c r="S93" t="s">
        <v>41</v>
      </c>
      <c r="T93" t="s">
        <v>41</v>
      </c>
      <c r="U93" t="s">
        <v>41</v>
      </c>
      <c r="V93" t="s">
        <v>41</v>
      </c>
      <c r="W93">
        <v>3</v>
      </c>
      <c r="X93">
        <v>11</v>
      </c>
      <c r="Y93">
        <v>0</v>
      </c>
      <c r="Z93">
        <v>32</v>
      </c>
      <c r="AA93" t="s">
        <v>45</v>
      </c>
      <c r="AB93">
        <v>2626</v>
      </c>
      <c r="AC93" t="s">
        <v>19</v>
      </c>
      <c r="AD93" t="s">
        <v>32</v>
      </c>
      <c r="AE93">
        <v>196</v>
      </c>
      <c r="AF93">
        <v>80</v>
      </c>
      <c r="AG93">
        <v>0</v>
      </c>
    </row>
    <row r="94" spans="1:33" x14ac:dyDescent="0.3">
      <c r="A94">
        <v>34176</v>
      </c>
      <c r="B94" t="s">
        <v>46</v>
      </c>
      <c r="C94">
        <v>1</v>
      </c>
      <c r="D94">
        <v>0</v>
      </c>
      <c r="E94">
        <v>12</v>
      </c>
      <c r="F94">
        <v>5</v>
      </c>
      <c r="G94">
        <v>7</v>
      </c>
      <c r="H94">
        <v>24</v>
      </c>
      <c r="I94">
        <v>19</v>
      </c>
      <c r="J94">
        <v>14</v>
      </c>
      <c r="K94">
        <v>20</v>
      </c>
      <c r="L94">
        <v>4</v>
      </c>
      <c r="M94">
        <v>3</v>
      </c>
      <c r="N94">
        <v>0</v>
      </c>
      <c r="O94">
        <v>4</v>
      </c>
      <c r="P94">
        <v>6</v>
      </c>
      <c r="Q94" t="s">
        <v>41</v>
      </c>
      <c r="R94" t="s">
        <v>41</v>
      </c>
      <c r="S94" t="s">
        <v>41</v>
      </c>
      <c r="T94" t="s">
        <v>41</v>
      </c>
      <c r="U94" t="s">
        <v>41</v>
      </c>
      <c r="V94" t="s">
        <v>41</v>
      </c>
      <c r="W94">
        <v>3</v>
      </c>
      <c r="X94">
        <v>11</v>
      </c>
      <c r="Y94">
        <v>0</v>
      </c>
      <c r="Z94">
        <v>32</v>
      </c>
      <c r="AA94" t="s">
        <v>45</v>
      </c>
      <c r="AB94">
        <v>2207</v>
      </c>
      <c r="AC94" t="s">
        <v>18</v>
      </c>
      <c r="AD94" t="s">
        <v>32</v>
      </c>
      <c r="AE94">
        <v>69</v>
      </c>
      <c r="AF94">
        <v>49</v>
      </c>
      <c r="AG94">
        <v>0</v>
      </c>
    </row>
    <row r="95" spans="1:33" x14ac:dyDescent="0.3">
      <c r="A95">
        <v>66951</v>
      </c>
      <c r="B95" t="s">
        <v>45</v>
      </c>
      <c r="C95">
        <v>0</v>
      </c>
      <c r="D95">
        <v>0</v>
      </c>
      <c r="E95">
        <v>46</v>
      </c>
      <c r="F95">
        <v>277</v>
      </c>
      <c r="G95">
        <v>162</v>
      </c>
      <c r="H95">
        <v>305</v>
      </c>
      <c r="I95">
        <v>173</v>
      </c>
      <c r="J95">
        <v>76</v>
      </c>
      <c r="K95">
        <v>124</v>
      </c>
      <c r="L95">
        <v>1</v>
      </c>
      <c r="M95">
        <v>3</v>
      </c>
      <c r="N95">
        <v>4</v>
      </c>
      <c r="O95">
        <v>7</v>
      </c>
      <c r="P95">
        <v>1</v>
      </c>
      <c r="Q95" t="s">
        <v>41</v>
      </c>
      <c r="R95" t="s">
        <v>41</v>
      </c>
      <c r="S95" t="s">
        <v>41</v>
      </c>
      <c r="T95" t="s">
        <v>41</v>
      </c>
      <c r="U95" t="s">
        <v>41</v>
      </c>
      <c r="V95" t="s">
        <v>41</v>
      </c>
      <c r="W95">
        <v>3</v>
      </c>
      <c r="X95">
        <v>11</v>
      </c>
      <c r="Y95">
        <v>0</v>
      </c>
      <c r="Z95">
        <v>32</v>
      </c>
      <c r="AA95" t="s">
        <v>45</v>
      </c>
      <c r="AB95">
        <v>2398</v>
      </c>
      <c r="AC95" t="s">
        <v>18</v>
      </c>
      <c r="AD95" t="s">
        <v>32</v>
      </c>
      <c r="AE95">
        <v>993</v>
      </c>
      <c r="AF95">
        <v>869</v>
      </c>
      <c r="AG95">
        <v>0</v>
      </c>
    </row>
    <row r="96" spans="1:33" x14ac:dyDescent="0.3">
      <c r="A96">
        <v>16248</v>
      </c>
      <c r="B96" t="s">
        <v>47</v>
      </c>
      <c r="C96">
        <v>1</v>
      </c>
      <c r="D96">
        <v>0</v>
      </c>
      <c r="E96">
        <v>77</v>
      </c>
      <c r="F96">
        <v>12</v>
      </c>
      <c r="G96">
        <v>11</v>
      </c>
      <c r="H96">
        <v>10</v>
      </c>
      <c r="I96">
        <v>3</v>
      </c>
      <c r="J96">
        <v>12</v>
      </c>
      <c r="K96">
        <v>9</v>
      </c>
      <c r="L96">
        <v>3</v>
      </c>
      <c r="M96">
        <v>2</v>
      </c>
      <c r="N96">
        <v>1</v>
      </c>
      <c r="O96">
        <v>3</v>
      </c>
      <c r="P96">
        <v>6</v>
      </c>
      <c r="Q96" t="s">
        <v>41</v>
      </c>
      <c r="R96" t="s">
        <v>41</v>
      </c>
      <c r="S96" t="s">
        <v>41</v>
      </c>
      <c r="T96" t="s">
        <v>41</v>
      </c>
      <c r="U96" t="s">
        <v>41</v>
      </c>
      <c r="V96" t="s">
        <v>41</v>
      </c>
      <c r="W96">
        <v>3</v>
      </c>
      <c r="X96">
        <v>11</v>
      </c>
      <c r="Y96">
        <v>0</v>
      </c>
      <c r="Z96">
        <v>32</v>
      </c>
      <c r="AA96" t="s">
        <v>45</v>
      </c>
      <c r="AB96">
        <v>2209</v>
      </c>
      <c r="AC96" t="s">
        <v>17</v>
      </c>
      <c r="AD96" t="s">
        <v>40</v>
      </c>
      <c r="AE96">
        <v>48</v>
      </c>
      <c r="AF96">
        <v>39</v>
      </c>
      <c r="AG96">
        <v>0</v>
      </c>
    </row>
    <row r="97" spans="1:33" x14ac:dyDescent="0.3">
      <c r="A97">
        <v>38872</v>
      </c>
      <c r="B97" t="s">
        <v>46</v>
      </c>
      <c r="C97">
        <v>1</v>
      </c>
      <c r="D97">
        <v>0</v>
      </c>
      <c r="E97">
        <v>93</v>
      </c>
      <c r="F97">
        <v>23</v>
      </c>
      <c r="G97">
        <v>3</v>
      </c>
      <c r="H97">
        <v>21</v>
      </c>
      <c r="I97">
        <v>3</v>
      </c>
      <c r="J97">
        <v>19</v>
      </c>
      <c r="K97">
        <v>22</v>
      </c>
      <c r="L97">
        <v>2</v>
      </c>
      <c r="M97">
        <v>3</v>
      </c>
      <c r="N97">
        <v>0</v>
      </c>
      <c r="O97">
        <v>3</v>
      </c>
      <c r="P97">
        <v>8</v>
      </c>
      <c r="Q97" t="s">
        <v>41</v>
      </c>
      <c r="R97" t="s">
        <v>41</v>
      </c>
      <c r="S97" t="s">
        <v>41</v>
      </c>
      <c r="T97" t="s">
        <v>41</v>
      </c>
      <c r="U97" t="s">
        <v>41</v>
      </c>
      <c r="V97" t="s">
        <v>41</v>
      </c>
      <c r="W97">
        <v>3</v>
      </c>
      <c r="X97">
        <v>11</v>
      </c>
      <c r="Y97">
        <v>0</v>
      </c>
      <c r="Z97">
        <v>32</v>
      </c>
      <c r="AA97" t="s">
        <v>45</v>
      </c>
      <c r="AB97">
        <v>2554</v>
      </c>
      <c r="AC97" t="s">
        <v>17</v>
      </c>
      <c r="AD97" t="s">
        <v>32</v>
      </c>
      <c r="AE97">
        <v>69</v>
      </c>
      <c r="AF97">
        <v>47</v>
      </c>
      <c r="AG97">
        <v>0</v>
      </c>
    </row>
    <row r="98" spans="1:33" x14ac:dyDescent="0.3">
      <c r="A98">
        <v>29604</v>
      </c>
      <c r="B98" t="s">
        <v>47</v>
      </c>
      <c r="C98">
        <v>1</v>
      </c>
      <c r="D98">
        <v>0</v>
      </c>
      <c r="E98">
        <v>88</v>
      </c>
      <c r="F98">
        <v>7</v>
      </c>
      <c r="G98">
        <v>6</v>
      </c>
      <c r="H98">
        <v>13</v>
      </c>
      <c r="I98">
        <v>7</v>
      </c>
      <c r="J98">
        <v>6</v>
      </c>
      <c r="K98">
        <v>14</v>
      </c>
      <c r="L98">
        <v>1</v>
      </c>
      <c r="M98">
        <v>1</v>
      </c>
      <c r="N98">
        <v>0</v>
      </c>
      <c r="O98">
        <v>3</v>
      </c>
      <c r="P98">
        <v>9</v>
      </c>
      <c r="Q98" t="s">
        <v>42</v>
      </c>
      <c r="R98" t="s">
        <v>41</v>
      </c>
      <c r="S98" t="s">
        <v>41</v>
      </c>
      <c r="T98" t="s">
        <v>41</v>
      </c>
      <c r="U98" t="s">
        <v>41</v>
      </c>
      <c r="V98" t="s">
        <v>41</v>
      </c>
      <c r="W98">
        <v>3</v>
      </c>
      <c r="X98">
        <v>11</v>
      </c>
      <c r="Y98">
        <v>0</v>
      </c>
      <c r="Z98">
        <v>32</v>
      </c>
      <c r="AA98" t="s">
        <v>45</v>
      </c>
      <c r="AB98">
        <v>2362</v>
      </c>
      <c r="AC98" t="s">
        <v>19</v>
      </c>
      <c r="AD98" t="s">
        <v>32</v>
      </c>
      <c r="AE98">
        <v>39</v>
      </c>
      <c r="AF98">
        <v>25</v>
      </c>
      <c r="AG98">
        <v>1</v>
      </c>
    </row>
    <row r="99" spans="1:33" x14ac:dyDescent="0.3">
      <c r="A99">
        <v>45204</v>
      </c>
      <c r="B99" t="s">
        <v>46</v>
      </c>
      <c r="C99">
        <v>1</v>
      </c>
      <c r="D99">
        <v>0</v>
      </c>
      <c r="E99">
        <v>93</v>
      </c>
      <c r="F99">
        <v>30</v>
      </c>
      <c r="G99">
        <v>11</v>
      </c>
      <c r="H99">
        <v>25</v>
      </c>
      <c r="I99">
        <v>29</v>
      </c>
      <c r="J99">
        <v>1</v>
      </c>
      <c r="K99">
        <v>18</v>
      </c>
      <c r="L99">
        <v>1</v>
      </c>
      <c r="M99">
        <v>1</v>
      </c>
      <c r="N99">
        <v>1</v>
      </c>
      <c r="O99">
        <v>4</v>
      </c>
      <c r="P99">
        <v>3</v>
      </c>
      <c r="Q99" t="s">
        <v>41</v>
      </c>
      <c r="R99" t="s">
        <v>41</v>
      </c>
      <c r="S99" t="s">
        <v>41</v>
      </c>
      <c r="T99" t="s">
        <v>41</v>
      </c>
      <c r="U99" t="s">
        <v>41</v>
      </c>
      <c r="V99" t="s">
        <v>41</v>
      </c>
      <c r="W99">
        <v>3</v>
      </c>
      <c r="X99">
        <v>11</v>
      </c>
      <c r="Y99">
        <v>0</v>
      </c>
      <c r="Z99">
        <v>32</v>
      </c>
      <c r="AA99" t="s">
        <v>45</v>
      </c>
      <c r="AB99">
        <v>2238</v>
      </c>
      <c r="AC99" t="s">
        <v>19</v>
      </c>
      <c r="AD99" t="s">
        <v>40</v>
      </c>
      <c r="AE99">
        <v>96</v>
      </c>
      <c r="AF99">
        <v>78</v>
      </c>
      <c r="AG99">
        <v>0</v>
      </c>
    </row>
    <row r="100" spans="1:33" x14ac:dyDescent="0.3">
      <c r="A100">
        <v>67546</v>
      </c>
      <c r="B100" t="s">
        <v>45</v>
      </c>
      <c r="C100">
        <v>0</v>
      </c>
      <c r="D100">
        <v>0</v>
      </c>
      <c r="E100">
        <v>90</v>
      </c>
      <c r="F100">
        <v>864</v>
      </c>
      <c r="G100">
        <v>134</v>
      </c>
      <c r="H100">
        <v>768</v>
      </c>
      <c r="I100">
        <v>150</v>
      </c>
      <c r="J100">
        <v>38</v>
      </c>
      <c r="K100">
        <v>172</v>
      </c>
      <c r="L100">
        <v>1</v>
      </c>
      <c r="M100">
        <v>4</v>
      </c>
      <c r="N100">
        <v>10</v>
      </c>
      <c r="O100">
        <v>5</v>
      </c>
      <c r="P100">
        <v>3</v>
      </c>
      <c r="Q100" t="s">
        <v>41</v>
      </c>
      <c r="R100" t="s">
        <v>41</v>
      </c>
      <c r="S100" t="s">
        <v>41</v>
      </c>
      <c r="T100" t="s">
        <v>41</v>
      </c>
      <c r="U100" t="s">
        <v>41</v>
      </c>
      <c r="V100" t="s">
        <v>41</v>
      </c>
      <c r="W100">
        <v>3</v>
      </c>
      <c r="X100">
        <v>11</v>
      </c>
      <c r="Y100">
        <v>0</v>
      </c>
      <c r="Z100">
        <v>32</v>
      </c>
      <c r="AA100" t="s">
        <v>45</v>
      </c>
      <c r="AB100">
        <v>2826</v>
      </c>
      <c r="AC100" t="s">
        <v>17</v>
      </c>
      <c r="AD100" t="s">
        <v>34</v>
      </c>
      <c r="AE100">
        <v>1954</v>
      </c>
      <c r="AF100">
        <v>1782</v>
      </c>
      <c r="AG100">
        <v>0</v>
      </c>
    </row>
    <row r="101" spans="1:33" x14ac:dyDescent="0.3">
      <c r="A101">
        <v>35388</v>
      </c>
      <c r="B101" t="s">
        <v>46</v>
      </c>
      <c r="C101">
        <v>1</v>
      </c>
      <c r="D101">
        <v>0</v>
      </c>
      <c r="E101">
        <v>20</v>
      </c>
      <c r="F101">
        <v>6</v>
      </c>
      <c r="G101">
        <v>4</v>
      </c>
      <c r="H101">
        <v>7</v>
      </c>
      <c r="I101">
        <v>4</v>
      </c>
      <c r="J101">
        <v>3</v>
      </c>
      <c r="K101">
        <v>8</v>
      </c>
      <c r="L101">
        <v>1</v>
      </c>
      <c r="M101">
        <v>1</v>
      </c>
      <c r="N101">
        <v>0</v>
      </c>
      <c r="O101">
        <v>3</v>
      </c>
      <c r="P101">
        <v>7</v>
      </c>
      <c r="Q101" t="s">
        <v>41</v>
      </c>
      <c r="R101" t="s">
        <v>41</v>
      </c>
      <c r="S101" t="s">
        <v>41</v>
      </c>
      <c r="T101" t="s">
        <v>41</v>
      </c>
      <c r="U101" t="s">
        <v>41</v>
      </c>
      <c r="V101" t="s">
        <v>41</v>
      </c>
      <c r="W101">
        <v>3</v>
      </c>
      <c r="X101">
        <v>11</v>
      </c>
      <c r="Y101">
        <v>0</v>
      </c>
      <c r="Z101">
        <v>32</v>
      </c>
      <c r="AA101" t="s">
        <v>45</v>
      </c>
      <c r="AB101">
        <v>2638</v>
      </c>
      <c r="AC101" t="s">
        <v>16</v>
      </c>
      <c r="AD101" t="s">
        <v>40</v>
      </c>
      <c r="AE101">
        <v>24</v>
      </c>
      <c r="AF101">
        <v>16</v>
      </c>
      <c r="AG101">
        <v>0</v>
      </c>
    </row>
    <row r="102" spans="1:33" x14ac:dyDescent="0.3">
      <c r="A102">
        <v>39747</v>
      </c>
      <c r="B102" t="s">
        <v>46</v>
      </c>
      <c r="C102">
        <v>1</v>
      </c>
      <c r="D102">
        <v>0</v>
      </c>
      <c r="E102">
        <v>43</v>
      </c>
      <c r="F102">
        <v>80</v>
      </c>
      <c r="G102">
        <v>15</v>
      </c>
      <c r="H102">
        <v>93</v>
      </c>
      <c r="I102">
        <v>20</v>
      </c>
      <c r="J102">
        <v>13</v>
      </c>
      <c r="K102">
        <v>52</v>
      </c>
      <c r="L102">
        <v>3</v>
      </c>
      <c r="M102">
        <v>5</v>
      </c>
      <c r="N102">
        <v>1</v>
      </c>
      <c r="O102">
        <v>4</v>
      </c>
      <c r="P102">
        <v>8</v>
      </c>
      <c r="Q102" t="s">
        <v>41</v>
      </c>
      <c r="R102" t="s">
        <v>41</v>
      </c>
      <c r="S102" t="s">
        <v>41</v>
      </c>
      <c r="T102" t="s">
        <v>41</v>
      </c>
      <c r="U102" t="s">
        <v>41</v>
      </c>
      <c r="V102" t="s">
        <v>41</v>
      </c>
      <c r="W102">
        <v>3</v>
      </c>
      <c r="X102">
        <v>11</v>
      </c>
      <c r="Y102">
        <v>0</v>
      </c>
      <c r="Z102">
        <v>32</v>
      </c>
      <c r="AA102" t="s">
        <v>45</v>
      </c>
      <c r="AB102">
        <v>2236</v>
      </c>
      <c r="AC102" t="s">
        <v>18</v>
      </c>
      <c r="AD102" t="s">
        <v>32</v>
      </c>
      <c r="AE102">
        <v>221</v>
      </c>
      <c r="AF102">
        <v>169</v>
      </c>
      <c r="AG102">
        <v>0</v>
      </c>
    </row>
    <row r="103" spans="1:33" x14ac:dyDescent="0.3">
      <c r="A103">
        <v>68655</v>
      </c>
      <c r="B103" t="s">
        <v>45</v>
      </c>
      <c r="C103">
        <v>0</v>
      </c>
      <c r="D103">
        <v>0</v>
      </c>
      <c r="E103">
        <v>95</v>
      </c>
      <c r="F103">
        <v>456</v>
      </c>
      <c r="G103">
        <v>19</v>
      </c>
      <c r="H103">
        <v>832</v>
      </c>
      <c r="I103">
        <v>75</v>
      </c>
      <c r="J103">
        <v>118</v>
      </c>
      <c r="K103">
        <v>38</v>
      </c>
      <c r="L103">
        <v>1</v>
      </c>
      <c r="M103">
        <v>4</v>
      </c>
      <c r="N103">
        <v>5</v>
      </c>
      <c r="O103">
        <v>11</v>
      </c>
      <c r="P103">
        <v>3</v>
      </c>
      <c r="Q103" t="s">
        <v>41</v>
      </c>
      <c r="R103" t="s">
        <v>41</v>
      </c>
      <c r="S103" t="s">
        <v>41</v>
      </c>
      <c r="T103" t="s">
        <v>41</v>
      </c>
      <c r="U103" t="s">
        <v>41</v>
      </c>
      <c r="V103" t="s">
        <v>41</v>
      </c>
      <c r="W103">
        <v>3</v>
      </c>
      <c r="X103">
        <v>11</v>
      </c>
      <c r="Y103">
        <v>0</v>
      </c>
      <c r="Z103">
        <v>32</v>
      </c>
      <c r="AA103" t="s">
        <v>45</v>
      </c>
      <c r="AB103">
        <v>2847</v>
      </c>
      <c r="AC103" t="s">
        <v>18</v>
      </c>
      <c r="AD103" t="s">
        <v>32</v>
      </c>
      <c r="AE103">
        <v>1500</v>
      </c>
      <c r="AF103">
        <v>1462</v>
      </c>
      <c r="AG103">
        <v>0</v>
      </c>
    </row>
    <row r="104" spans="1:33" x14ac:dyDescent="0.3">
      <c r="A104">
        <v>20518</v>
      </c>
      <c r="B104" t="s">
        <v>47</v>
      </c>
      <c r="C104">
        <v>1</v>
      </c>
      <c r="D104">
        <v>0</v>
      </c>
      <c r="E104">
        <v>58</v>
      </c>
      <c r="F104">
        <v>4</v>
      </c>
      <c r="G104">
        <v>1</v>
      </c>
      <c r="H104">
        <v>6</v>
      </c>
      <c r="I104">
        <v>4</v>
      </c>
      <c r="J104">
        <v>1</v>
      </c>
      <c r="K104">
        <v>9</v>
      </c>
      <c r="L104">
        <v>1</v>
      </c>
      <c r="M104">
        <v>1</v>
      </c>
      <c r="N104">
        <v>1</v>
      </c>
      <c r="O104">
        <v>2</v>
      </c>
      <c r="P104">
        <v>5</v>
      </c>
      <c r="Q104" t="s">
        <v>41</v>
      </c>
      <c r="R104" t="s">
        <v>41</v>
      </c>
      <c r="S104" t="s">
        <v>41</v>
      </c>
      <c r="T104" t="s">
        <v>41</v>
      </c>
      <c r="U104" t="s">
        <v>41</v>
      </c>
      <c r="V104" t="s">
        <v>41</v>
      </c>
      <c r="W104">
        <v>3</v>
      </c>
      <c r="X104">
        <v>11</v>
      </c>
      <c r="Y104">
        <v>0</v>
      </c>
      <c r="Z104">
        <v>32</v>
      </c>
      <c r="AA104" t="s">
        <v>45</v>
      </c>
      <c r="AB104">
        <v>2201</v>
      </c>
      <c r="AC104" t="s">
        <v>18</v>
      </c>
      <c r="AD104" t="s">
        <v>32</v>
      </c>
      <c r="AE104">
        <v>16</v>
      </c>
      <c r="AF104">
        <v>7</v>
      </c>
      <c r="AG104">
        <v>0</v>
      </c>
    </row>
    <row r="105" spans="1:33" x14ac:dyDescent="0.3">
      <c r="A105">
        <v>90247</v>
      </c>
      <c r="B105" t="s">
        <v>45</v>
      </c>
      <c r="C105">
        <v>0</v>
      </c>
      <c r="D105">
        <v>0</v>
      </c>
      <c r="E105">
        <v>27</v>
      </c>
      <c r="F105">
        <v>1184</v>
      </c>
      <c r="G105">
        <v>32</v>
      </c>
      <c r="H105">
        <v>352</v>
      </c>
      <c r="I105">
        <v>21</v>
      </c>
      <c r="J105">
        <v>16</v>
      </c>
      <c r="K105">
        <v>16</v>
      </c>
      <c r="L105">
        <v>1</v>
      </c>
      <c r="M105">
        <v>3</v>
      </c>
      <c r="N105">
        <v>4</v>
      </c>
      <c r="O105">
        <v>7</v>
      </c>
      <c r="P105">
        <v>1</v>
      </c>
      <c r="Q105" t="s">
        <v>41</v>
      </c>
      <c r="R105" t="s">
        <v>42</v>
      </c>
      <c r="S105" t="s">
        <v>42</v>
      </c>
      <c r="T105" t="s">
        <v>42</v>
      </c>
      <c r="U105" t="s">
        <v>41</v>
      </c>
      <c r="V105" t="s">
        <v>41</v>
      </c>
      <c r="W105">
        <v>3</v>
      </c>
      <c r="X105">
        <v>11</v>
      </c>
      <c r="Y105">
        <v>1</v>
      </c>
      <c r="Z105">
        <v>32</v>
      </c>
      <c r="AA105" t="s">
        <v>45</v>
      </c>
      <c r="AB105">
        <v>2220</v>
      </c>
      <c r="AC105" t="s">
        <v>18</v>
      </c>
      <c r="AD105" t="s">
        <v>33</v>
      </c>
      <c r="AE105">
        <v>1605</v>
      </c>
      <c r="AF105">
        <v>1589</v>
      </c>
      <c r="AG105">
        <v>3</v>
      </c>
    </row>
    <row r="106" spans="1:33" x14ac:dyDescent="0.3">
      <c r="A106">
        <v>78285</v>
      </c>
      <c r="B106" t="s">
        <v>45</v>
      </c>
      <c r="C106">
        <v>0</v>
      </c>
      <c r="D106">
        <v>0</v>
      </c>
      <c r="E106">
        <v>13</v>
      </c>
      <c r="F106">
        <v>647</v>
      </c>
      <c r="G106">
        <v>107</v>
      </c>
      <c r="H106">
        <v>391</v>
      </c>
      <c r="I106">
        <v>175</v>
      </c>
      <c r="J106">
        <v>67</v>
      </c>
      <c r="K106">
        <v>40</v>
      </c>
      <c r="L106">
        <v>1</v>
      </c>
      <c r="M106">
        <v>6</v>
      </c>
      <c r="N106">
        <v>4</v>
      </c>
      <c r="O106">
        <v>10</v>
      </c>
      <c r="P106">
        <v>3</v>
      </c>
      <c r="Q106" t="s">
        <v>41</v>
      </c>
      <c r="R106" t="s">
        <v>41</v>
      </c>
      <c r="S106" t="s">
        <v>41</v>
      </c>
      <c r="T106" t="s">
        <v>41</v>
      </c>
      <c r="U106" t="s">
        <v>41</v>
      </c>
      <c r="V106" t="s">
        <v>41</v>
      </c>
      <c r="W106">
        <v>3</v>
      </c>
      <c r="X106">
        <v>11</v>
      </c>
      <c r="Y106">
        <v>0</v>
      </c>
      <c r="Z106">
        <v>32</v>
      </c>
      <c r="AA106" t="s">
        <v>45</v>
      </c>
      <c r="AB106">
        <v>2403</v>
      </c>
      <c r="AC106" t="s">
        <v>17</v>
      </c>
      <c r="AD106" t="s">
        <v>33</v>
      </c>
      <c r="AE106">
        <v>1387</v>
      </c>
      <c r="AF106">
        <v>1347</v>
      </c>
      <c r="AG106">
        <v>0</v>
      </c>
    </row>
    <row r="107" spans="1:33" x14ac:dyDescent="0.3">
      <c r="A107">
        <v>34176</v>
      </c>
      <c r="B107" t="s">
        <v>46</v>
      </c>
      <c r="C107">
        <v>1</v>
      </c>
      <c r="D107">
        <v>0</v>
      </c>
      <c r="E107">
        <v>12</v>
      </c>
      <c r="F107">
        <v>5</v>
      </c>
      <c r="G107">
        <v>7</v>
      </c>
      <c r="H107">
        <v>24</v>
      </c>
      <c r="I107">
        <v>19</v>
      </c>
      <c r="J107">
        <v>14</v>
      </c>
      <c r="K107">
        <v>20</v>
      </c>
      <c r="L107">
        <v>4</v>
      </c>
      <c r="M107">
        <v>3</v>
      </c>
      <c r="N107">
        <v>0</v>
      </c>
      <c r="O107">
        <v>4</v>
      </c>
      <c r="P107">
        <v>6</v>
      </c>
      <c r="Q107" t="s">
        <v>41</v>
      </c>
      <c r="R107" t="s">
        <v>41</v>
      </c>
      <c r="S107" t="s">
        <v>41</v>
      </c>
      <c r="T107" t="s">
        <v>41</v>
      </c>
      <c r="U107" t="s">
        <v>41</v>
      </c>
      <c r="V107" t="s">
        <v>41</v>
      </c>
      <c r="W107">
        <v>3</v>
      </c>
      <c r="X107">
        <v>11</v>
      </c>
      <c r="Y107">
        <v>0</v>
      </c>
      <c r="Z107">
        <v>32</v>
      </c>
      <c r="AA107" t="s">
        <v>45</v>
      </c>
      <c r="AB107">
        <v>2207</v>
      </c>
      <c r="AC107" t="s">
        <v>18</v>
      </c>
      <c r="AD107" t="s">
        <v>32</v>
      </c>
      <c r="AE107">
        <v>69</v>
      </c>
      <c r="AF107">
        <v>49</v>
      </c>
      <c r="AG107">
        <v>0</v>
      </c>
    </row>
    <row r="108" spans="1:33" x14ac:dyDescent="0.3">
      <c r="A108">
        <v>84219</v>
      </c>
      <c r="B108" t="s">
        <v>45</v>
      </c>
      <c r="C108">
        <v>0</v>
      </c>
      <c r="D108">
        <v>0</v>
      </c>
      <c r="E108">
        <v>27</v>
      </c>
      <c r="F108">
        <v>434</v>
      </c>
      <c r="G108">
        <v>137</v>
      </c>
      <c r="H108">
        <v>400</v>
      </c>
      <c r="I108">
        <v>45</v>
      </c>
      <c r="J108">
        <v>137</v>
      </c>
      <c r="K108">
        <v>45</v>
      </c>
      <c r="L108">
        <v>1</v>
      </c>
      <c r="M108">
        <v>3</v>
      </c>
      <c r="N108">
        <v>4</v>
      </c>
      <c r="O108">
        <v>10</v>
      </c>
      <c r="P108">
        <v>1</v>
      </c>
      <c r="Q108" t="s">
        <v>41</v>
      </c>
      <c r="R108" t="s">
        <v>41</v>
      </c>
      <c r="S108" t="s">
        <v>41</v>
      </c>
      <c r="T108" t="s">
        <v>41</v>
      </c>
      <c r="U108" t="s">
        <v>41</v>
      </c>
      <c r="V108" t="s">
        <v>41</v>
      </c>
      <c r="W108">
        <v>3</v>
      </c>
      <c r="X108">
        <v>11</v>
      </c>
      <c r="Y108">
        <v>0</v>
      </c>
      <c r="Z108">
        <v>32</v>
      </c>
      <c r="AA108" t="s">
        <v>45</v>
      </c>
      <c r="AB108">
        <v>2306</v>
      </c>
      <c r="AC108" t="s">
        <v>17</v>
      </c>
      <c r="AD108" t="s">
        <v>32</v>
      </c>
      <c r="AE108">
        <v>1153</v>
      </c>
      <c r="AF108">
        <v>1108</v>
      </c>
      <c r="AG108">
        <v>0</v>
      </c>
    </row>
    <row r="109" spans="1:33" x14ac:dyDescent="0.3">
      <c r="A109">
        <v>15716</v>
      </c>
      <c r="B109" t="s">
        <v>47</v>
      </c>
      <c r="C109">
        <v>1</v>
      </c>
      <c r="D109">
        <v>0</v>
      </c>
      <c r="E109">
        <v>8</v>
      </c>
      <c r="F109">
        <v>16</v>
      </c>
      <c r="G109">
        <v>5</v>
      </c>
      <c r="H109">
        <v>30</v>
      </c>
      <c r="I109">
        <v>8</v>
      </c>
      <c r="J109">
        <v>7</v>
      </c>
      <c r="K109">
        <v>26</v>
      </c>
      <c r="L109">
        <v>3</v>
      </c>
      <c r="M109">
        <v>3</v>
      </c>
      <c r="N109">
        <v>0</v>
      </c>
      <c r="O109">
        <v>4</v>
      </c>
      <c r="P109">
        <v>8</v>
      </c>
      <c r="Q109" t="s">
        <v>41</v>
      </c>
      <c r="R109" t="s">
        <v>41</v>
      </c>
      <c r="S109" t="s">
        <v>41</v>
      </c>
      <c r="T109" t="s">
        <v>41</v>
      </c>
      <c r="U109" t="s">
        <v>41</v>
      </c>
      <c r="V109" t="s">
        <v>42</v>
      </c>
      <c r="W109">
        <v>3</v>
      </c>
      <c r="X109">
        <v>11</v>
      </c>
      <c r="Y109">
        <v>0</v>
      </c>
      <c r="Z109">
        <v>32</v>
      </c>
      <c r="AA109" t="s">
        <v>45</v>
      </c>
      <c r="AB109">
        <v>2753</v>
      </c>
      <c r="AC109" t="s">
        <v>17</v>
      </c>
      <c r="AD109" t="s">
        <v>40</v>
      </c>
      <c r="AE109">
        <v>66</v>
      </c>
      <c r="AF109">
        <v>40</v>
      </c>
      <c r="AG109">
        <v>0</v>
      </c>
    </row>
    <row r="110" spans="1:33" x14ac:dyDescent="0.3">
      <c r="A110">
        <v>87679</v>
      </c>
      <c r="B110" t="s">
        <v>45</v>
      </c>
      <c r="C110">
        <v>0</v>
      </c>
      <c r="D110">
        <v>0</v>
      </c>
      <c r="E110">
        <v>62</v>
      </c>
      <c r="F110">
        <v>1259</v>
      </c>
      <c r="G110">
        <v>172</v>
      </c>
      <c r="H110">
        <v>815</v>
      </c>
      <c r="I110">
        <v>97</v>
      </c>
      <c r="J110">
        <v>148</v>
      </c>
      <c r="K110">
        <v>33</v>
      </c>
      <c r="L110">
        <v>1</v>
      </c>
      <c r="M110">
        <v>7</v>
      </c>
      <c r="N110">
        <v>11</v>
      </c>
      <c r="O110">
        <v>10</v>
      </c>
      <c r="P110">
        <v>4</v>
      </c>
      <c r="Q110" t="s">
        <v>42</v>
      </c>
      <c r="R110" t="s">
        <v>41</v>
      </c>
      <c r="S110" t="s">
        <v>42</v>
      </c>
      <c r="T110" t="s">
        <v>42</v>
      </c>
      <c r="U110" t="s">
        <v>41</v>
      </c>
      <c r="V110" t="s">
        <v>41</v>
      </c>
      <c r="W110">
        <v>3</v>
      </c>
      <c r="X110">
        <v>11</v>
      </c>
      <c r="Y110">
        <v>1</v>
      </c>
      <c r="Z110">
        <v>32</v>
      </c>
      <c r="AA110" t="s">
        <v>45</v>
      </c>
      <c r="AB110">
        <v>2496</v>
      </c>
      <c r="AC110" t="s">
        <v>19</v>
      </c>
      <c r="AD110" t="s">
        <v>32</v>
      </c>
      <c r="AE110">
        <v>2491</v>
      </c>
      <c r="AF110">
        <v>2458</v>
      </c>
      <c r="AG110">
        <v>3</v>
      </c>
    </row>
    <row r="111" spans="1:33" x14ac:dyDescent="0.3">
      <c r="A111">
        <v>68487</v>
      </c>
      <c r="B111" t="s">
        <v>45</v>
      </c>
      <c r="C111">
        <v>0</v>
      </c>
      <c r="D111">
        <v>0</v>
      </c>
      <c r="E111">
        <v>48</v>
      </c>
      <c r="F111">
        <v>758</v>
      </c>
      <c r="G111">
        <v>12</v>
      </c>
      <c r="H111">
        <v>385</v>
      </c>
      <c r="I111">
        <v>33</v>
      </c>
      <c r="J111">
        <v>89</v>
      </c>
      <c r="K111">
        <v>89</v>
      </c>
      <c r="L111">
        <v>1</v>
      </c>
      <c r="M111">
        <v>9</v>
      </c>
      <c r="N111">
        <v>7</v>
      </c>
      <c r="O111">
        <v>13</v>
      </c>
      <c r="P111">
        <v>4</v>
      </c>
      <c r="Q111" t="s">
        <v>41</v>
      </c>
      <c r="R111" t="s">
        <v>41</v>
      </c>
      <c r="S111" t="s">
        <v>41</v>
      </c>
      <c r="T111" t="s">
        <v>41</v>
      </c>
      <c r="U111" t="s">
        <v>41</v>
      </c>
      <c r="V111" t="s">
        <v>41</v>
      </c>
      <c r="W111">
        <v>3</v>
      </c>
      <c r="X111">
        <v>11</v>
      </c>
      <c r="Y111">
        <v>0</v>
      </c>
      <c r="Z111">
        <v>32</v>
      </c>
      <c r="AA111" t="s">
        <v>45</v>
      </c>
      <c r="AB111">
        <v>2691</v>
      </c>
      <c r="AC111" t="s">
        <v>17</v>
      </c>
      <c r="AD111" t="s">
        <v>32</v>
      </c>
      <c r="AE111">
        <v>1277</v>
      </c>
      <c r="AF111">
        <v>1188</v>
      </c>
      <c r="AG111">
        <v>0</v>
      </c>
    </row>
    <row r="112" spans="1:33" x14ac:dyDescent="0.3">
      <c r="A112">
        <v>84219</v>
      </c>
      <c r="B112" t="s">
        <v>45</v>
      </c>
      <c r="C112">
        <v>0</v>
      </c>
      <c r="D112">
        <v>0</v>
      </c>
      <c r="E112">
        <v>27</v>
      </c>
      <c r="F112">
        <v>434</v>
      </c>
      <c r="G112">
        <v>137</v>
      </c>
      <c r="H112">
        <v>400</v>
      </c>
      <c r="I112">
        <v>45</v>
      </c>
      <c r="J112">
        <v>137</v>
      </c>
      <c r="K112">
        <v>45</v>
      </c>
      <c r="L112">
        <v>1</v>
      </c>
      <c r="M112">
        <v>3</v>
      </c>
      <c r="N112">
        <v>4</v>
      </c>
      <c r="O112">
        <v>10</v>
      </c>
      <c r="P112">
        <v>1</v>
      </c>
      <c r="Q112" t="s">
        <v>41</v>
      </c>
      <c r="R112" t="s">
        <v>41</v>
      </c>
      <c r="S112" t="s">
        <v>41</v>
      </c>
      <c r="T112" t="s">
        <v>41</v>
      </c>
      <c r="U112" t="s">
        <v>41</v>
      </c>
      <c r="V112" t="s">
        <v>41</v>
      </c>
      <c r="W112">
        <v>3</v>
      </c>
      <c r="X112">
        <v>11</v>
      </c>
      <c r="Y112">
        <v>0</v>
      </c>
      <c r="Z112">
        <v>32</v>
      </c>
      <c r="AA112" t="s">
        <v>45</v>
      </c>
      <c r="AB112">
        <v>2306</v>
      </c>
      <c r="AC112" t="s">
        <v>17</v>
      </c>
      <c r="AD112" t="s">
        <v>32</v>
      </c>
      <c r="AE112">
        <v>1153</v>
      </c>
      <c r="AF112">
        <v>1108</v>
      </c>
      <c r="AG112">
        <v>0</v>
      </c>
    </row>
    <row r="113" spans="1:33" x14ac:dyDescent="0.3">
      <c r="A113">
        <v>23331</v>
      </c>
      <c r="B113" t="s">
        <v>47</v>
      </c>
      <c r="C113">
        <v>1</v>
      </c>
      <c r="D113">
        <v>0</v>
      </c>
      <c r="E113">
        <v>92</v>
      </c>
      <c r="F113">
        <v>5</v>
      </c>
      <c r="G113">
        <v>36</v>
      </c>
      <c r="H113">
        <v>7</v>
      </c>
      <c r="I113">
        <v>0</v>
      </c>
      <c r="J113">
        <v>10</v>
      </c>
      <c r="K113">
        <v>45</v>
      </c>
      <c r="L113">
        <v>2</v>
      </c>
      <c r="M113">
        <v>3</v>
      </c>
      <c r="N113">
        <v>0</v>
      </c>
      <c r="O113">
        <v>3</v>
      </c>
      <c r="P113">
        <v>8</v>
      </c>
      <c r="Q113" t="s">
        <v>41</v>
      </c>
      <c r="R113" t="s">
        <v>41</v>
      </c>
      <c r="S113" t="s">
        <v>41</v>
      </c>
      <c r="T113" t="s">
        <v>41</v>
      </c>
      <c r="U113" t="s">
        <v>41</v>
      </c>
      <c r="V113" t="s">
        <v>41</v>
      </c>
      <c r="W113">
        <v>3</v>
      </c>
      <c r="X113">
        <v>11</v>
      </c>
      <c r="Y113">
        <v>0</v>
      </c>
      <c r="Z113">
        <v>32</v>
      </c>
      <c r="AA113" t="s">
        <v>45</v>
      </c>
      <c r="AB113">
        <v>2822</v>
      </c>
      <c r="AC113" t="s">
        <v>17</v>
      </c>
      <c r="AD113" t="s">
        <v>40</v>
      </c>
      <c r="AE113">
        <v>58</v>
      </c>
      <c r="AF113">
        <v>13</v>
      </c>
      <c r="AG113">
        <v>0</v>
      </c>
    </row>
    <row r="114" spans="1:33" x14ac:dyDescent="0.3">
      <c r="A114">
        <v>23331</v>
      </c>
      <c r="B114" t="s">
        <v>47</v>
      </c>
      <c r="C114">
        <v>1</v>
      </c>
      <c r="D114">
        <v>0</v>
      </c>
      <c r="E114">
        <v>97</v>
      </c>
      <c r="F114">
        <v>104</v>
      </c>
      <c r="G114">
        <v>20</v>
      </c>
      <c r="H114">
        <v>101</v>
      </c>
      <c r="I114">
        <v>24</v>
      </c>
      <c r="J114">
        <v>15</v>
      </c>
      <c r="K114">
        <v>5</v>
      </c>
      <c r="L114">
        <v>6</v>
      </c>
      <c r="M114">
        <v>5</v>
      </c>
      <c r="N114">
        <v>1</v>
      </c>
      <c r="O114">
        <v>5</v>
      </c>
      <c r="P114">
        <v>9</v>
      </c>
      <c r="Q114" t="s">
        <v>41</v>
      </c>
      <c r="R114" t="s">
        <v>41</v>
      </c>
      <c r="S114" t="s">
        <v>41</v>
      </c>
      <c r="T114" t="s">
        <v>41</v>
      </c>
      <c r="U114" t="s">
        <v>41</v>
      </c>
      <c r="V114" t="s">
        <v>41</v>
      </c>
      <c r="W114">
        <v>3</v>
      </c>
      <c r="X114">
        <v>11</v>
      </c>
      <c r="Y114">
        <v>0</v>
      </c>
      <c r="Z114">
        <v>32</v>
      </c>
      <c r="AA114" t="s">
        <v>45</v>
      </c>
      <c r="AB114">
        <v>2791</v>
      </c>
      <c r="AC114" t="s">
        <v>18</v>
      </c>
      <c r="AD114" t="s">
        <v>40</v>
      </c>
      <c r="AE114">
        <v>264</v>
      </c>
      <c r="AF114">
        <v>259</v>
      </c>
      <c r="AG114">
        <v>0</v>
      </c>
    </row>
    <row r="115" spans="1:33" x14ac:dyDescent="0.3">
      <c r="A115">
        <v>24645</v>
      </c>
      <c r="B115" t="s">
        <v>47</v>
      </c>
      <c r="C115">
        <v>1</v>
      </c>
      <c r="D115">
        <v>0</v>
      </c>
      <c r="E115">
        <v>16</v>
      </c>
      <c r="F115">
        <v>5</v>
      </c>
      <c r="G115">
        <v>3</v>
      </c>
      <c r="H115">
        <v>4</v>
      </c>
      <c r="I115">
        <v>4</v>
      </c>
      <c r="J115">
        <v>1</v>
      </c>
      <c r="K115">
        <v>0</v>
      </c>
      <c r="L115">
        <v>1</v>
      </c>
      <c r="M115">
        <v>1</v>
      </c>
      <c r="N115">
        <v>0</v>
      </c>
      <c r="O115">
        <v>2</v>
      </c>
      <c r="P115">
        <v>8</v>
      </c>
      <c r="Q115" t="s">
        <v>41</v>
      </c>
      <c r="R115" t="s">
        <v>41</v>
      </c>
      <c r="S115" t="s">
        <v>41</v>
      </c>
      <c r="T115" t="s">
        <v>41</v>
      </c>
      <c r="U115" t="s">
        <v>41</v>
      </c>
      <c r="V115" t="s">
        <v>41</v>
      </c>
      <c r="W115">
        <v>3</v>
      </c>
      <c r="X115">
        <v>11</v>
      </c>
      <c r="Y115">
        <v>0</v>
      </c>
      <c r="Z115">
        <v>32</v>
      </c>
      <c r="AA115" t="s">
        <v>45</v>
      </c>
      <c r="AB115">
        <v>2764</v>
      </c>
      <c r="AC115" t="s">
        <v>17</v>
      </c>
      <c r="AD115" t="s">
        <v>32</v>
      </c>
      <c r="AE115">
        <v>17</v>
      </c>
      <c r="AF115">
        <v>17</v>
      </c>
      <c r="AG115">
        <v>0</v>
      </c>
    </row>
    <row r="116" spans="1:33" x14ac:dyDescent="0.3">
      <c r="A116">
        <v>13724</v>
      </c>
      <c r="B116" t="s">
        <v>47</v>
      </c>
      <c r="C116">
        <v>1</v>
      </c>
      <c r="D116">
        <v>0</v>
      </c>
      <c r="E116">
        <v>43</v>
      </c>
      <c r="F116">
        <v>2</v>
      </c>
      <c r="G116">
        <v>7</v>
      </c>
      <c r="H116">
        <v>5</v>
      </c>
      <c r="I116">
        <v>2</v>
      </c>
      <c r="J116">
        <v>15</v>
      </c>
      <c r="K116">
        <v>27</v>
      </c>
      <c r="L116">
        <v>1</v>
      </c>
      <c r="M116">
        <v>2</v>
      </c>
      <c r="N116">
        <v>0</v>
      </c>
      <c r="O116">
        <v>2</v>
      </c>
      <c r="P116">
        <v>9</v>
      </c>
      <c r="Q116" t="s">
        <v>42</v>
      </c>
      <c r="R116" t="s">
        <v>41</v>
      </c>
      <c r="S116" t="s">
        <v>41</v>
      </c>
      <c r="T116" t="s">
        <v>41</v>
      </c>
      <c r="U116" t="s">
        <v>41</v>
      </c>
      <c r="V116" t="s">
        <v>41</v>
      </c>
      <c r="W116">
        <v>3</v>
      </c>
      <c r="X116">
        <v>11</v>
      </c>
      <c r="Y116">
        <v>0</v>
      </c>
      <c r="Z116">
        <v>32</v>
      </c>
      <c r="AA116" t="s">
        <v>45</v>
      </c>
      <c r="AB116">
        <v>2826</v>
      </c>
      <c r="AC116" t="s">
        <v>19</v>
      </c>
      <c r="AD116" t="s">
        <v>35</v>
      </c>
      <c r="AE116">
        <v>31</v>
      </c>
      <c r="AF116">
        <v>4</v>
      </c>
      <c r="AG116">
        <v>1</v>
      </c>
    </row>
    <row r="117" spans="1:33" x14ac:dyDescent="0.3">
      <c r="A117">
        <v>68655</v>
      </c>
      <c r="B117" t="s">
        <v>45</v>
      </c>
      <c r="C117">
        <v>0</v>
      </c>
      <c r="D117">
        <v>0</v>
      </c>
      <c r="E117">
        <v>95</v>
      </c>
      <c r="F117">
        <v>456</v>
      </c>
      <c r="G117">
        <v>19</v>
      </c>
      <c r="H117">
        <v>832</v>
      </c>
      <c r="I117">
        <v>75</v>
      </c>
      <c r="J117">
        <v>118</v>
      </c>
      <c r="K117">
        <v>38</v>
      </c>
      <c r="L117">
        <v>1</v>
      </c>
      <c r="M117">
        <v>4</v>
      </c>
      <c r="N117">
        <v>5</v>
      </c>
      <c r="O117">
        <v>11</v>
      </c>
      <c r="P117">
        <v>3</v>
      </c>
      <c r="Q117" t="s">
        <v>41</v>
      </c>
      <c r="R117" t="s">
        <v>41</v>
      </c>
      <c r="S117" t="s">
        <v>41</v>
      </c>
      <c r="T117" t="s">
        <v>41</v>
      </c>
      <c r="U117" t="s">
        <v>41</v>
      </c>
      <c r="V117" t="s">
        <v>41</v>
      </c>
      <c r="W117">
        <v>3</v>
      </c>
      <c r="X117">
        <v>11</v>
      </c>
      <c r="Y117">
        <v>0</v>
      </c>
      <c r="Z117">
        <v>32</v>
      </c>
      <c r="AA117" t="s">
        <v>45</v>
      </c>
      <c r="AB117">
        <v>2847</v>
      </c>
      <c r="AC117" t="s">
        <v>18</v>
      </c>
      <c r="AD117" t="s">
        <v>32</v>
      </c>
      <c r="AE117">
        <v>1500</v>
      </c>
      <c r="AF117">
        <v>1462</v>
      </c>
      <c r="AG117">
        <v>0</v>
      </c>
    </row>
    <row r="118" spans="1:33" x14ac:dyDescent="0.3">
      <c r="A118">
        <v>25008</v>
      </c>
      <c r="B118" t="s">
        <v>47</v>
      </c>
      <c r="C118">
        <v>1</v>
      </c>
      <c r="D118">
        <v>0</v>
      </c>
      <c r="E118">
        <v>72</v>
      </c>
      <c r="F118">
        <v>2</v>
      </c>
      <c r="G118">
        <v>8</v>
      </c>
      <c r="H118">
        <v>8</v>
      </c>
      <c r="I118">
        <v>6</v>
      </c>
      <c r="J118">
        <v>1</v>
      </c>
      <c r="K118">
        <v>9</v>
      </c>
      <c r="L118">
        <v>2</v>
      </c>
      <c r="M118">
        <v>1</v>
      </c>
      <c r="N118">
        <v>0</v>
      </c>
      <c r="O118">
        <v>3</v>
      </c>
      <c r="P118">
        <v>8</v>
      </c>
      <c r="Q118" t="s">
        <v>41</v>
      </c>
      <c r="R118" t="s">
        <v>41</v>
      </c>
      <c r="S118" t="s">
        <v>41</v>
      </c>
      <c r="T118" t="s">
        <v>41</v>
      </c>
      <c r="U118" t="s">
        <v>41</v>
      </c>
      <c r="V118" t="s">
        <v>41</v>
      </c>
      <c r="W118">
        <v>3</v>
      </c>
      <c r="X118">
        <v>11</v>
      </c>
      <c r="Y118">
        <v>0</v>
      </c>
      <c r="Z118">
        <v>32</v>
      </c>
      <c r="AA118" t="s">
        <v>45</v>
      </c>
      <c r="AB118">
        <v>2306</v>
      </c>
      <c r="AC118" t="s">
        <v>18</v>
      </c>
      <c r="AD118" t="s">
        <v>32</v>
      </c>
      <c r="AE118">
        <v>25</v>
      </c>
      <c r="AF118">
        <v>16</v>
      </c>
      <c r="AG118">
        <v>0</v>
      </c>
    </row>
    <row r="119" spans="1:33" x14ac:dyDescent="0.3">
      <c r="A119">
        <v>67546</v>
      </c>
      <c r="B119" t="s">
        <v>45</v>
      </c>
      <c r="C119">
        <v>0</v>
      </c>
      <c r="D119">
        <v>0</v>
      </c>
      <c r="E119">
        <v>90</v>
      </c>
      <c r="F119">
        <v>864</v>
      </c>
      <c r="G119">
        <v>134</v>
      </c>
      <c r="H119">
        <v>768</v>
      </c>
      <c r="I119">
        <v>150</v>
      </c>
      <c r="J119">
        <v>38</v>
      </c>
      <c r="K119">
        <v>172</v>
      </c>
      <c r="L119">
        <v>1</v>
      </c>
      <c r="M119">
        <v>4</v>
      </c>
      <c r="N119">
        <v>10</v>
      </c>
      <c r="O119">
        <v>5</v>
      </c>
      <c r="P119">
        <v>3</v>
      </c>
      <c r="Q119" t="s">
        <v>41</v>
      </c>
      <c r="R119" t="s">
        <v>41</v>
      </c>
      <c r="S119" t="s">
        <v>41</v>
      </c>
      <c r="T119" t="s">
        <v>41</v>
      </c>
      <c r="U119" t="s">
        <v>41</v>
      </c>
      <c r="V119" t="s">
        <v>41</v>
      </c>
      <c r="W119">
        <v>3</v>
      </c>
      <c r="X119">
        <v>11</v>
      </c>
      <c r="Y119">
        <v>0</v>
      </c>
      <c r="Z119">
        <v>32</v>
      </c>
      <c r="AA119" t="s">
        <v>45</v>
      </c>
      <c r="AB119">
        <v>2826</v>
      </c>
      <c r="AC119" t="s">
        <v>17</v>
      </c>
      <c r="AD119" t="s">
        <v>34</v>
      </c>
      <c r="AE119">
        <v>1954</v>
      </c>
      <c r="AF119">
        <v>1782</v>
      </c>
      <c r="AG119">
        <v>0</v>
      </c>
    </row>
    <row r="120" spans="1:33" x14ac:dyDescent="0.3">
      <c r="A120">
        <v>68487</v>
      </c>
      <c r="B120" t="s">
        <v>45</v>
      </c>
      <c r="C120">
        <v>0</v>
      </c>
      <c r="D120">
        <v>0</v>
      </c>
      <c r="E120">
        <v>48</v>
      </c>
      <c r="F120">
        <v>758</v>
      </c>
      <c r="G120">
        <v>12</v>
      </c>
      <c r="H120">
        <v>385</v>
      </c>
      <c r="I120">
        <v>33</v>
      </c>
      <c r="J120">
        <v>89</v>
      </c>
      <c r="K120">
        <v>89</v>
      </c>
      <c r="L120">
        <v>1</v>
      </c>
      <c r="M120">
        <v>9</v>
      </c>
      <c r="N120">
        <v>7</v>
      </c>
      <c r="O120">
        <v>13</v>
      </c>
      <c r="P120">
        <v>4</v>
      </c>
      <c r="Q120" t="s">
        <v>41</v>
      </c>
      <c r="R120" t="s">
        <v>41</v>
      </c>
      <c r="S120" t="s">
        <v>41</v>
      </c>
      <c r="T120" t="s">
        <v>41</v>
      </c>
      <c r="U120" t="s">
        <v>41</v>
      </c>
      <c r="V120" t="s">
        <v>41</v>
      </c>
      <c r="W120">
        <v>3</v>
      </c>
      <c r="X120">
        <v>11</v>
      </c>
      <c r="Y120">
        <v>0</v>
      </c>
      <c r="Z120">
        <v>32</v>
      </c>
      <c r="AA120" t="s">
        <v>45</v>
      </c>
      <c r="AB120">
        <v>2691</v>
      </c>
      <c r="AC120" t="s">
        <v>17</v>
      </c>
      <c r="AD120" t="s">
        <v>32</v>
      </c>
      <c r="AE120">
        <v>1277</v>
      </c>
      <c r="AF120">
        <v>1188</v>
      </c>
      <c r="AG120">
        <v>0</v>
      </c>
    </row>
    <row r="121" spans="1:33" x14ac:dyDescent="0.3">
      <c r="A121">
        <v>17323</v>
      </c>
      <c r="B121" t="s">
        <v>47</v>
      </c>
      <c r="C121">
        <v>0</v>
      </c>
      <c r="D121">
        <v>0</v>
      </c>
      <c r="E121">
        <v>38</v>
      </c>
      <c r="F121">
        <v>3</v>
      </c>
      <c r="G121">
        <v>14</v>
      </c>
      <c r="H121">
        <v>17</v>
      </c>
      <c r="I121">
        <v>6</v>
      </c>
      <c r="J121">
        <v>1</v>
      </c>
      <c r="K121">
        <v>5</v>
      </c>
      <c r="L121">
        <v>1</v>
      </c>
      <c r="M121">
        <v>1</v>
      </c>
      <c r="N121">
        <v>0</v>
      </c>
      <c r="O121">
        <v>3</v>
      </c>
      <c r="P121">
        <v>8</v>
      </c>
      <c r="Q121" t="s">
        <v>41</v>
      </c>
      <c r="R121" t="s">
        <v>41</v>
      </c>
      <c r="S121" t="s">
        <v>41</v>
      </c>
      <c r="T121" t="s">
        <v>41</v>
      </c>
      <c r="U121" t="s">
        <v>41</v>
      </c>
      <c r="V121" t="s">
        <v>41</v>
      </c>
      <c r="W121">
        <v>3</v>
      </c>
      <c r="X121">
        <v>11</v>
      </c>
      <c r="Y121">
        <v>0</v>
      </c>
      <c r="Z121">
        <v>33</v>
      </c>
      <c r="AA121" t="s">
        <v>45</v>
      </c>
      <c r="AB121">
        <v>2786</v>
      </c>
      <c r="AC121" t="s">
        <v>17</v>
      </c>
      <c r="AD121" t="s">
        <v>32</v>
      </c>
      <c r="AE121">
        <v>41</v>
      </c>
      <c r="AF121">
        <v>36</v>
      </c>
      <c r="AG121">
        <v>0</v>
      </c>
    </row>
    <row r="122" spans="1:33" x14ac:dyDescent="0.3">
      <c r="A122">
        <v>81361</v>
      </c>
      <c r="B122" t="s">
        <v>45</v>
      </c>
      <c r="C122">
        <v>0</v>
      </c>
      <c r="D122">
        <v>0</v>
      </c>
      <c r="E122">
        <v>18</v>
      </c>
      <c r="F122">
        <v>163</v>
      </c>
      <c r="G122">
        <v>23</v>
      </c>
      <c r="H122">
        <v>424</v>
      </c>
      <c r="I122">
        <v>27</v>
      </c>
      <c r="J122">
        <v>65</v>
      </c>
      <c r="K122">
        <v>76</v>
      </c>
      <c r="L122">
        <v>1</v>
      </c>
      <c r="M122">
        <v>3</v>
      </c>
      <c r="N122">
        <v>10</v>
      </c>
      <c r="O122">
        <v>13</v>
      </c>
      <c r="P122">
        <v>1</v>
      </c>
      <c r="Q122" t="s">
        <v>41</v>
      </c>
      <c r="R122" t="s">
        <v>41</v>
      </c>
      <c r="S122" t="s">
        <v>41</v>
      </c>
      <c r="T122" t="s">
        <v>41</v>
      </c>
      <c r="U122" t="s">
        <v>41</v>
      </c>
      <c r="V122" t="s">
        <v>41</v>
      </c>
      <c r="W122">
        <v>3</v>
      </c>
      <c r="X122">
        <v>11</v>
      </c>
      <c r="Y122">
        <v>0</v>
      </c>
      <c r="Z122">
        <v>33</v>
      </c>
      <c r="AA122" t="s">
        <v>45</v>
      </c>
      <c r="AB122">
        <v>2283</v>
      </c>
      <c r="AC122" t="s">
        <v>16</v>
      </c>
      <c r="AD122" t="s">
        <v>32</v>
      </c>
      <c r="AE122">
        <v>702</v>
      </c>
      <c r="AF122">
        <v>626</v>
      </c>
      <c r="AG122">
        <v>0</v>
      </c>
    </row>
    <row r="123" spans="1:33" x14ac:dyDescent="0.3">
      <c r="A123">
        <v>23442</v>
      </c>
      <c r="B123" t="s">
        <v>47</v>
      </c>
      <c r="C123">
        <v>1</v>
      </c>
      <c r="D123">
        <v>0</v>
      </c>
      <c r="E123">
        <v>71</v>
      </c>
      <c r="F123">
        <v>2</v>
      </c>
      <c r="G123">
        <v>0</v>
      </c>
      <c r="H123">
        <v>6</v>
      </c>
      <c r="I123">
        <v>8</v>
      </c>
      <c r="J123">
        <v>6</v>
      </c>
      <c r="K123">
        <v>5</v>
      </c>
      <c r="L123">
        <v>1</v>
      </c>
      <c r="M123">
        <v>1</v>
      </c>
      <c r="N123">
        <v>0</v>
      </c>
      <c r="O123">
        <v>3</v>
      </c>
      <c r="P123">
        <v>7</v>
      </c>
      <c r="Q123" t="s">
        <v>41</v>
      </c>
      <c r="R123" t="s">
        <v>41</v>
      </c>
      <c r="S123" t="s">
        <v>41</v>
      </c>
      <c r="T123" t="s">
        <v>41</v>
      </c>
      <c r="U123" t="s">
        <v>41</v>
      </c>
      <c r="V123" t="s">
        <v>41</v>
      </c>
      <c r="W123">
        <v>3</v>
      </c>
      <c r="X123">
        <v>11</v>
      </c>
      <c r="Y123">
        <v>0</v>
      </c>
      <c r="Z123">
        <v>33</v>
      </c>
      <c r="AA123" t="s">
        <v>45</v>
      </c>
      <c r="AB123">
        <v>2711</v>
      </c>
      <c r="AC123" t="s">
        <v>18</v>
      </c>
      <c r="AD123" t="s">
        <v>32</v>
      </c>
      <c r="AE123">
        <v>22</v>
      </c>
      <c r="AF123">
        <v>17</v>
      </c>
      <c r="AG123">
        <v>0</v>
      </c>
    </row>
    <row r="124" spans="1:33" x14ac:dyDescent="0.3">
      <c r="A124">
        <v>46923</v>
      </c>
      <c r="B124" t="s">
        <v>46</v>
      </c>
      <c r="C124">
        <v>1</v>
      </c>
      <c r="D124">
        <v>0</v>
      </c>
      <c r="E124">
        <v>90</v>
      </c>
      <c r="F124">
        <v>85</v>
      </c>
      <c r="G124">
        <v>44</v>
      </c>
      <c r="H124">
        <v>54</v>
      </c>
      <c r="I124">
        <v>102</v>
      </c>
      <c r="J124">
        <v>78</v>
      </c>
      <c r="K124">
        <v>6</v>
      </c>
      <c r="L124">
        <v>3</v>
      </c>
      <c r="M124">
        <v>5</v>
      </c>
      <c r="N124">
        <v>1</v>
      </c>
      <c r="O124">
        <v>7</v>
      </c>
      <c r="P124">
        <v>7</v>
      </c>
      <c r="Q124" t="s">
        <v>41</v>
      </c>
      <c r="R124" t="s">
        <v>41</v>
      </c>
      <c r="S124" t="s">
        <v>41</v>
      </c>
      <c r="T124" t="s">
        <v>41</v>
      </c>
      <c r="U124" t="s">
        <v>41</v>
      </c>
      <c r="V124" t="s">
        <v>41</v>
      </c>
      <c r="W124">
        <v>3</v>
      </c>
      <c r="X124">
        <v>11</v>
      </c>
      <c r="Y124">
        <v>0</v>
      </c>
      <c r="Z124">
        <v>33</v>
      </c>
      <c r="AA124" t="s">
        <v>45</v>
      </c>
      <c r="AB124">
        <v>2835</v>
      </c>
      <c r="AC124" t="s">
        <v>18</v>
      </c>
      <c r="AD124" t="s">
        <v>32</v>
      </c>
      <c r="AE124">
        <v>363</v>
      </c>
      <c r="AF124">
        <v>357</v>
      </c>
      <c r="AG124">
        <v>0</v>
      </c>
    </row>
    <row r="125" spans="1:33" x14ac:dyDescent="0.3">
      <c r="A125">
        <v>73454</v>
      </c>
      <c r="B125" t="s">
        <v>45</v>
      </c>
      <c r="C125">
        <v>0</v>
      </c>
      <c r="D125">
        <v>0</v>
      </c>
      <c r="E125">
        <v>95</v>
      </c>
      <c r="F125">
        <v>982</v>
      </c>
      <c r="G125">
        <v>73</v>
      </c>
      <c r="H125">
        <v>351</v>
      </c>
      <c r="I125">
        <v>56</v>
      </c>
      <c r="J125">
        <v>14</v>
      </c>
      <c r="K125">
        <v>175</v>
      </c>
      <c r="L125">
        <v>1</v>
      </c>
      <c r="M125">
        <v>2</v>
      </c>
      <c r="N125">
        <v>4</v>
      </c>
      <c r="O125">
        <v>6</v>
      </c>
      <c r="P125">
        <v>5</v>
      </c>
      <c r="Q125" t="s">
        <v>42</v>
      </c>
      <c r="R125" t="s">
        <v>41</v>
      </c>
      <c r="S125" t="s">
        <v>41</v>
      </c>
      <c r="T125" t="s">
        <v>41</v>
      </c>
      <c r="U125" t="s">
        <v>41</v>
      </c>
      <c r="V125" t="s">
        <v>41</v>
      </c>
      <c r="W125">
        <v>3</v>
      </c>
      <c r="X125">
        <v>11</v>
      </c>
      <c r="Y125">
        <v>0</v>
      </c>
      <c r="Z125">
        <v>33</v>
      </c>
      <c r="AA125" t="s">
        <v>45</v>
      </c>
      <c r="AB125">
        <v>2279</v>
      </c>
      <c r="AC125" t="s">
        <v>18</v>
      </c>
      <c r="AD125" t="s">
        <v>33</v>
      </c>
      <c r="AE125">
        <v>1476</v>
      </c>
      <c r="AF125">
        <v>1301</v>
      </c>
      <c r="AG125">
        <v>1</v>
      </c>
    </row>
    <row r="126" spans="1:33" x14ac:dyDescent="0.3">
      <c r="A126">
        <v>25545</v>
      </c>
      <c r="B126" t="s">
        <v>47</v>
      </c>
      <c r="C126">
        <v>1</v>
      </c>
      <c r="D126">
        <v>0</v>
      </c>
      <c r="E126">
        <v>35</v>
      </c>
      <c r="F126">
        <v>32</v>
      </c>
      <c r="G126">
        <v>1</v>
      </c>
      <c r="H126">
        <v>64</v>
      </c>
      <c r="I126">
        <v>16</v>
      </c>
      <c r="J126">
        <v>12</v>
      </c>
      <c r="K126">
        <v>85</v>
      </c>
      <c r="L126">
        <v>3</v>
      </c>
      <c r="M126">
        <v>2</v>
      </c>
      <c r="N126">
        <v>2</v>
      </c>
      <c r="O126">
        <v>3</v>
      </c>
      <c r="P126">
        <v>6</v>
      </c>
      <c r="Q126" t="s">
        <v>41</v>
      </c>
      <c r="R126" t="s">
        <v>41</v>
      </c>
      <c r="S126" t="s">
        <v>41</v>
      </c>
      <c r="T126" t="s">
        <v>41</v>
      </c>
      <c r="U126" t="s">
        <v>41</v>
      </c>
      <c r="V126" t="s">
        <v>41</v>
      </c>
      <c r="W126">
        <v>3</v>
      </c>
      <c r="X126">
        <v>11</v>
      </c>
      <c r="Y126">
        <v>1</v>
      </c>
      <c r="Z126">
        <v>33</v>
      </c>
      <c r="AA126" t="s">
        <v>45</v>
      </c>
      <c r="AB126">
        <v>2818</v>
      </c>
      <c r="AC126" t="s">
        <v>17</v>
      </c>
      <c r="AD126" t="s">
        <v>32</v>
      </c>
      <c r="AE126">
        <v>125</v>
      </c>
      <c r="AF126">
        <v>40</v>
      </c>
      <c r="AG126">
        <v>0</v>
      </c>
    </row>
    <row r="127" spans="1:33" x14ac:dyDescent="0.3">
      <c r="A127">
        <v>21063</v>
      </c>
      <c r="B127" t="s">
        <v>47</v>
      </c>
      <c r="C127">
        <v>1</v>
      </c>
      <c r="D127">
        <v>0</v>
      </c>
      <c r="E127">
        <v>34</v>
      </c>
      <c r="F127">
        <v>1</v>
      </c>
      <c r="G127">
        <v>10</v>
      </c>
      <c r="H127">
        <v>11</v>
      </c>
      <c r="I127">
        <v>19</v>
      </c>
      <c r="J127">
        <v>3</v>
      </c>
      <c r="K127">
        <v>15</v>
      </c>
      <c r="L127">
        <v>2</v>
      </c>
      <c r="M127">
        <v>2</v>
      </c>
      <c r="N127">
        <v>0</v>
      </c>
      <c r="O127">
        <v>3</v>
      </c>
      <c r="P127">
        <v>6</v>
      </c>
      <c r="Q127" t="s">
        <v>41</v>
      </c>
      <c r="R127" t="s">
        <v>41</v>
      </c>
      <c r="S127" t="s">
        <v>41</v>
      </c>
      <c r="T127" t="s">
        <v>41</v>
      </c>
      <c r="U127" t="s">
        <v>41</v>
      </c>
      <c r="V127" t="s">
        <v>41</v>
      </c>
      <c r="W127">
        <v>3</v>
      </c>
      <c r="X127">
        <v>11</v>
      </c>
      <c r="Y127">
        <v>0</v>
      </c>
      <c r="Z127">
        <v>33</v>
      </c>
      <c r="AA127" t="s">
        <v>45</v>
      </c>
      <c r="AB127">
        <v>2436</v>
      </c>
      <c r="AC127" t="s">
        <v>18</v>
      </c>
      <c r="AD127" t="s">
        <v>35</v>
      </c>
      <c r="AE127">
        <v>44</v>
      </c>
      <c r="AF127">
        <v>29</v>
      </c>
      <c r="AG127">
        <v>0</v>
      </c>
    </row>
    <row r="128" spans="1:33" x14ac:dyDescent="0.3">
      <c r="A128">
        <v>67430</v>
      </c>
      <c r="B128" t="s">
        <v>45</v>
      </c>
      <c r="C128">
        <v>0</v>
      </c>
      <c r="D128">
        <v>0</v>
      </c>
      <c r="E128">
        <v>6</v>
      </c>
      <c r="F128">
        <v>595</v>
      </c>
      <c r="G128">
        <v>97</v>
      </c>
      <c r="H128">
        <v>291</v>
      </c>
      <c r="I128">
        <v>127</v>
      </c>
      <c r="J128">
        <v>133</v>
      </c>
      <c r="K128">
        <v>121</v>
      </c>
      <c r="L128">
        <v>1</v>
      </c>
      <c r="M128">
        <v>11</v>
      </c>
      <c r="N128">
        <v>5</v>
      </c>
      <c r="O128">
        <v>12</v>
      </c>
      <c r="P128">
        <v>6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41</v>
      </c>
      <c r="W128">
        <v>3</v>
      </c>
      <c r="X128">
        <v>11</v>
      </c>
      <c r="Y128">
        <v>0</v>
      </c>
      <c r="Z128">
        <v>33</v>
      </c>
      <c r="AA128" t="s">
        <v>45</v>
      </c>
      <c r="AB128">
        <v>2821</v>
      </c>
      <c r="AC128" t="s">
        <v>19</v>
      </c>
      <c r="AD128" t="s">
        <v>32</v>
      </c>
      <c r="AE128">
        <v>1243</v>
      </c>
      <c r="AF128">
        <v>1122</v>
      </c>
      <c r="AG128">
        <v>0</v>
      </c>
    </row>
    <row r="129" spans="1:33" x14ac:dyDescent="0.3">
      <c r="A129">
        <v>7500</v>
      </c>
      <c r="B129" t="s">
        <v>47</v>
      </c>
      <c r="C129">
        <v>0</v>
      </c>
      <c r="D129">
        <v>0</v>
      </c>
      <c r="E129">
        <v>94</v>
      </c>
      <c r="F129">
        <v>0</v>
      </c>
      <c r="G129">
        <v>2</v>
      </c>
      <c r="H129">
        <v>3</v>
      </c>
      <c r="I129">
        <v>4</v>
      </c>
      <c r="J129">
        <v>1</v>
      </c>
      <c r="K129">
        <v>5</v>
      </c>
      <c r="L129">
        <v>1</v>
      </c>
      <c r="M129">
        <v>0</v>
      </c>
      <c r="N129">
        <v>0</v>
      </c>
      <c r="O129">
        <v>3</v>
      </c>
      <c r="P129">
        <v>6</v>
      </c>
      <c r="Q129" t="s">
        <v>41</v>
      </c>
      <c r="R129" t="s">
        <v>41</v>
      </c>
      <c r="S129" t="s">
        <v>41</v>
      </c>
      <c r="T129" t="s">
        <v>41</v>
      </c>
      <c r="U129" t="s">
        <v>41</v>
      </c>
      <c r="V129" t="s">
        <v>41</v>
      </c>
      <c r="W129">
        <v>3</v>
      </c>
      <c r="X129">
        <v>11</v>
      </c>
      <c r="Y129">
        <v>0</v>
      </c>
      <c r="Z129">
        <v>33</v>
      </c>
      <c r="AA129" t="s">
        <v>45</v>
      </c>
      <c r="AB129">
        <v>2695</v>
      </c>
      <c r="AC129" t="s">
        <v>17</v>
      </c>
      <c r="AD129" t="s">
        <v>32</v>
      </c>
      <c r="AE129">
        <v>10</v>
      </c>
      <c r="AF129">
        <v>5</v>
      </c>
      <c r="AG129">
        <v>0</v>
      </c>
    </row>
    <row r="130" spans="1:33" x14ac:dyDescent="0.3">
      <c r="A130">
        <v>51563</v>
      </c>
      <c r="B130" t="s">
        <v>46</v>
      </c>
      <c r="C130">
        <v>0</v>
      </c>
      <c r="D130">
        <v>0</v>
      </c>
      <c r="E130">
        <v>60</v>
      </c>
      <c r="F130">
        <v>1166</v>
      </c>
      <c r="G130">
        <v>0</v>
      </c>
      <c r="H130">
        <v>48</v>
      </c>
      <c r="I130">
        <v>0</v>
      </c>
      <c r="J130">
        <v>0</v>
      </c>
      <c r="K130">
        <v>36</v>
      </c>
      <c r="L130">
        <v>1</v>
      </c>
      <c r="M130">
        <v>4</v>
      </c>
      <c r="N130">
        <v>4</v>
      </c>
      <c r="O130">
        <v>10</v>
      </c>
      <c r="P130">
        <v>8</v>
      </c>
      <c r="Q130" t="s">
        <v>41</v>
      </c>
      <c r="R130" t="s">
        <v>42</v>
      </c>
      <c r="S130" t="s">
        <v>42</v>
      </c>
      <c r="T130" t="s">
        <v>41</v>
      </c>
      <c r="U130" t="s">
        <v>41</v>
      </c>
      <c r="V130" t="s">
        <v>41</v>
      </c>
      <c r="W130">
        <v>3</v>
      </c>
      <c r="X130">
        <v>11</v>
      </c>
      <c r="Y130">
        <v>0</v>
      </c>
      <c r="Z130">
        <v>33</v>
      </c>
      <c r="AA130" t="s">
        <v>45</v>
      </c>
      <c r="AB130">
        <v>2795</v>
      </c>
      <c r="AC130" t="s">
        <v>17</v>
      </c>
      <c r="AD130" t="s">
        <v>34</v>
      </c>
      <c r="AE130">
        <v>1214</v>
      </c>
      <c r="AF130">
        <v>1178</v>
      </c>
      <c r="AG130">
        <v>2</v>
      </c>
    </row>
    <row r="131" spans="1:33" x14ac:dyDescent="0.3">
      <c r="A131">
        <v>95169</v>
      </c>
      <c r="B131" t="s">
        <v>48</v>
      </c>
      <c r="C131">
        <v>0</v>
      </c>
      <c r="D131">
        <v>0</v>
      </c>
      <c r="E131">
        <v>1</v>
      </c>
      <c r="F131">
        <v>1285</v>
      </c>
      <c r="G131">
        <v>21</v>
      </c>
      <c r="H131">
        <v>449</v>
      </c>
      <c r="I131">
        <v>106</v>
      </c>
      <c r="J131">
        <v>20</v>
      </c>
      <c r="K131">
        <v>20</v>
      </c>
      <c r="L131">
        <v>1</v>
      </c>
      <c r="M131">
        <v>4</v>
      </c>
      <c r="N131">
        <v>3</v>
      </c>
      <c r="O131">
        <v>4</v>
      </c>
      <c r="P131">
        <v>1</v>
      </c>
      <c r="Q131" t="s">
        <v>41</v>
      </c>
      <c r="R131" t="s">
        <v>41</v>
      </c>
      <c r="S131" t="s">
        <v>42</v>
      </c>
      <c r="T131" t="s">
        <v>42</v>
      </c>
      <c r="U131" t="s">
        <v>41</v>
      </c>
      <c r="V131" t="s">
        <v>41</v>
      </c>
      <c r="W131">
        <v>3</v>
      </c>
      <c r="X131">
        <v>11</v>
      </c>
      <c r="Y131">
        <v>1</v>
      </c>
      <c r="Z131">
        <v>33</v>
      </c>
      <c r="AA131" t="s">
        <v>45</v>
      </c>
      <c r="AB131">
        <v>2422</v>
      </c>
      <c r="AC131" t="s">
        <v>18</v>
      </c>
      <c r="AD131" t="s">
        <v>34</v>
      </c>
      <c r="AE131">
        <v>1881</v>
      </c>
      <c r="AF131">
        <v>1861</v>
      </c>
      <c r="AG131">
        <v>2</v>
      </c>
    </row>
    <row r="132" spans="1:33" x14ac:dyDescent="0.3">
      <c r="A132">
        <v>22434</v>
      </c>
      <c r="B132" t="s">
        <v>47</v>
      </c>
      <c r="C132">
        <v>1</v>
      </c>
      <c r="D132">
        <v>0</v>
      </c>
      <c r="E132">
        <v>25</v>
      </c>
      <c r="F132">
        <v>4</v>
      </c>
      <c r="G132">
        <v>12</v>
      </c>
      <c r="H132">
        <v>11</v>
      </c>
      <c r="I132">
        <v>3</v>
      </c>
      <c r="J132">
        <v>13</v>
      </c>
      <c r="K132">
        <v>15</v>
      </c>
      <c r="L132">
        <v>2</v>
      </c>
      <c r="M132">
        <v>2</v>
      </c>
      <c r="N132">
        <v>0</v>
      </c>
      <c r="O132">
        <v>3</v>
      </c>
      <c r="P132">
        <v>8</v>
      </c>
      <c r="Q132" t="s">
        <v>41</v>
      </c>
      <c r="R132" t="s">
        <v>41</v>
      </c>
      <c r="S132" t="s">
        <v>41</v>
      </c>
      <c r="T132" t="s">
        <v>41</v>
      </c>
      <c r="U132" t="s">
        <v>41</v>
      </c>
      <c r="V132" t="s">
        <v>41</v>
      </c>
      <c r="W132">
        <v>3</v>
      </c>
      <c r="X132">
        <v>11</v>
      </c>
      <c r="Y132">
        <v>0</v>
      </c>
      <c r="Z132">
        <v>33</v>
      </c>
      <c r="AA132" t="s">
        <v>45</v>
      </c>
      <c r="AB132">
        <v>2660</v>
      </c>
      <c r="AC132" t="s">
        <v>19</v>
      </c>
      <c r="AD132" t="s">
        <v>32</v>
      </c>
      <c r="AE132">
        <v>43</v>
      </c>
      <c r="AF132">
        <v>28</v>
      </c>
      <c r="AG132">
        <v>0</v>
      </c>
    </row>
    <row r="133" spans="1:33" x14ac:dyDescent="0.3">
      <c r="A133">
        <v>15038</v>
      </c>
      <c r="B133" t="s">
        <v>47</v>
      </c>
      <c r="C133">
        <v>1</v>
      </c>
      <c r="D133">
        <v>0</v>
      </c>
      <c r="E133">
        <v>93</v>
      </c>
      <c r="F133">
        <v>4</v>
      </c>
      <c r="G133">
        <v>8</v>
      </c>
      <c r="H133">
        <v>11</v>
      </c>
      <c r="I133">
        <v>19</v>
      </c>
      <c r="J133">
        <v>12</v>
      </c>
      <c r="K133">
        <v>26</v>
      </c>
      <c r="L133">
        <v>2</v>
      </c>
      <c r="M133">
        <v>2</v>
      </c>
      <c r="N133">
        <v>1</v>
      </c>
      <c r="O133">
        <v>2</v>
      </c>
      <c r="P133">
        <v>9</v>
      </c>
      <c r="Q133" t="s">
        <v>41</v>
      </c>
      <c r="R133" t="s">
        <v>41</v>
      </c>
      <c r="S133" t="s">
        <v>41</v>
      </c>
      <c r="T133" t="s">
        <v>41</v>
      </c>
      <c r="U133" t="s">
        <v>41</v>
      </c>
      <c r="V133" t="s">
        <v>41</v>
      </c>
      <c r="W133">
        <v>3</v>
      </c>
      <c r="X133">
        <v>11</v>
      </c>
      <c r="Y133">
        <v>0</v>
      </c>
      <c r="Z133">
        <v>33</v>
      </c>
      <c r="AA133" t="s">
        <v>45</v>
      </c>
      <c r="AB133">
        <v>2675</v>
      </c>
      <c r="AC133" t="s">
        <v>18</v>
      </c>
      <c r="AD133" t="s">
        <v>35</v>
      </c>
      <c r="AE133">
        <v>54</v>
      </c>
      <c r="AF133">
        <v>28</v>
      </c>
      <c r="AG133">
        <v>0</v>
      </c>
    </row>
    <row r="134" spans="1:33" x14ac:dyDescent="0.3">
      <c r="A134">
        <v>67605</v>
      </c>
      <c r="B134" t="s">
        <v>45</v>
      </c>
      <c r="C134">
        <v>0</v>
      </c>
      <c r="D134">
        <v>0</v>
      </c>
      <c r="E134">
        <v>84</v>
      </c>
      <c r="F134">
        <v>336</v>
      </c>
      <c r="G134">
        <v>28</v>
      </c>
      <c r="H134">
        <v>282</v>
      </c>
      <c r="I134">
        <v>184</v>
      </c>
      <c r="J134">
        <v>54</v>
      </c>
      <c r="K134">
        <v>54</v>
      </c>
      <c r="L134">
        <v>1</v>
      </c>
      <c r="M134">
        <v>2</v>
      </c>
      <c r="N134">
        <v>8</v>
      </c>
      <c r="O134">
        <v>6</v>
      </c>
      <c r="P134">
        <v>1</v>
      </c>
      <c r="Q134" t="s">
        <v>41</v>
      </c>
      <c r="R134" t="s">
        <v>41</v>
      </c>
      <c r="S134" t="s">
        <v>41</v>
      </c>
      <c r="T134" t="s">
        <v>41</v>
      </c>
      <c r="U134" t="s">
        <v>41</v>
      </c>
      <c r="V134" t="s">
        <v>41</v>
      </c>
      <c r="W134">
        <v>3</v>
      </c>
      <c r="X134">
        <v>11</v>
      </c>
      <c r="Y134">
        <v>0</v>
      </c>
      <c r="Z134">
        <v>33</v>
      </c>
      <c r="AA134" t="s">
        <v>45</v>
      </c>
      <c r="AB134">
        <v>2614</v>
      </c>
      <c r="AC134" t="s">
        <v>19</v>
      </c>
      <c r="AD134" t="s">
        <v>32</v>
      </c>
      <c r="AE134">
        <v>884</v>
      </c>
      <c r="AF134">
        <v>830</v>
      </c>
      <c r="AG134">
        <v>0</v>
      </c>
    </row>
    <row r="135" spans="1:33" x14ac:dyDescent="0.3">
      <c r="A135">
        <v>42000</v>
      </c>
      <c r="B135" t="s">
        <v>46</v>
      </c>
      <c r="C135">
        <v>0</v>
      </c>
      <c r="D135">
        <v>0</v>
      </c>
      <c r="E135">
        <v>23</v>
      </c>
      <c r="F135">
        <v>124</v>
      </c>
      <c r="G135">
        <v>83</v>
      </c>
      <c r="H135">
        <v>267</v>
      </c>
      <c r="I135">
        <v>85</v>
      </c>
      <c r="J135">
        <v>59</v>
      </c>
      <c r="K135">
        <v>35</v>
      </c>
      <c r="L135">
        <v>2</v>
      </c>
      <c r="M135">
        <v>5</v>
      </c>
      <c r="N135">
        <v>2</v>
      </c>
      <c r="O135">
        <v>11</v>
      </c>
      <c r="P135">
        <v>5</v>
      </c>
      <c r="Q135" t="s">
        <v>41</v>
      </c>
      <c r="R135" t="s">
        <v>41</v>
      </c>
      <c r="S135" t="s">
        <v>41</v>
      </c>
      <c r="T135" t="s">
        <v>41</v>
      </c>
      <c r="U135" t="s">
        <v>41</v>
      </c>
      <c r="V135" t="s">
        <v>41</v>
      </c>
      <c r="W135">
        <v>3</v>
      </c>
      <c r="X135">
        <v>11</v>
      </c>
      <c r="Y135">
        <v>1</v>
      </c>
      <c r="Z135">
        <v>33</v>
      </c>
      <c r="AA135" t="s">
        <v>45</v>
      </c>
      <c r="AB135">
        <v>2694</v>
      </c>
      <c r="AC135" t="s">
        <v>18</v>
      </c>
      <c r="AD135" t="s">
        <v>34</v>
      </c>
      <c r="AE135">
        <v>618</v>
      </c>
      <c r="AF135">
        <v>583</v>
      </c>
      <c r="AG135">
        <v>0</v>
      </c>
    </row>
    <row r="136" spans="1:33" x14ac:dyDescent="0.3">
      <c r="A136">
        <v>18227</v>
      </c>
      <c r="B136" t="s">
        <v>47</v>
      </c>
      <c r="C136">
        <v>1</v>
      </c>
      <c r="D136">
        <v>0</v>
      </c>
      <c r="E136">
        <v>21</v>
      </c>
      <c r="F136">
        <v>1</v>
      </c>
      <c r="G136">
        <v>2</v>
      </c>
      <c r="H136">
        <v>7</v>
      </c>
      <c r="I136">
        <v>4</v>
      </c>
      <c r="J136">
        <v>3</v>
      </c>
      <c r="K136">
        <v>11</v>
      </c>
      <c r="L136">
        <v>1</v>
      </c>
      <c r="M136">
        <v>0</v>
      </c>
      <c r="N136">
        <v>1</v>
      </c>
      <c r="O136">
        <v>2</v>
      </c>
      <c r="P136">
        <v>8</v>
      </c>
      <c r="Q136" t="s">
        <v>41</v>
      </c>
      <c r="R136" t="s">
        <v>41</v>
      </c>
      <c r="S136" t="s">
        <v>41</v>
      </c>
      <c r="T136" t="s">
        <v>41</v>
      </c>
      <c r="U136" t="s">
        <v>41</v>
      </c>
      <c r="V136" t="s">
        <v>41</v>
      </c>
      <c r="W136">
        <v>3</v>
      </c>
      <c r="X136">
        <v>11</v>
      </c>
      <c r="Y136">
        <v>0</v>
      </c>
      <c r="Z136">
        <v>33</v>
      </c>
      <c r="AA136" t="s">
        <v>45</v>
      </c>
      <c r="AB136">
        <v>2757</v>
      </c>
      <c r="AC136" t="s">
        <v>19</v>
      </c>
      <c r="AD136" t="s">
        <v>32</v>
      </c>
      <c r="AE136">
        <v>17</v>
      </c>
      <c r="AF136">
        <v>6</v>
      </c>
      <c r="AG136">
        <v>0</v>
      </c>
    </row>
    <row r="137" spans="1:33" x14ac:dyDescent="0.3">
      <c r="A137">
        <v>41020</v>
      </c>
      <c r="B137" t="s">
        <v>46</v>
      </c>
      <c r="C137">
        <v>0</v>
      </c>
      <c r="D137">
        <v>0</v>
      </c>
      <c r="E137">
        <v>68</v>
      </c>
      <c r="F137">
        <v>112</v>
      </c>
      <c r="G137">
        <v>1</v>
      </c>
      <c r="H137">
        <v>54</v>
      </c>
      <c r="I137">
        <v>7</v>
      </c>
      <c r="J137">
        <v>7</v>
      </c>
      <c r="K137">
        <v>36</v>
      </c>
      <c r="L137">
        <v>1</v>
      </c>
      <c r="M137">
        <v>3</v>
      </c>
      <c r="N137">
        <v>2</v>
      </c>
      <c r="O137">
        <v>4</v>
      </c>
      <c r="P137">
        <v>3</v>
      </c>
      <c r="Q137" t="s">
        <v>41</v>
      </c>
      <c r="R137" t="s">
        <v>41</v>
      </c>
      <c r="S137" t="s">
        <v>41</v>
      </c>
      <c r="T137" t="s">
        <v>41</v>
      </c>
      <c r="U137" t="s">
        <v>41</v>
      </c>
      <c r="V137" t="s">
        <v>41</v>
      </c>
      <c r="W137">
        <v>3</v>
      </c>
      <c r="X137">
        <v>11</v>
      </c>
      <c r="Y137">
        <v>0</v>
      </c>
      <c r="Z137">
        <v>33</v>
      </c>
      <c r="AA137" t="s">
        <v>45</v>
      </c>
      <c r="AB137">
        <v>2403</v>
      </c>
      <c r="AC137" t="s">
        <v>18</v>
      </c>
      <c r="AD137" t="s">
        <v>33</v>
      </c>
      <c r="AE137">
        <v>181</v>
      </c>
      <c r="AF137">
        <v>145</v>
      </c>
      <c r="AG137">
        <v>0</v>
      </c>
    </row>
    <row r="138" spans="1:33" x14ac:dyDescent="0.3">
      <c r="A138">
        <v>74004</v>
      </c>
      <c r="B138" t="s">
        <v>45</v>
      </c>
      <c r="C138">
        <v>0</v>
      </c>
      <c r="D138">
        <v>0</v>
      </c>
      <c r="E138">
        <v>5</v>
      </c>
      <c r="F138">
        <v>784</v>
      </c>
      <c r="G138">
        <v>48</v>
      </c>
      <c r="H138">
        <v>560</v>
      </c>
      <c r="I138">
        <v>42</v>
      </c>
      <c r="J138">
        <v>176</v>
      </c>
      <c r="K138">
        <v>48</v>
      </c>
      <c r="L138">
        <v>1</v>
      </c>
      <c r="M138">
        <v>4</v>
      </c>
      <c r="N138">
        <v>6</v>
      </c>
      <c r="O138">
        <v>4</v>
      </c>
      <c r="P138">
        <v>3</v>
      </c>
      <c r="Q138" t="s">
        <v>41</v>
      </c>
      <c r="R138" t="s">
        <v>41</v>
      </c>
      <c r="S138" t="s">
        <v>42</v>
      </c>
      <c r="T138" t="s">
        <v>42</v>
      </c>
      <c r="U138" t="s">
        <v>41</v>
      </c>
      <c r="V138" t="s">
        <v>41</v>
      </c>
      <c r="W138">
        <v>3</v>
      </c>
      <c r="X138">
        <v>11</v>
      </c>
      <c r="Y138">
        <v>1</v>
      </c>
      <c r="Z138">
        <v>33</v>
      </c>
      <c r="AA138" t="s">
        <v>45</v>
      </c>
      <c r="AB138">
        <v>2284</v>
      </c>
      <c r="AC138" t="s">
        <v>18</v>
      </c>
      <c r="AD138" t="s">
        <v>34</v>
      </c>
      <c r="AE138">
        <v>1610</v>
      </c>
      <c r="AF138">
        <v>1562</v>
      </c>
      <c r="AG138">
        <v>2</v>
      </c>
    </row>
    <row r="139" spans="1:33" x14ac:dyDescent="0.3">
      <c r="A139">
        <v>30390</v>
      </c>
      <c r="B139" t="s">
        <v>46</v>
      </c>
      <c r="C139">
        <v>0</v>
      </c>
      <c r="D139">
        <v>0</v>
      </c>
      <c r="E139">
        <v>5</v>
      </c>
      <c r="F139">
        <v>10</v>
      </c>
      <c r="G139">
        <v>12</v>
      </c>
      <c r="H139">
        <v>12</v>
      </c>
      <c r="I139">
        <v>25</v>
      </c>
      <c r="J139">
        <v>1</v>
      </c>
      <c r="K139">
        <v>20</v>
      </c>
      <c r="L139">
        <v>1</v>
      </c>
      <c r="M139">
        <v>2</v>
      </c>
      <c r="N139">
        <v>0</v>
      </c>
      <c r="O139">
        <v>3</v>
      </c>
      <c r="P139">
        <v>6</v>
      </c>
      <c r="Q139" t="s">
        <v>41</v>
      </c>
      <c r="R139" t="s">
        <v>41</v>
      </c>
      <c r="S139" t="s">
        <v>41</v>
      </c>
      <c r="T139" t="s">
        <v>41</v>
      </c>
      <c r="U139" t="s">
        <v>41</v>
      </c>
      <c r="V139" t="s">
        <v>41</v>
      </c>
      <c r="W139">
        <v>3</v>
      </c>
      <c r="X139">
        <v>11</v>
      </c>
      <c r="Y139">
        <v>0</v>
      </c>
      <c r="Z139">
        <v>33</v>
      </c>
      <c r="AA139" t="s">
        <v>45</v>
      </c>
      <c r="AB139">
        <v>2459</v>
      </c>
      <c r="AC139" t="s">
        <v>17</v>
      </c>
      <c r="AD139" t="s">
        <v>40</v>
      </c>
      <c r="AE139">
        <v>60</v>
      </c>
      <c r="AF139">
        <v>40</v>
      </c>
      <c r="AG139">
        <v>0</v>
      </c>
    </row>
    <row r="140" spans="1:33" x14ac:dyDescent="0.3">
      <c r="A140">
        <v>81361</v>
      </c>
      <c r="B140" t="s">
        <v>45</v>
      </c>
      <c r="C140">
        <v>0</v>
      </c>
      <c r="D140">
        <v>0</v>
      </c>
      <c r="E140">
        <v>18</v>
      </c>
      <c r="F140">
        <v>163</v>
      </c>
      <c r="G140">
        <v>23</v>
      </c>
      <c r="H140">
        <v>424</v>
      </c>
      <c r="I140">
        <v>27</v>
      </c>
      <c r="J140">
        <v>65</v>
      </c>
      <c r="K140">
        <v>76</v>
      </c>
      <c r="L140">
        <v>1</v>
      </c>
      <c r="M140">
        <v>3</v>
      </c>
      <c r="N140">
        <v>10</v>
      </c>
      <c r="O140">
        <v>13</v>
      </c>
      <c r="P140">
        <v>1</v>
      </c>
      <c r="Q140" t="s">
        <v>41</v>
      </c>
      <c r="R140" t="s">
        <v>41</v>
      </c>
      <c r="S140" t="s">
        <v>41</v>
      </c>
      <c r="T140" t="s">
        <v>41</v>
      </c>
      <c r="U140" t="s">
        <v>41</v>
      </c>
      <c r="V140" t="s">
        <v>41</v>
      </c>
      <c r="W140">
        <v>3</v>
      </c>
      <c r="X140">
        <v>11</v>
      </c>
      <c r="Y140">
        <v>1</v>
      </c>
      <c r="Z140">
        <v>33</v>
      </c>
      <c r="AA140" t="s">
        <v>45</v>
      </c>
      <c r="AB140">
        <v>2283</v>
      </c>
      <c r="AC140" t="s">
        <v>16</v>
      </c>
      <c r="AD140" t="s">
        <v>32</v>
      </c>
      <c r="AE140">
        <v>702</v>
      </c>
      <c r="AF140">
        <v>626</v>
      </c>
      <c r="AG140">
        <v>0</v>
      </c>
    </row>
    <row r="141" spans="1:33" x14ac:dyDescent="0.3">
      <c r="A141">
        <v>75794</v>
      </c>
      <c r="B141" t="s">
        <v>45</v>
      </c>
      <c r="C141">
        <v>0</v>
      </c>
      <c r="D141">
        <v>0</v>
      </c>
      <c r="E141">
        <v>33</v>
      </c>
      <c r="F141">
        <v>754</v>
      </c>
      <c r="G141">
        <v>160</v>
      </c>
      <c r="H141">
        <v>625</v>
      </c>
      <c r="I141">
        <v>63</v>
      </c>
      <c r="J141">
        <v>32</v>
      </c>
      <c r="K141">
        <v>48</v>
      </c>
      <c r="L141">
        <v>1</v>
      </c>
      <c r="M141">
        <v>7</v>
      </c>
      <c r="N141">
        <v>5</v>
      </c>
      <c r="O141">
        <v>12</v>
      </c>
      <c r="P141">
        <v>3</v>
      </c>
      <c r="Q141" t="s">
        <v>41</v>
      </c>
      <c r="R141" t="s">
        <v>41</v>
      </c>
      <c r="S141" t="s">
        <v>41</v>
      </c>
      <c r="T141" t="s">
        <v>42</v>
      </c>
      <c r="U141" t="s">
        <v>41</v>
      </c>
      <c r="V141" t="s">
        <v>41</v>
      </c>
      <c r="W141">
        <v>3</v>
      </c>
      <c r="X141">
        <v>11</v>
      </c>
      <c r="Y141">
        <v>0</v>
      </c>
      <c r="Z141">
        <v>33</v>
      </c>
      <c r="AA141" t="s">
        <v>45</v>
      </c>
      <c r="AB141">
        <v>2346</v>
      </c>
      <c r="AC141" t="s">
        <v>17</v>
      </c>
      <c r="AD141" t="s">
        <v>32</v>
      </c>
      <c r="AE141">
        <v>1634</v>
      </c>
      <c r="AF141">
        <v>1586</v>
      </c>
      <c r="AG141">
        <v>1</v>
      </c>
    </row>
    <row r="142" spans="1:33" x14ac:dyDescent="0.3">
      <c r="A142">
        <v>57100</v>
      </c>
      <c r="B142" t="s">
        <v>46</v>
      </c>
      <c r="C142">
        <v>1</v>
      </c>
      <c r="D142">
        <v>0</v>
      </c>
      <c r="E142">
        <v>9</v>
      </c>
      <c r="F142">
        <v>158</v>
      </c>
      <c r="G142">
        <v>11</v>
      </c>
      <c r="H142">
        <v>99</v>
      </c>
      <c r="I142">
        <v>15</v>
      </c>
      <c r="J142">
        <v>11</v>
      </c>
      <c r="K142">
        <v>17</v>
      </c>
      <c r="L142">
        <v>2</v>
      </c>
      <c r="M142">
        <v>3</v>
      </c>
      <c r="N142">
        <v>2</v>
      </c>
      <c r="O142">
        <v>7</v>
      </c>
      <c r="P142">
        <v>3</v>
      </c>
      <c r="Q142" t="s">
        <v>41</v>
      </c>
      <c r="R142" t="s">
        <v>41</v>
      </c>
      <c r="S142" t="s">
        <v>41</v>
      </c>
      <c r="T142" t="s">
        <v>41</v>
      </c>
      <c r="U142" t="s">
        <v>41</v>
      </c>
      <c r="V142" t="s">
        <v>41</v>
      </c>
      <c r="W142">
        <v>3</v>
      </c>
      <c r="X142">
        <v>11</v>
      </c>
      <c r="Y142">
        <v>0</v>
      </c>
      <c r="Z142">
        <v>33</v>
      </c>
      <c r="AA142" t="s">
        <v>45</v>
      </c>
      <c r="AB142">
        <v>2201</v>
      </c>
      <c r="AC142" t="s">
        <v>18</v>
      </c>
      <c r="AD142" t="s">
        <v>32</v>
      </c>
      <c r="AE142">
        <v>294</v>
      </c>
      <c r="AF142">
        <v>277</v>
      </c>
      <c r="AG142">
        <v>0</v>
      </c>
    </row>
    <row r="143" spans="1:33" x14ac:dyDescent="0.3">
      <c r="A143">
        <v>61787</v>
      </c>
      <c r="B143" t="s">
        <v>45</v>
      </c>
      <c r="C143">
        <v>0</v>
      </c>
      <c r="D143">
        <v>0</v>
      </c>
      <c r="E143">
        <v>71</v>
      </c>
      <c r="F143">
        <v>621</v>
      </c>
      <c r="G143">
        <v>73</v>
      </c>
      <c r="H143">
        <v>414</v>
      </c>
      <c r="I143">
        <v>78</v>
      </c>
      <c r="J143">
        <v>48</v>
      </c>
      <c r="K143">
        <v>85</v>
      </c>
      <c r="L143">
        <v>1</v>
      </c>
      <c r="M143">
        <v>8</v>
      </c>
      <c r="N143">
        <v>4</v>
      </c>
      <c r="O143">
        <v>6</v>
      </c>
      <c r="P143">
        <v>5</v>
      </c>
      <c r="Q143" t="s">
        <v>41</v>
      </c>
      <c r="R143" t="s">
        <v>41</v>
      </c>
      <c r="S143" t="s">
        <v>41</v>
      </c>
      <c r="T143" t="s">
        <v>41</v>
      </c>
      <c r="U143" t="s">
        <v>41</v>
      </c>
      <c r="V143" t="s">
        <v>41</v>
      </c>
      <c r="W143">
        <v>3</v>
      </c>
      <c r="X143">
        <v>11</v>
      </c>
      <c r="Y143">
        <v>0</v>
      </c>
      <c r="Z143">
        <v>33</v>
      </c>
      <c r="AA143" t="s">
        <v>45</v>
      </c>
      <c r="AB143">
        <v>2517</v>
      </c>
      <c r="AC143" t="s">
        <v>16</v>
      </c>
      <c r="AD143" t="s">
        <v>33</v>
      </c>
      <c r="AE143">
        <v>1234</v>
      </c>
      <c r="AF143">
        <v>1149</v>
      </c>
      <c r="AG143">
        <v>0</v>
      </c>
    </row>
    <row r="144" spans="1:33" x14ac:dyDescent="0.3">
      <c r="A144">
        <v>29236</v>
      </c>
      <c r="B144" t="s">
        <v>47</v>
      </c>
      <c r="C144">
        <v>1</v>
      </c>
      <c r="D144">
        <v>0</v>
      </c>
      <c r="E144">
        <v>30</v>
      </c>
      <c r="F144">
        <v>37</v>
      </c>
      <c r="G144">
        <v>4</v>
      </c>
      <c r="H144">
        <v>24</v>
      </c>
      <c r="I144">
        <v>16</v>
      </c>
      <c r="J144">
        <v>9</v>
      </c>
      <c r="K144">
        <v>9</v>
      </c>
      <c r="L144">
        <v>2</v>
      </c>
      <c r="M144">
        <v>4</v>
      </c>
      <c r="N144">
        <v>0</v>
      </c>
      <c r="O144">
        <v>3</v>
      </c>
      <c r="P144">
        <v>9</v>
      </c>
      <c r="Q144" t="s">
        <v>41</v>
      </c>
      <c r="R144" t="s">
        <v>41</v>
      </c>
      <c r="S144" t="s">
        <v>41</v>
      </c>
      <c r="T144" t="s">
        <v>41</v>
      </c>
      <c r="U144" t="s">
        <v>41</v>
      </c>
      <c r="V144" t="s">
        <v>41</v>
      </c>
      <c r="W144">
        <v>3</v>
      </c>
      <c r="X144">
        <v>11</v>
      </c>
      <c r="Y144">
        <v>0</v>
      </c>
      <c r="Z144">
        <v>33</v>
      </c>
      <c r="AA144" t="s">
        <v>45</v>
      </c>
      <c r="AB144">
        <v>2423</v>
      </c>
      <c r="AC144" t="s">
        <v>18</v>
      </c>
      <c r="AD144" t="s">
        <v>32</v>
      </c>
      <c r="AE144">
        <v>90</v>
      </c>
      <c r="AF144">
        <v>81</v>
      </c>
      <c r="AG144">
        <v>0</v>
      </c>
    </row>
    <row r="145" spans="1:33" x14ac:dyDescent="0.3">
      <c r="A145">
        <v>23830</v>
      </c>
      <c r="B145" t="s">
        <v>47</v>
      </c>
      <c r="C145">
        <v>0</v>
      </c>
      <c r="D145">
        <v>0</v>
      </c>
      <c r="E145">
        <v>3</v>
      </c>
      <c r="F145">
        <v>1</v>
      </c>
      <c r="G145">
        <v>8</v>
      </c>
      <c r="H145">
        <v>6</v>
      </c>
      <c r="I145">
        <v>4</v>
      </c>
      <c r="J145">
        <v>8</v>
      </c>
      <c r="K145">
        <v>16</v>
      </c>
      <c r="L145">
        <v>1</v>
      </c>
      <c r="M145">
        <v>1</v>
      </c>
      <c r="N145">
        <v>0</v>
      </c>
      <c r="O145">
        <v>3</v>
      </c>
      <c r="P145">
        <v>7</v>
      </c>
      <c r="Q145" t="s">
        <v>41</v>
      </c>
      <c r="R145" t="s">
        <v>41</v>
      </c>
      <c r="S145" t="s">
        <v>41</v>
      </c>
      <c r="T145" t="s">
        <v>41</v>
      </c>
      <c r="U145" t="s">
        <v>41</v>
      </c>
      <c r="V145" t="s">
        <v>41</v>
      </c>
      <c r="W145">
        <v>3</v>
      </c>
      <c r="X145">
        <v>11</v>
      </c>
      <c r="Y145">
        <v>0</v>
      </c>
      <c r="Z145">
        <v>33</v>
      </c>
      <c r="AA145" t="s">
        <v>45</v>
      </c>
      <c r="AB145">
        <v>2301</v>
      </c>
      <c r="AC145" t="s">
        <v>18</v>
      </c>
      <c r="AD145" t="s">
        <v>40</v>
      </c>
      <c r="AE145">
        <v>27</v>
      </c>
      <c r="AF145">
        <v>11</v>
      </c>
      <c r="AG145">
        <v>0</v>
      </c>
    </row>
    <row r="146" spans="1:33" x14ac:dyDescent="0.3">
      <c r="A146">
        <v>73395</v>
      </c>
      <c r="B146" t="s">
        <v>45</v>
      </c>
      <c r="C146">
        <v>0</v>
      </c>
      <c r="D146">
        <v>0</v>
      </c>
      <c r="E146">
        <v>94</v>
      </c>
      <c r="F146">
        <v>272</v>
      </c>
      <c r="G146">
        <v>7</v>
      </c>
      <c r="H146">
        <v>80</v>
      </c>
      <c r="I146">
        <v>20</v>
      </c>
      <c r="J146">
        <v>7</v>
      </c>
      <c r="K146">
        <v>11</v>
      </c>
      <c r="L146">
        <v>1</v>
      </c>
      <c r="M146">
        <v>4</v>
      </c>
      <c r="N146">
        <v>4</v>
      </c>
      <c r="O146">
        <v>6</v>
      </c>
      <c r="P146">
        <v>2</v>
      </c>
      <c r="Q146" t="s">
        <v>41</v>
      </c>
      <c r="R146" t="s">
        <v>41</v>
      </c>
      <c r="S146" t="s">
        <v>41</v>
      </c>
      <c r="T146" t="s">
        <v>41</v>
      </c>
      <c r="U146" t="s">
        <v>41</v>
      </c>
      <c r="V146" t="s">
        <v>41</v>
      </c>
      <c r="W146">
        <v>3</v>
      </c>
      <c r="X146">
        <v>11</v>
      </c>
      <c r="Y146">
        <v>0</v>
      </c>
      <c r="Z146">
        <v>33</v>
      </c>
      <c r="AA146" t="s">
        <v>45</v>
      </c>
      <c r="AB146">
        <v>2262</v>
      </c>
      <c r="AC146" t="s">
        <v>17</v>
      </c>
      <c r="AD146" t="s">
        <v>33</v>
      </c>
      <c r="AE146">
        <v>386</v>
      </c>
      <c r="AF146">
        <v>375</v>
      </c>
      <c r="AG146">
        <v>0</v>
      </c>
    </row>
    <row r="147" spans="1:33" x14ac:dyDescent="0.3">
      <c r="A147">
        <v>42000</v>
      </c>
      <c r="B147" t="s">
        <v>46</v>
      </c>
      <c r="C147">
        <v>0</v>
      </c>
      <c r="D147">
        <v>0</v>
      </c>
      <c r="E147">
        <v>23</v>
      </c>
      <c r="F147">
        <v>124</v>
      </c>
      <c r="G147">
        <v>83</v>
      </c>
      <c r="H147">
        <v>267</v>
      </c>
      <c r="I147">
        <v>85</v>
      </c>
      <c r="J147">
        <v>59</v>
      </c>
      <c r="K147">
        <v>35</v>
      </c>
      <c r="L147">
        <v>2</v>
      </c>
      <c r="M147">
        <v>5</v>
      </c>
      <c r="N147">
        <v>2</v>
      </c>
      <c r="O147">
        <v>11</v>
      </c>
      <c r="P147">
        <v>5</v>
      </c>
      <c r="Q147" t="s">
        <v>41</v>
      </c>
      <c r="R147" t="s">
        <v>41</v>
      </c>
      <c r="S147" t="s">
        <v>41</v>
      </c>
      <c r="T147" t="s">
        <v>41</v>
      </c>
      <c r="U147" t="s">
        <v>41</v>
      </c>
      <c r="V147" t="s">
        <v>41</v>
      </c>
      <c r="W147">
        <v>3</v>
      </c>
      <c r="X147">
        <v>11</v>
      </c>
      <c r="Y147">
        <v>1</v>
      </c>
      <c r="Z147">
        <v>33</v>
      </c>
      <c r="AA147" t="s">
        <v>45</v>
      </c>
      <c r="AB147">
        <v>2694</v>
      </c>
      <c r="AC147" t="s">
        <v>18</v>
      </c>
      <c r="AD147" t="s">
        <v>34</v>
      </c>
      <c r="AE147">
        <v>618</v>
      </c>
      <c r="AF147">
        <v>583</v>
      </c>
      <c r="AG147">
        <v>0</v>
      </c>
    </row>
    <row r="148" spans="1:33" x14ac:dyDescent="0.3">
      <c r="A148">
        <v>34320</v>
      </c>
      <c r="B148" t="s">
        <v>46</v>
      </c>
      <c r="C148">
        <v>1</v>
      </c>
      <c r="D148">
        <v>0</v>
      </c>
      <c r="E148">
        <v>66</v>
      </c>
      <c r="F148">
        <v>4</v>
      </c>
      <c r="G148">
        <v>1</v>
      </c>
      <c r="H148">
        <v>9</v>
      </c>
      <c r="I148">
        <v>3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2</v>
      </c>
      <c r="P148">
        <v>8</v>
      </c>
      <c r="Q148" t="s">
        <v>41</v>
      </c>
      <c r="R148" t="s">
        <v>41</v>
      </c>
      <c r="S148" t="s">
        <v>41</v>
      </c>
      <c r="T148" t="s">
        <v>41</v>
      </c>
      <c r="U148" t="s">
        <v>41</v>
      </c>
      <c r="V148" t="s">
        <v>41</v>
      </c>
      <c r="W148">
        <v>3</v>
      </c>
      <c r="X148">
        <v>11</v>
      </c>
      <c r="Y148">
        <v>0</v>
      </c>
      <c r="Z148">
        <v>34</v>
      </c>
      <c r="AA148" t="s">
        <v>45</v>
      </c>
      <c r="AB148">
        <v>2292</v>
      </c>
      <c r="AC148" t="s">
        <v>19</v>
      </c>
      <c r="AD148" t="s">
        <v>34</v>
      </c>
      <c r="AE148">
        <v>17</v>
      </c>
      <c r="AF148">
        <v>17</v>
      </c>
      <c r="AG148">
        <v>0</v>
      </c>
    </row>
    <row r="149" spans="1:33" x14ac:dyDescent="0.3">
      <c r="A149">
        <v>69867</v>
      </c>
      <c r="B149" t="s">
        <v>45</v>
      </c>
      <c r="C149">
        <v>0</v>
      </c>
      <c r="D149">
        <v>0</v>
      </c>
      <c r="E149">
        <v>30</v>
      </c>
      <c r="F149">
        <v>196</v>
      </c>
      <c r="G149">
        <v>0</v>
      </c>
      <c r="H149">
        <v>512</v>
      </c>
      <c r="I149">
        <v>33</v>
      </c>
      <c r="J149">
        <v>130</v>
      </c>
      <c r="K149">
        <v>54</v>
      </c>
      <c r="L149">
        <v>1</v>
      </c>
      <c r="M149">
        <v>3</v>
      </c>
      <c r="N149">
        <v>5</v>
      </c>
      <c r="O149">
        <v>8</v>
      </c>
      <c r="P149">
        <v>1</v>
      </c>
      <c r="Q149" t="s">
        <v>41</v>
      </c>
      <c r="R149" t="s">
        <v>41</v>
      </c>
      <c r="S149" t="s">
        <v>41</v>
      </c>
      <c r="T149" t="s">
        <v>42</v>
      </c>
      <c r="U149" t="s">
        <v>41</v>
      </c>
      <c r="V149" t="s">
        <v>41</v>
      </c>
      <c r="W149">
        <v>3</v>
      </c>
      <c r="X149">
        <v>11</v>
      </c>
      <c r="Y149">
        <v>1</v>
      </c>
      <c r="Z149">
        <v>34</v>
      </c>
      <c r="AA149" t="s">
        <v>45</v>
      </c>
      <c r="AB149">
        <v>2612</v>
      </c>
      <c r="AC149" t="s">
        <v>18</v>
      </c>
      <c r="AD149" t="s">
        <v>34</v>
      </c>
      <c r="AE149">
        <v>871</v>
      </c>
      <c r="AF149">
        <v>817</v>
      </c>
      <c r="AG149">
        <v>1</v>
      </c>
    </row>
    <row r="150" spans="1:33" x14ac:dyDescent="0.3">
      <c r="A150">
        <v>42386</v>
      </c>
      <c r="B150" t="s">
        <v>46</v>
      </c>
      <c r="C150">
        <v>1</v>
      </c>
      <c r="D150">
        <v>0</v>
      </c>
      <c r="E150">
        <v>43</v>
      </c>
      <c r="F150">
        <v>65</v>
      </c>
      <c r="G150">
        <v>4</v>
      </c>
      <c r="H150">
        <v>16</v>
      </c>
      <c r="I150">
        <v>0</v>
      </c>
      <c r="J150">
        <v>4</v>
      </c>
      <c r="K150">
        <v>11</v>
      </c>
      <c r="L150">
        <v>1</v>
      </c>
      <c r="M150">
        <v>3</v>
      </c>
      <c r="N150">
        <v>0</v>
      </c>
      <c r="O150">
        <v>3</v>
      </c>
      <c r="P150">
        <v>8</v>
      </c>
      <c r="Q150" t="s">
        <v>41</v>
      </c>
      <c r="R150" t="s">
        <v>41</v>
      </c>
      <c r="S150" t="s">
        <v>41</v>
      </c>
      <c r="T150" t="s">
        <v>41</v>
      </c>
      <c r="U150" t="s">
        <v>41</v>
      </c>
      <c r="V150" t="s">
        <v>41</v>
      </c>
      <c r="W150">
        <v>3</v>
      </c>
      <c r="X150">
        <v>11</v>
      </c>
      <c r="Y150">
        <v>0</v>
      </c>
      <c r="Z150">
        <v>34</v>
      </c>
      <c r="AA150" t="s">
        <v>45</v>
      </c>
      <c r="AB150">
        <v>2691</v>
      </c>
      <c r="AC150" t="s">
        <v>19</v>
      </c>
      <c r="AD150" t="s">
        <v>33</v>
      </c>
      <c r="AE150">
        <v>89</v>
      </c>
      <c r="AF150">
        <v>78</v>
      </c>
      <c r="AG150">
        <v>0</v>
      </c>
    </row>
    <row r="151" spans="1:33" x14ac:dyDescent="0.3">
      <c r="A151">
        <v>29999</v>
      </c>
      <c r="B151" t="s">
        <v>47</v>
      </c>
      <c r="C151">
        <v>1</v>
      </c>
      <c r="D151">
        <v>0</v>
      </c>
      <c r="E151">
        <v>22</v>
      </c>
      <c r="F151">
        <v>68</v>
      </c>
      <c r="G151">
        <v>7</v>
      </c>
      <c r="H151">
        <v>59</v>
      </c>
      <c r="I151">
        <v>10</v>
      </c>
      <c r="J151">
        <v>5</v>
      </c>
      <c r="K151">
        <v>11</v>
      </c>
      <c r="L151">
        <v>4</v>
      </c>
      <c r="M151">
        <v>3</v>
      </c>
      <c r="N151">
        <v>1</v>
      </c>
      <c r="O151">
        <v>4</v>
      </c>
      <c r="P151">
        <v>8</v>
      </c>
      <c r="Q151" t="s">
        <v>41</v>
      </c>
      <c r="R151" t="s">
        <v>41</v>
      </c>
      <c r="S151" t="s">
        <v>41</v>
      </c>
      <c r="T151" t="s">
        <v>41</v>
      </c>
      <c r="U151" t="s">
        <v>41</v>
      </c>
      <c r="V151" t="s">
        <v>41</v>
      </c>
      <c r="W151">
        <v>3</v>
      </c>
      <c r="X151">
        <v>11</v>
      </c>
      <c r="Y151">
        <v>0</v>
      </c>
      <c r="Z151">
        <v>34</v>
      </c>
      <c r="AA151" t="s">
        <v>45</v>
      </c>
      <c r="AB151">
        <v>2660</v>
      </c>
      <c r="AC151" t="s">
        <v>18</v>
      </c>
      <c r="AD151" t="s">
        <v>34</v>
      </c>
      <c r="AE151">
        <v>149</v>
      </c>
      <c r="AF151">
        <v>138</v>
      </c>
      <c r="AG151">
        <v>0</v>
      </c>
    </row>
    <row r="152" spans="1:33" x14ac:dyDescent="0.3">
      <c r="A152">
        <v>41411</v>
      </c>
      <c r="B152" t="s">
        <v>46</v>
      </c>
      <c r="C152">
        <v>0</v>
      </c>
      <c r="D152">
        <v>0</v>
      </c>
      <c r="E152">
        <v>11</v>
      </c>
      <c r="F152">
        <v>37</v>
      </c>
      <c r="G152">
        <v>32</v>
      </c>
      <c r="H152">
        <v>38</v>
      </c>
      <c r="I152">
        <v>11</v>
      </c>
      <c r="J152">
        <v>3</v>
      </c>
      <c r="K152">
        <v>18</v>
      </c>
      <c r="L152">
        <v>1</v>
      </c>
      <c r="M152">
        <v>2</v>
      </c>
      <c r="N152">
        <v>1</v>
      </c>
      <c r="O152">
        <v>4</v>
      </c>
      <c r="P152">
        <v>6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 t="s">
        <v>41</v>
      </c>
      <c r="W152">
        <v>3</v>
      </c>
      <c r="X152">
        <v>11</v>
      </c>
      <c r="Y152">
        <v>0</v>
      </c>
      <c r="Z152">
        <v>34</v>
      </c>
      <c r="AA152" t="s">
        <v>45</v>
      </c>
      <c r="AB152">
        <v>2363</v>
      </c>
      <c r="AC152" t="s">
        <v>16</v>
      </c>
      <c r="AD152" t="s">
        <v>32</v>
      </c>
      <c r="AE152">
        <v>121</v>
      </c>
      <c r="AF152">
        <v>103</v>
      </c>
      <c r="AG152">
        <v>0</v>
      </c>
    </row>
    <row r="153" spans="1:33" x14ac:dyDescent="0.3">
      <c r="A153">
        <v>71952</v>
      </c>
      <c r="B153" t="s">
        <v>45</v>
      </c>
      <c r="C153">
        <v>1</v>
      </c>
      <c r="D153">
        <v>0</v>
      </c>
      <c r="E153">
        <v>93</v>
      </c>
      <c r="F153">
        <v>656</v>
      </c>
      <c r="G153">
        <v>80</v>
      </c>
      <c r="H153">
        <v>455</v>
      </c>
      <c r="I153">
        <v>52</v>
      </c>
      <c r="J153">
        <v>107</v>
      </c>
      <c r="K153">
        <v>93</v>
      </c>
      <c r="L153">
        <v>2</v>
      </c>
      <c r="M153">
        <v>8</v>
      </c>
      <c r="N153">
        <v>4</v>
      </c>
      <c r="O153">
        <v>8</v>
      </c>
      <c r="P153">
        <v>4</v>
      </c>
      <c r="Q153" t="s">
        <v>42</v>
      </c>
      <c r="R153" t="s">
        <v>41</v>
      </c>
      <c r="S153" t="s">
        <v>42</v>
      </c>
      <c r="T153" t="s">
        <v>41</v>
      </c>
      <c r="U153" t="s">
        <v>41</v>
      </c>
      <c r="V153" t="s">
        <v>41</v>
      </c>
      <c r="W153">
        <v>3</v>
      </c>
      <c r="X153">
        <v>11</v>
      </c>
      <c r="Y153">
        <v>0</v>
      </c>
      <c r="Z153">
        <v>34</v>
      </c>
      <c r="AA153" t="s">
        <v>45</v>
      </c>
      <c r="AB153">
        <v>2694</v>
      </c>
      <c r="AC153" t="s">
        <v>17</v>
      </c>
      <c r="AD153" t="s">
        <v>32</v>
      </c>
      <c r="AE153">
        <v>1350</v>
      </c>
      <c r="AF153">
        <v>1257</v>
      </c>
      <c r="AG153">
        <v>2</v>
      </c>
    </row>
    <row r="154" spans="1:33" x14ac:dyDescent="0.3">
      <c r="A154">
        <v>92910</v>
      </c>
      <c r="B154" t="s">
        <v>45</v>
      </c>
      <c r="C154">
        <v>0</v>
      </c>
      <c r="D154">
        <v>0</v>
      </c>
      <c r="E154">
        <v>42</v>
      </c>
      <c r="F154">
        <v>551</v>
      </c>
      <c r="G154">
        <v>137</v>
      </c>
      <c r="H154">
        <v>792</v>
      </c>
      <c r="I154">
        <v>179</v>
      </c>
      <c r="J154">
        <v>103</v>
      </c>
      <c r="K154">
        <v>33</v>
      </c>
      <c r="L154">
        <v>1</v>
      </c>
      <c r="M154">
        <v>6</v>
      </c>
      <c r="N154">
        <v>7</v>
      </c>
      <c r="O154">
        <v>13</v>
      </c>
      <c r="P154">
        <v>1</v>
      </c>
      <c r="Q154" t="s">
        <v>41</v>
      </c>
      <c r="R154" t="s">
        <v>42</v>
      </c>
      <c r="S154" t="s">
        <v>42</v>
      </c>
      <c r="T154" t="s">
        <v>42</v>
      </c>
      <c r="U154" t="s">
        <v>41</v>
      </c>
      <c r="V154" t="s">
        <v>41</v>
      </c>
      <c r="W154">
        <v>3</v>
      </c>
      <c r="X154">
        <v>11</v>
      </c>
      <c r="Y154">
        <v>0</v>
      </c>
      <c r="Z154">
        <v>34</v>
      </c>
      <c r="AA154" t="s">
        <v>45</v>
      </c>
      <c r="AB154">
        <v>2225</v>
      </c>
      <c r="AC154" t="s">
        <v>17</v>
      </c>
      <c r="AD154" t="s">
        <v>32</v>
      </c>
      <c r="AE154">
        <v>1762</v>
      </c>
      <c r="AF154">
        <v>1729</v>
      </c>
      <c r="AG154">
        <v>3</v>
      </c>
    </row>
    <row r="155" spans="1:33" x14ac:dyDescent="0.3">
      <c r="A155">
        <v>7500</v>
      </c>
      <c r="B155" t="s">
        <v>47</v>
      </c>
      <c r="C155">
        <v>1</v>
      </c>
      <c r="D155">
        <v>0</v>
      </c>
      <c r="E155">
        <v>96</v>
      </c>
      <c r="F155">
        <v>1</v>
      </c>
      <c r="G155">
        <v>11</v>
      </c>
      <c r="H155">
        <v>5</v>
      </c>
      <c r="I155">
        <v>4</v>
      </c>
      <c r="J155">
        <v>6</v>
      </c>
      <c r="K155">
        <v>9</v>
      </c>
      <c r="L155">
        <v>2</v>
      </c>
      <c r="M155">
        <v>2</v>
      </c>
      <c r="N155">
        <v>0</v>
      </c>
      <c r="O155">
        <v>3</v>
      </c>
      <c r="P155">
        <v>8</v>
      </c>
      <c r="Q155" t="s">
        <v>41</v>
      </c>
      <c r="R155" t="s">
        <v>41</v>
      </c>
      <c r="S155" t="s">
        <v>41</v>
      </c>
      <c r="T155" t="s">
        <v>41</v>
      </c>
      <c r="U155" t="s">
        <v>41</v>
      </c>
      <c r="V155" t="s">
        <v>41</v>
      </c>
      <c r="W155">
        <v>3</v>
      </c>
      <c r="X155">
        <v>11</v>
      </c>
      <c r="Y155">
        <v>0</v>
      </c>
      <c r="Z155">
        <v>34</v>
      </c>
      <c r="AA155" t="s">
        <v>45</v>
      </c>
      <c r="AB155">
        <v>2666</v>
      </c>
      <c r="AC155" t="s">
        <v>17</v>
      </c>
      <c r="AD155" t="s">
        <v>40</v>
      </c>
      <c r="AE155">
        <v>27</v>
      </c>
      <c r="AF155">
        <v>18</v>
      </c>
      <c r="AG155">
        <v>0</v>
      </c>
    </row>
    <row r="156" spans="1:33" x14ac:dyDescent="0.3">
      <c r="A156">
        <v>32880</v>
      </c>
      <c r="B156" t="s">
        <v>46</v>
      </c>
      <c r="C156">
        <v>1</v>
      </c>
      <c r="D156">
        <v>0</v>
      </c>
      <c r="E156">
        <v>76</v>
      </c>
      <c r="F156">
        <v>8</v>
      </c>
      <c r="G156">
        <v>4</v>
      </c>
      <c r="H156">
        <v>15</v>
      </c>
      <c r="I156">
        <v>7</v>
      </c>
      <c r="J156">
        <v>6</v>
      </c>
      <c r="K156">
        <v>2</v>
      </c>
      <c r="L156">
        <v>1</v>
      </c>
      <c r="M156">
        <v>1</v>
      </c>
      <c r="N156">
        <v>0</v>
      </c>
      <c r="O156">
        <v>3</v>
      </c>
      <c r="P156">
        <v>8</v>
      </c>
      <c r="Q156" t="s">
        <v>41</v>
      </c>
      <c r="R156" t="s">
        <v>41</v>
      </c>
      <c r="S156" t="s">
        <v>41</v>
      </c>
      <c r="T156" t="s">
        <v>41</v>
      </c>
      <c r="U156" t="s">
        <v>41</v>
      </c>
      <c r="V156" t="s">
        <v>41</v>
      </c>
      <c r="W156">
        <v>3</v>
      </c>
      <c r="X156">
        <v>11</v>
      </c>
      <c r="Y156">
        <v>0</v>
      </c>
      <c r="Z156">
        <v>34</v>
      </c>
      <c r="AA156" t="s">
        <v>45</v>
      </c>
      <c r="AB156">
        <v>2731</v>
      </c>
      <c r="AC156" t="s">
        <v>17</v>
      </c>
      <c r="AD156" t="s">
        <v>32</v>
      </c>
      <c r="AE156">
        <v>40</v>
      </c>
      <c r="AF156">
        <v>38</v>
      </c>
      <c r="AG156">
        <v>0</v>
      </c>
    </row>
    <row r="157" spans="1:33" x14ac:dyDescent="0.3">
      <c r="A157">
        <v>21888</v>
      </c>
      <c r="B157" t="s">
        <v>47</v>
      </c>
      <c r="C157">
        <v>1</v>
      </c>
      <c r="D157">
        <v>0</v>
      </c>
      <c r="E157">
        <v>15</v>
      </c>
      <c r="F157">
        <v>88</v>
      </c>
      <c r="G157">
        <v>10</v>
      </c>
      <c r="H157">
        <v>46</v>
      </c>
      <c r="I157">
        <v>2</v>
      </c>
      <c r="J157">
        <v>3</v>
      </c>
      <c r="K157">
        <v>64</v>
      </c>
      <c r="L157">
        <v>4</v>
      </c>
      <c r="M157">
        <v>5</v>
      </c>
      <c r="N157">
        <v>1</v>
      </c>
      <c r="O157">
        <v>2</v>
      </c>
      <c r="P157">
        <v>10</v>
      </c>
      <c r="Q157" t="s">
        <v>41</v>
      </c>
      <c r="R157" t="s">
        <v>41</v>
      </c>
      <c r="S157" t="s">
        <v>41</v>
      </c>
      <c r="T157" t="s">
        <v>41</v>
      </c>
      <c r="U157" t="s">
        <v>41</v>
      </c>
      <c r="V157" t="s">
        <v>41</v>
      </c>
      <c r="W157">
        <v>3</v>
      </c>
      <c r="X157">
        <v>11</v>
      </c>
      <c r="Y157">
        <v>1</v>
      </c>
      <c r="Z157">
        <v>34</v>
      </c>
      <c r="AA157" t="s">
        <v>45</v>
      </c>
      <c r="AB157">
        <v>2706</v>
      </c>
      <c r="AC157" t="s">
        <v>18</v>
      </c>
      <c r="AD157" t="s">
        <v>33</v>
      </c>
      <c r="AE157">
        <v>149</v>
      </c>
      <c r="AF157">
        <v>85</v>
      </c>
      <c r="AG157">
        <v>0</v>
      </c>
    </row>
    <row r="158" spans="1:33" x14ac:dyDescent="0.3">
      <c r="A158">
        <v>71952</v>
      </c>
      <c r="B158" t="s">
        <v>45</v>
      </c>
      <c r="C158">
        <v>1</v>
      </c>
      <c r="D158">
        <v>0</v>
      </c>
      <c r="E158">
        <v>93</v>
      </c>
      <c r="F158">
        <v>656</v>
      </c>
      <c r="G158">
        <v>80</v>
      </c>
      <c r="H158">
        <v>455</v>
      </c>
      <c r="I158">
        <v>52</v>
      </c>
      <c r="J158">
        <v>107</v>
      </c>
      <c r="K158">
        <v>93</v>
      </c>
      <c r="L158">
        <v>2</v>
      </c>
      <c r="M158">
        <v>8</v>
      </c>
      <c r="N158">
        <v>4</v>
      </c>
      <c r="O158">
        <v>8</v>
      </c>
      <c r="P158">
        <v>4</v>
      </c>
      <c r="Q158" t="s">
        <v>42</v>
      </c>
      <c r="R158" t="s">
        <v>41</v>
      </c>
      <c r="S158" t="s">
        <v>42</v>
      </c>
      <c r="T158" t="s">
        <v>41</v>
      </c>
      <c r="U158" t="s">
        <v>41</v>
      </c>
      <c r="V158" t="s">
        <v>41</v>
      </c>
      <c r="W158">
        <v>3</v>
      </c>
      <c r="X158">
        <v>11</v>
      </c>
      <c r="Y158">
        <v>0</v>
      </c>
      <c r="Z158">
        <v>34</v>
      </c>
      <c r="AA158" t="s">
        <v>45</v>
      </c>
      <c r="AB158">
        <v>2694</v>
      </c>
      <c r="AC158" t="s">
        <v>17</v>
      </c>
      <c r="AD158" t="s">
        <v>32</v>
      </c>
      <c r="AE158">
        <v>1350</v>
      </c>
      <c r="AF158">
        <v>1257</v>
      </c>
      <c r="AG158">
        <v>2</v>
      </c>
    </row>
    <row r="159" spans="1:33" x14ac:dyDescent="0.3">
      <c r="A159">
        <v>25252</v>
      </c>
      <c r="B159" t="s">
        <v>47</v>
      </c>
      <c r="C159">
        <v>1</v>
      </c>
      <c r="D159">
        <v>0</v>
      </c>
      <c r="E159">
        <v>26</v>
      </c>
      <c r="F159">
        <v>1</v>
      </c>
      <c r="G159">
        <v>3</v>
      </c>
      <c r="H159">
        <v>4</v>
      </c>
      <c r="I159">
        <v>2</v>
      </c>
      <c r="J159">
        <v>2</v>
      </c>
      <c r="K159">
        <v>6</v>
      </c>
      <c r="L159">
        <v>1</v>
      </c>
      <c r="M159">
        <v>1</v>
      </c>
      <c r="N159">
        <v>0</v>
      </c>
      <c r="O159">
        <v>2</v>
      </c>
      <c r="P159">
        <v>8</v>
      </c>
      <c r="Q159" t="s">
        <v>41</v>
      </c>
      <c r="R159" t="s">
        <v>41</v>
      </c>
      <c r="S159" t="s">
        <v>41</v>
      </c>
      <c r="T159" t="s">
        <v>41</v>
      </c>
      <c r="U159" t="s">
        <v>41</v>
      </c>
      <c r="V159" t="s">
        <v>41</v>
      </c>
      <c r="W159">
        <v>3</v>
      </c>
      <c r="X159">
        <v>11</v>
      </c>
      <c r="Y159">
        <v>0</v>
      </c>
      <c r="Z159">
        <v>34</v>
      </c>
      <c r="AA159" t="s">
        <v>45</v>
      </c>
      <c r="AB159">
        <v>2511</v>
      </c>
      <c r="AC159" t="s">
        <v>17</v>
      </c>
      <c r="AD159" t="s">
        <v>32</v>
      </c>
      <c r="AE159">
        <v>12</v>
      </c>
      <c r="AF159">
        <v>6</v>
      </c>
      <c r="AG159">
        <v>0</v>
      </c>
    </row>
    <row r="160" spans="1:33" x14ac:dyDescent="0.3">
      <c r="A160">
        <v>20425</v>
      </c>
      <c r="B160" t="s">
        <v>47</v>
      </c>
      <c r="C160">
        <v>1</v>
      </c>
      <c r="D160">
        <v>0</v>
      </c>
      <c r="E160">
        <v>5</v>
      </c>
      <c r="F160">
        <v>4</v>
      </c>
      <c r="G160">
        <v>12</v>
      </c>
      <c r="H160">
        <v>5</v>
      </c>
      <c r="I160">
        <v>3</v>
      </c>
      <c r="J160">
        <v>16</v>
      </c>
      <c r="K160">
        <v>17</v>
      </c>
      <c r="L160">
        <v>2</v>
      </c>
      <c r="M160">
        <v>2</v>
      </c>
      <c r="N160">
        <v>0</v>
      </c>
      <c r="O160">
        <v>3</v>
      </c>
      <c r="P160">
        <v>7</v>
      </c>
      <c r="Q160" t="s">
        <v>41</v>
      </c>
      <c r="R160" t="s">
        <v>41</v>
      </c>
      <c r="S160" t="s">
        <v>41</v>
      </c>
      <c r="T160" t="s">
        <v>41</v>
      </c>
      <c r="U160" t="s">
        <v>41</v>
      </c>
      <c r="V160" t="s">
        <v>41</v>
      </c>
      <c r="W160">
        <v>3</v>
      </c>
      <c r="X160">
        <v>11</v>
      </c>
      <c r="Y160">
        <v>0</v>
      </c>
      <c r="Z160">
        <v>34</v>
      </c>
      <c r="AA160" t="s">
        <v>45</v>
      </c>
      <c r="AB160">
        <v>2767</v>
      </c>
      <c r="AC160" t="s">
        <v>17</v>
      </c>
      <c r="AD160" t="s">
        <v>35</v>
      </c>
      <c r="AE160">
        <v>40</v>
      </c>
      <c r="AF160">
        <v>23</v>
      </c>
      <c r="AG160">
        <v>0</v>
      </c>
    </row>
    <row r="161" spans="1:33" x14ac:dyDescent="0.3">
      <c r="A161">
        <v>91820</v>
      </c>
      <c r="B161" t="s">
        <v>45</v>
      </c>
      <c r="C161">
        <v>0</v>
      </c>
      <c r="D161">
        <v>0</v>
      </c>
      <c r="E161">
        <v>72</v>
      </c>
      <c r="F161">
        <v>410</v>
      </c>
      <c r="G161">
        <v>73</v>
      </c>
      <c r="H161">
        <v>747</v>
      </c>
      <c r="I161">
        <v>76</v>
      </c>
      <c r="J161">
        <v>161</v>
      </c>
      <c r="K161">
        <v>30</v>
      </c>
      <c r="L161">
        <v>0</v>
      </c>
      <c r="M161">
        <v>5</v>
      </c>
      <c r="N161">
        <v>5</v>
      </c>
      <c r="O161">
        <v>12</v>
      </c>
      <c r="P161">
        <v>1</v>
      </c>
      <c r="Q161" t="s">
        <v>41</v>
      </c>
      <c r="R161" t="s">
        <v>41</v>
      </c>
      <c r="S161" t="s">
        <v>41</v>
      </c>
      <c r="T161" t="s">
        <v>41</v>
      </c>
      <c r="U161" t="s">
        <v>41</v>
      </c>
      <c r="V161" t="s">
        <v>41</v>
      </c>
      <c r="W161">
        <v>3</v>
      </c>
      <c r="X161">
        <v>11</v>
      </c>
      <c r="Y161">
        <v>0</v>
      </c>
      <c r="Z161">
        <v>34</v>
      </c>
      <c r="AA161" t="s">
        <v>45</v>
      </c>
      <c r="AB161">
        <v>2377</v>
      </c>
      <c r="AC161" t="s">
        <v>19</v>
      </c>
      <c r="AD161" t="s">
        <v>34</v>
      </c>
      <c r="AE161">
        <v>1467</v>
      </c>
      <c r="AF161">
        <v>1437</v>
      </c>
      <c r="AG161">
        <v>0</v>
      </c>
    </row>
    <row r="162" spans="1:33" x14ac:dyDescent="0.3">
      <c r="A162">
        <v>19485</v>
      </c>
      <c r="B162" t="s">
        <v>47</v>
      </c>
      <c r="C162">
        <v>2</v>
      </c>
      <c r="D162">
        <v>0</v>
      </c>
      <c r="E162">
        <v>80</v>
      </c>
      <c r="F162">
        <v>6</v>
      </c>
      <c r="G162">
        <v>0</v>
      </c>
      <c r="H162">
        <v>4</v>
      </c>
      <c r="I162">
        <v>0</v>
      </c>
      <c r="J162">
        <v>0</v>
      </c>
      <c r="K162">
        <v>0</v>
      </c>
      <c r="L162">
        <v>1</v>
      </c>
      <c r="M162">
        <v>1</v>
      </c>
      <c r="N162">
        <v>0</v>
      </c>
      <c r="O162">
        <v>2</v>
      </c>
      <c r="P162">
        <v>7</v>
      </c>
      <c r="Q162" t="s">
        <v>41</v>
      </c>
      <c r="R162" t="s">
        <v>41</v>
      </c>
      <c r="S162" t="s">
        <v>41</v>
      </c>
      <c r="T162" t="s">
        <v>41</v>
      </c>
      <c r="U162" t="s">
        <v>41</v>
      </c>
      <c r="V162" t="s">
        <v>41</v>
      </c>
      <c r="W162">
        <v>3</v>
      </c>
      <c r="X162">
        <v>11</v>
      </c>
      <c r="Y162">
        <v>0</v>
      </c>
      <c r="Z162">
        <v>34</v>
      </c>
      <c r="AA162" t="s">
        <v>45</v>
      </c>
      <c r="AB162">
        <v>2437</v>
      </c>
      <c r="AC162" t="s">
        <v>18</v>
      </c>
      <c r="AD162" t="s">
        <v>33</v>
      </c>
      <c r="AE162">
        <v>10</v>
      </c>
      <c r="AF162">
        <v>10</v>
      </c>
      <c r="AG162">
        <v>0</v>
      </c>
    </row>
    <row r="163" spans="1:33" x14ac:dyDescent="0.3">
      <c r="A163">
        <v>21846</v>
      </c>
      <c r="B163" t="s">
        <v>47</v>
      </c>
      <c r="C163">
        <v>1</v>
      </c>
      <c r="D163">
        <v>0</v>
      </c>
      <c r="E163">
        <v>38</v>
      </c>
      <c r="F163">
        <v>7</v>
      </c>
      <c r="G163">
        <v>17</v>
      </c>
      <c r="H163">
        <v>18</v>
      </c>
      <c r="I163">
        <v>6</v>
      </c>
      <c r="J163">
        <v>10</v>
      </c>
      <c r="K163">
        <v>26</v>
      </c>
      <c r="L163">
        <v>4</v>
      </c>
      <c r="M163">
        <v>4</v>
      </c>
      <c r="N163">
        <v>0</v>
      </c>
      <c r="O163">
        <v>3</v>
      </c>
      <c r="P163">
        <v>8</v>
      </c>
      <c r="Q163" t="s">
        <v>41</v>
      </c>
      <c r="R163" t="s">
        <v>41</v>
      </c>
      <c r="S163" t="s">
        <v>41</v>
      </c>
      <c r="T163" t="s">
        <v>41</v>
      </c>
      <c r="U163" t="s">
        <v>41</v>
      </c>
      <c r="V163" t="s">
        <v>41</v>
      </c>
      <c r="W163">
        <v>3</v>
      </c>
      <c r="X163">
        <v>11</v>
      </c>
      <c r="Y163">
        <v>0</v>
      </c>
      <c r="Z163">
        <v>34</v>
      </c>
      <c r="AA163" t="s">
        <v>45</v>
      </c>
      <c r="AB163">
        <v>2409</v>
      </c>
      <c r="AC163" t="s">
        <v>16</v>
      </c>
      <c r="AD163" t="s">
        <v>32</v>
      </c>
      <c r="AE163">
        <v>58</v>
      </c>
      <c r="AF163">
        <v>32</v>
      </c>
      <c r="AG163">
        <v>0</v>
      </c>
    </row>
    <row r="164" spans="1:33" x14ac:dyDescent="0.3">
      <c r="A164">
        <v>45921</v>
      </c>
      <c r="B164" t="s">
        <v>46</v>
      </c>
      <c r="C164">
        <v>0</v>
      </c>
      <c r="D164">
        <v>0</v>
      </c>
      <c r="E164">
        <v>23</v>
      </c>
      <c r="F164">
        <v>102</v>
      </c>
      <c r="G164">
        <v>9</v>
      </c>
      <c r="H164">
        <v>49</v>
      </c>
      <c r="I164">
        <v>24</v>
      </c>
      <c r="J164">
        <v>3</v>
      </c>
      <c r="K164">
        <v>12</v>
      </c>
      <c r="L164">
        <v>1</v>
      </c>
      <c r="M164">
        <v>2</v>
      </c>
      <c r="N164">
        <v>1</v>
      </c>
      <c r="O164">
        <v>6</v>
      </c>
      <c r="P164">
        <v>4</v>
      </c>
      <c r="Q164" t="s">
        <v>41</v>
      </c>
      <c r="R164" t="s">
        <v>41</v>
      </c>
      <c r="S164" t="s">
        <v>41</v>
      </c>
      <c r="T164" t="s">
        <v>41</v>
      </c>
      <c r="U164" t="s">
        <v>41</v>
      </c>
      <c r="V164" t="s">
        <v>41</v>
      </c>
      <c r="W164">
        <v>3</v>
      </c>
      <c r="X164">
        <v>11</v>
      </c>
      <c r="Y164">
        <v>0</v>
      </c>
      <c r="Z164">
        <v>34</v>
      </c>
      <c r="AA164" t="s">
        <v>45</v>
      </c>
      <c r="AB164">
        <v>2270</v>
      </c>
      <c r="AC164" t="s">
        <v>17</v>
      </c>
      <c r="AD164" t="s">
        <v>34</v>
      </c>
      <c r="AE164">
        <v>187</v>
      </c>
      <c r="AF164">
        <v>175</v>
      </c>
      <c r="AG164">
        <v>0</v>
      </c>
    </row>
    <row r="165" spans="1:33" x14ac:dyDescent="0.3">
      <c r="A165">
        <v>83033</v>
      </c>
      <c r="B165" t="s">
        <v>45</v>
      </c>
      <c r="C165">
        <v>1</v>
      </c>
      <c r="D165">
        <v>0</v>
      </c>
      <c r="E165">
        <v>82</v>
      </c>
      <c r="F165">
        <v>812</v>
      </c>
      <c r="G165">
        <v>99</v>
      </c>
      <c r="H165">
        <v>431</v>
      </c>
      <c r="I165">
        <v>237</v>
      </c>
      <c r="J165">
        <v>149</v>
      </c>
      <c r="K165">
        <v>33</v>
      </c>
      <c r="L165">
        <v>1</v>
      </c>
      <c r="M165">
        <v>11</v>
      </c>
      <c r="N165">
        <v>4</v>
      </c>
      <c r="O165">
        <v>10</v>
      </c>
      <c r="P165">
        <v>5</v>
      </c>
      <c r="Q165" t="s">
        <v>41</v>
      </c>
      <c r="R165" t="s">
        <v>41</v>
      </c>
      <c r="S165" t="s">
        <v>41</v>
      </c>
      <c r="T165" t="s">
        <v>42</v>
      </c>
      <c r="U165" t="s">
        <v>41</v>
      </c>
      <c r="V165" t="s">
        <v>41</v>
      </c>
      <c r="W165">
        <v>3</v>
      </c>
      <c r="X165">
        <v>11</v>
      </c>
      <c r="Y165">
        <v>0</v>
      </c>
      <c r="Z165">
        <v>34</v>
      </c>
      <c r="AA165" t="s">
        <v>45</v>
      </c>
      <c r="AB165">
        <v>2201</v>
      </c>
      <c r="AC165" t="s">
        <v>19</v>
      </c>
      <c r="AD165" t="s">
        <v>32</v>
      </c>
      <c r="AE165">
        <v>1728</v>
      </c>
      <c r="AF165">
        <v>1695</v>
      </c>
      <c r="AG165">
        <v>1</v>
      </c>
    </row>
    <row r="166" spans="1:33" x14ac:dyDescent="0.3">
      <c r="A166">
        <v>14906</v>
      </c>
      <c r="B166" t="s">
        <v>47</v>
      </c>
      <c r="C166">
        <v>0</v>
      </c>
      <c r="D166">
        <v>0</v>
      </c>
      <c r="E166">
        <v>86</v>
      </c>
      <c r="F166">
        <v>7</v>
      </c>
      <c r="G166">
        <v>7</v>
      </c>
      <c r="H166">
        <v>14</v>
      </c>
      <c r="I166">
        <v>7</v>
      </c>
      <c r="J166">
        <v>16</v>
      </c>
      <c r="K166">
        <v>15</v>
      </c>
      <c r="L166">
        <v>3</v>
      </c>
      <c r="M166">
        <v>2</v>
      </c>
      <c r="N166">
        <v>1</v>
      </c>
      <c r="O166">
        <v>3</v>
      </c>
      <c r="P166">
        <v>7</v>
      </c>
      <c r="Q166" t="s">
        <v>41</v>
      </c>
      <c r="R166" t="s">
        <v>41</v>
      </c>
      <c r="S166" t="s">
        <v>41</v>
      </c>
      <c r="T166" t="s">
        <v>41</v>
      </c>
      <c r="U166" t="s">
        <v>41</v>
      </c>
      <c r="V166" t="s">
        <v>41</v>
      </c>
      <c r="W166">
        <v>3</v>
      </c>
      <c r="X166">
        <v>11</v>
      </c>
      <c r="Y166">
        <v>0</v>
      </c>
      <c r="Z166">
        <v>34</v>
      </c>
      <c r="AA166" t="s">
        <v>45</v>
      </c>
      <c r="AB166">
        <v>2713</v>
      </c>
      <c r="AC166" t="s">
        <v>18</v>
      </c>
      <c r="AD166" t="s">
        <v>35</v>
      </c>
      <c r="AE166">
        <v>51</v>
      </c>
      <c r="AF166">
        <v>36</v>
      </c>
      <c r="AG166">
        <v>0</v>
      </c>
    </row>
    <row r="167" spans="1:33" x14ac:dyDescent="0.3">
      <c r="A167">
        <v>34728</v>
      </c>
      <c r="B167" t="s">
        <v>46</v>
      </c>
      <c r="C167">
        <v>1</v>
      </c>
      <c r="D167">
        <v>0</v>
      </c>
      <c r="E167">
        <v>2</v>
      </c>
      <c r="F167">
        <v>14</v>
      </c>
      <c r="G167">
        <v>0</v>
      </c>
      <c r="H167">
        <v>16</v>
      </c>
      <c r="I167">
        <v>0</v>
      </c>
      <c r="J167">
        <v>0</v>
      </c>
      <c r="K167">
        <v>6</v>
      </c>
      <c r="L167">
        <v>1</v>
      </c>
      <c r="M167">
        <v>1</v>
      </c>
      <c r="N167">
        <v>1</v>
      </c>
      <c r="O167">
        <v>2</v>
      </c>
      <c r="P167">
        <v>6</v>
      </c>
      <c r="Q167" t="s">
        <v>41</v>
      </c>
      <c r="R167" t="s">
        <v>41</v>
      </c>
      <c r="S167" t="s">
        <v>41</v>
      </c>
      <c r="T167" t="s">
        <v>41</v>
      </c>
      <c r="U167" t="s">
        <v>41</v>
      </c>
      <c r="V167" t="s">
        <v>41</v>
      </c>
      <c r="W167">
        <v>3</v>
      </c>
      <c r="X167">
        <v>11</v>
      </c>
      <c r="Y167">
        <v>1</v>
      </c>
      <c r="Z167">
        <v>34</v>
      </c>
      <c r="AA167" t="s">
        <v>45</v>
      </c>
      <c r="AB167">
        <v>2493</v>
      </c>
      <c r="AC167" t="s">
        <v>19</v>
      </c>
      <c r="AD167" t="s">
        <v>32</v>
      </c>
      <c r="AE167">
        <v>30</v>
      </c>
      <c r="AF167">
        <v>24</v>
      </c>
      <c r="AG167">
        <v>0</v>
      </c>
    </row>
    <row r="168" spans="1:33" x14ac:dyDescent="0.3">
      <c r="A168">
        <v>80910</v>
      </c>
      <c r="B168" t="s">
        <v>45</v>
      </c>
      <c r="C168">
        <v>0</v>
      </c>
      <c r="D168">
        <v>0</v>
      </c>
      <c r="E168">
        <v>71</v>
      </c>
      <c r="F168">
        <v>160</v>
      </c>
      <c r="G168">
        <v>80</v>
      </c>
      <c r="H168">
        <v>369</v>
      </c>
      <c r="I168">
        <v>67</v>
      </c>
      <c r="J168">
        <v>39</v>
      </c>
      <c r="K168">
        <v>41</v>
      </c>
      <c r="L168">
        <v>1</v>
      </c>
      <c r="M168">
        <v>3</v>
      </c>
      <c r="N168">
        <v>3</v>
      </c>
      <c r="O168">
        <v>8</v>
      </c>
      <c r="P168">
        <v>1</v>
      </c>
      <c r="Q168" t="s">
        <v>41</v>
      </c>
      <c r="R168" t="s">
        <v>41</v>
      </c>
      <c r="S168" t="s">
        <v>41</v>
      </c>
      <c r="T168" t="s">
        <v>41</v>
      </c>
      <c r="U168" t="s">
        <v>41</v>
      </c>
      <c r="V168" t="s">
        <v>41</v>
      </c>
      <c r="W168">
        <v>3</v>
      </c>
      <c r="X168">
        <v>11</v>
      </c>
      <c r="Y168">
        <v>0</v>
      </c>
      <c r="Z168">
        <v>34</v>
      </c>
      <c r="AA168" t="s">
        <v>45</v>
      </c>
      <c r="AB168">
        <v>2765</v>
      </c>
      <c r="AC168" t="s">
        <v>18</v>
      </c>
      <c r="AD168" t="s">
        <v>40</v>
      </c>
      <c r="AE168">
        <v>715</v>
      </c>
      <c r="AF168">
        <v>674</v>
      </c>
      <c r="AG168">
        <v>0</v>
      </c>
    </row>
    <row r="169" spans="1:33" x14ac:dyDescent="0.3">
      <c r="A169">
        <v>38508</v>
      </c>
      <c r="B169" t="s">
        <v>46</v>
      </c>
      <c r="C169">
        <v>1</v>
      </c>
      <c r="D169">
        <v>0</v>
      </c>
      <c r="E169">
        <v>95</v>
      </c>
      <c r="F169">
        <v>120</v>
      </c>
      <c r="G169">
        <v>19</v>
      </c>
      <c r="H169">
        <v>206</v>
      </c>
      <c r="I169">
        <v>25</v>
      </c>
      <c r="J169">
        <v>19</v>
      </c>
      <c r="K169">
        <v>54</v>
      </c>
      <c r="L169">
        <v>6</v>
      </c>
      <c r="M169">
        <v>7</v>
      </c>
      <c r="N169">
        <v>2</v>
      </c>
      <c r="O169">
        <v>5</v>
      </c>
      <c r="P169">
        <v>8</v>
      </c>
      <c r="Q169" t="s">
        <v>41</v>
      </c>
      <c r="R169" t="s">
        <v>41</v>
      </c>
      <c r="S169" t="s">
        <v>41</v>
      </c>
      <c r="T169" t="s">
        <v>41</v>
      </c>
      <c r="U169" t="s">
        <v>41</v>
      </c>
      <c r="V169" t="s">
        <v>41</v>
      </c>
      <c r="W169">
        <v>3</v>
      </c>
      <c r="X169">
        <v>11</v>
      </c>
      <c r="Y169">
        <v>0</v>
      </c>
      <c r="Z169">
        <v>34</v>
      </c>
      <c r="AA169" t="s">
        <v>45</v>
      </c>
      <c r="AB169">
        <v>2490</v>
      </c>
      <c r="AC169" t="s">
        <v>17</v>
      </c>
      <c r="AD169" t="s">
        <v>32</v>
      </c>
      <c r="AE169">
        <v>389</v>
      </c>
      <c r="AF169">
        <v>335</v>
      </c>
      <c r="AG169">
        <v>0</v>
      </c>
    </row>
    <row r="170" spans="1:33" x14ac:dyDescent="0.3">
      <c r="A170">
        <v>26576</v>
      </c>
      <c r="B170" t="s">
        <v>47</v>
      </c>
      <c r="C170">
        <v>1</v>
      </c>
      <c r="D170">
        <v>0</v>
      </c>
      <c r="E170">
        <v>40</v>
      </c>
      <c r="F170">
        <v>10</v>
      </c>
      <c r="G170">
        <v>0</v>
      </c>
      <c r="H170">
        <v>8</v>
      </c>
      <c r="I170">
        <v>0</v>
      </c>
      <c r="J170">
        <v>0</v>
      </c>
      <c r="K170">
        <v>9</v>
      </c>
      <c r="L170">
        <v>1</v>
      </c>
      <c r="M170">
        <v>1</v>
      </c>
      <c r="N170">
        <v>0</v>
      </c>
      <c r="O170">
        <v>2</v>
      </c>
      <c r="P170">
        <v>9</v>
      </c>
      <c r="Q170" t="s">
        <v>42</v>
      </c>
      <c r="R170" t="s">
        <v>41</v>
      </c>
      <c r="S170" t="s">
        <v>41</v>
      </c>
      <c r="T170" t="s">
        <v>41</v>
      </c>
      <c r="U170" t="s">
        <v>41</v>
      </c>
      <c r="V170" t="s">
        <v>41</v>
      </c>
      <c r="W170">
        <v>3</v>
      </c>
      <c r="X170">
        <v>11</v>
      </c>
      <c r="Y170">
        <v>1</v>
      </c>
      <c r="Z170">
        <v>34</v>
      </c>
      <c r="AA170" t="s">
        <v>45</v>
      </c>
      <c r="AB170">
        <v>2783</v>
      </c>
      <c r="AC170" t="s">
        <v>18</v>
      </c>
      <c r="AD170" t="s">
        <v>32</v>
      </c>
      <c r="AE170">
        <v>18</v>
      </c>
      <c r="AF170">
        <v>9</v>
      </c>
      <c r="AG170">
        <v>1</v>
      </c>
    </row>
    <row r="171" spans="1:33" x14ac:dyDescent="0.3">
      <c r="A171">
        <v>8940</v>
      </c>
      <c r="B171" t="s">
        <v>47</v>
      </c>
      <c r="C171">
        <v>1</v>
      </c>
      <c r="D171">
        <v>0</v>
      </c>
      <c r="E171">
        <v>25</v>
      </c>
      <c r="F171">
        <v>1</v>
      </c>
      <c r="G171">
        <v>45</v>
      </c>
      <c r="H171">
        <v>3</v>
      </c>
      <c r="I171">
        <v>4</v>
      </c>
      <c r="J171">
        <v>6</v>
      </c>
      <c r="K171">
        <v>42</v>
      </c>
      <c r="L171">
        <v>3</v>
      </c>
      <c r="M171">
        <v>3</v>
      </c>
      <c r="N171">
        <v>1</v>
      </c>
      <c r="O171">
        <v>3</v>
      </c>
      <c r="P171">
        <v>8</v>
      </c>
      <c r="Q171" t="s">
        <v>41</v>
      </c>
      <c r="R171" t="s">
        <v>41</v>
      </c>
      <c r="S171" t="s">
        <v>41</v>
      </c>
      <c r="T171" t="s">
        <v>41</v>
      </c>
      <c r="U171" t="s">
        <v>41</v>
      </c>
      <c r="V171" t="s">
        <v>41</v>
      </c>
      <c r="W171">
        <v>3</v>
      </c>
      <c r="X171">
        <v>11</v>
      </c>
      <c r="Y171">
        <v>0</v>
      </c>
      <c r="Z171">
        <v>34</v>
      </c>
      <c r="AA171" t="s">
        <v>45</v>
      </c>
      <c r="AB171">
        <v>2835</v>
      </c>
      <c r="AC171" t="s">
        <v>18</v>
      </c>
      <c r="AD171" t="s">
        <v>35</v>
      </c>
      <c r="AE171">
        <v>59</v>
      </c>
      <c r="AF171">
        <v>17</v>
      </c>
      <c r="AG171">
        <v>0</v>
      </c>
    </row>
    <row r="172" spans="1:33" x14ac:dyDescent="0.3">
      <c r="A172">
        <v>22518</v>
      </c>
      <c r="B172" t="s">
        <v>47</v>
      </c>
      <c r="C172">
        <v>1</v>
      </c>
      <c r="D172">
        <v>0</v>
      </c>
      <c r="E172">
        <v>36</v>
      </c>
      <c r="F172">
        <v>11</v>
      </c>
      <c r="G172">
        <v>7</v>
      </c>
      <c r="H172">
        <v>12</v>
      </c>
      <c r="I172">
        <v>2</v>
      </c>
      <c r="J172">
        <v>2</v>
      </c>
      <c r="K172">
        <v>27</v>
      </c>
      <c r="L172">
        <v>2</v>
      </c>
      <c r="M172">
        <v>2</v>
      </c>
      <c r="N172">
        <v>1</v>
      </c>
      <c r="O172">
        <v>2</v>
      </c>
      <c r="P172">
        <v>5</v>
      </c>
      <c r="Q172" t="s">
        <v>42</v>
      </c>
      <c r="R172" t="s">
        <v>41</v>
      </c>
      <c r="S172" t="s">
        <v>41</v>
      </c>
      <c r="T172" t="s">
        <v>41</v>
      </c>
      <c r="U172" t="s">
        <v>41</v>
      </c>
      <c r="V172" t="s">
        <v>41</v>
      </c>
      <c r="W172">
        <v>3</v>
      </c>
      <c r="X172">
        <v>11</v>
      </c>
      <c r="Y172">
        <v>1</v>
      </c>
      <c r="Z172">
        <v>34</v>
      </c>
      <c r="AA172" t="s">
        <v>45</v>
      </c>
      <c r="AB172">
        <v>2774</v>
      </c>
      <c r="AC172" t="s">
        <v>17</v>
      </c>
      <c r="AD172" t="s">
        <v>32</v>
      </c>
      <c r="AE172">
        <v>34</v>
      </c>
      <c r="AF172">
        <v>7</v>
      </c>
      <c r="AG172">
        <v>1</v>
      </c>
    </row>
    <row r="173" spans="1:33" x14ac:dyDescent="0.3">
      <c r="A173">
        <v>38197</v>
      </c>
      <c r="B173" t="s">
        <v>46</v>
      </c>
      <c r="C173">
        <v>1</v>
      </c>
      <c r="D173">
        <v>0</v>
      </c>
      <c r="E173">
        <v>86</v>
      </c>
      <c r="F173">
        <v>23</v>
      </c>
      <c r="G173">
        <v>0</v>
      </c>
      <c r="H173">
        <v>11</v>
      </c>
      <c r="I173">
        <v>2</v>
      </c>
      <c r="J173">
        <v>1</v>
      </c>
      <c r="K173">
        <v>3</v>
      </c>
      <c r="L173">
        <v>1</v>
      </c>
      <c r="M173">
        <v>1</v>
      </c>
      <c r="N173">
        <v>0</v>
      </c>
      <c r="O173">
        <v>3</v>
      </c>
      <c r="P173">
        <v>5</v>
      </c>
      <c r="Q173" t="s">
        <v>41</v>
      </c>
      <c r="R173" t="s">
        <v>41</v>
      </c>
      <c r="S173" t="s">
        <v>41</v>
      </c>
      <c r="T173" t="s">
        <v>41</v>
      </c>
      <c r="U173" t="s">
        <v>41</v>
      </c>
      <c r="V173" t="s">
        <v>41</v>
      </c>
      <c r="W173">
        <v>3</v>
      </c>
      <c r="X173">
        <v>11</v>
      </c>
      <c r="Y173">
        <v>0</v>
      </c>
      <c r="Z173">
        <v>34</v>
      </c>
      <c r="AA173" t="s">
        <v>45</v>
      </c>
      <c r="AB173">
        <v>2524</v>
      </c>
      <c r="AC173" t="s">
        <v>19</v>
      </c>
      <c r="AD173" t="s">
        <v>34</v>
      </c>
      <c r="AE173">
        <v>37</v>
      </c>
      <c r="AF173">
        <v>34</v>
      </c>
      <c r="AG173">
        <v>0</v>
      </c>
    </row>
    <row r="174" spans="1:33" x14ac:dyDescent="0.3">
      <c r="A174">
        <v>20491</v>
      </c>
      <c r="B174" t="s">
        <v>47</v>
      </c>
      <c r="C174">
        <v>0</v>
      </c>
      <c r="D174">
        <v>0</v>
      </c>
      <c r="E174">
        <v>16</v>
      </c>
      <c r="F174">
        <v>5</v>
      </c>
      <c r="G174">
        <v>4</v>
      </c>
      <c r="H174">
        <v>5</v>
      </c>
      <c r="I174">
        <v>4</v>
      </c>
      <c r="J174">
        <v>2</v>
      </c>
      <c r="K174">
        <v>10</v>
      </c>
      <c r="L174">
        <v>1</v>
      </c>
      <c r="M174">
        <v>0</v>
      </c>
      <c r="N174">
        <v>1</v>
      </c>
      <c r="O174">
        <v>2</v>
      </c>
      <c r="P174">
        <v>7</v>
      </c>
      <c r="Q174" t="s">
        <v>41</v>
      </c>
      <c r="R174" t="s">
        <v>41</v>
      </c>
      <c r="S174" t="s">
        <v>41</v>
      </c>
      <c r="T174" t="s">
        <v>41</v>
      </c>
      <c r="U174" t="s">
        <v>41</v>
      </c>
      <c r="V174" t="s">
        <v>41</v>
      </c>
      <c r="W174">
        <v>3</v>
      </c>
      <c r="X174">
        <v>11</v>
      </c>
      <c r="Y174">
        <v>0</v>
      </c>
      <c r="Z174">
        <v>34</v>
      </c>
      <c r="AA174" t="s">
        <v>45</v>
      </c>
      <c r="AB174">
        <v>2679</v>
      </c>
      <c r="AC174" t="s">
        <v>19</v>
      </c>
      <c r="AD174" t="s">
        <v>40</v>
      </c>
      <c r="AE174">
        <v>20</v>
      </c>
      <c r="AF174">
        <v>10</v>
      </c>
      <c r="AG174">
        <v>0</v>
      </c>
    </row>
    <row r="175" spans="1:33" x14ac:dyDescent="0.3">
      <c r="A175">
        <v>28072</v>
      </c>
      <c r="B175" t="s">
        <v>47</v>
      </c>
      <c r="C175">
        <v>1</v>
      </c>
      <c r="D175">
        <v>0</v>
      </c>
      <c r="E175">
        <v>10</v>
      </c>
      <c r="F175">
        <v>30</v>
      </c>
      <c r="G175">
        <v>0</v>
      </c>
      <c r="H175">
        <v>10</v>
      </c>
      <c r="I175">
        <v>2</v>
      </c>
      <c r="J175">
        <v>0</v>
      </c>
      <c r="K175">
        <v>5</v>
      </c>
      <c r="L175">
        <v>1</v>
      </c>
      <c r="M175">
        <v>1</v>
      </c>
      <c r="N175">
        <v>0</v>
      </c>
      <c r="O175">
        <v>3</v>
      </c>
      <c r="P175">
        <v>7</v>
      </c>
      <c r="Q175" t="s">
        <v>41</v>
      </c>
      <c r="R175" t="s">
        <v>41</v>
      </c>
      <c r="S175" t="s">
        <v>41</v>
      </c>
      <c r="T175" t="s">
        <v>41</v>
      </c>
      <c r="U175" t="s">
        <v>41</v>
      </c>
      <c r="V175" t="s">
        <v>41</v>
      </c>
      <c r="W175">
        <v>3</v>
      </c>
      <c r="X175">
        <v>11</v>
      </c>
      <c r="Y175">
        <v>0</v>
      </c>
      <c r="Z175">
        <v>34</v>
      </c>
      <c r="AA175" t="s">
        <v>45</v>
      </c>
      <c r="AB175">
        <v>2515</v>
      </c>
      <c r="AC175" t="s">
        <v>17</v>
      </c>
      <c r="AD175" t="s">
        <v>33</v>
      </c>
      <c r="AE175">
        <v>42</v>
      </c>
      <c r="AF175">
        <v>37</v>
      </c>
      <c r="AG175">
        <v>0</v>
      </c>
    </row>
    <row r="176" spans="1:33" x14ac:dyDescent="0.3">
      <c r="A176">
        <v>79529</v>
      </c>
      <c r="B176" t="s">
        <v>45</v>
      </c>
      <c r="C176">
        <v>0</v>
      </c>
      <c r="D176">
        <v>0</v>
      </c>
      <c r="E176">
        <v>1</v>
      </c>
      <c r="F176">
        <v>423</v>
      </c>
      <c r="G176">
        <v>42</v>
      </c>
      <c r="H176">
        <v>706</v>
      </c>
      <c r="I176">
        <v>73</v>
      </c>
      <c r="J176">
        <v>197</v>
      </c>
      <c r="K176">
        <v>197</v>
      </c>
      <c r="L176">
        <v>1</v>
      </c>
      <c r="M176">
        <v>4</v>
      </c>
      <c r="N176">
        <v>8</v>
      </c>
      <c r="O176">
        <v>9</v>
      </c>
      <c r="P176">
        <v>2</v>
      </c>
      <c r="Q176" t="s">
        <v>41</v>
      </c>
      <c r="R176" t="s">
        <v>41</v>
      </c>
      <c r="S176" t="s">
        <v>41</v>
      </c>
      <c r="T176" t="s">
        <v>41</v>
      </c>
      <c r="U176" t="s">
        <v>41</v>
      </c>
      <c r="V176" t="s">
        <v>41</v>
      </c>
      <c r="W176">
        <v>3</v>
      </c>
      <c r="X176">
        <v>11</v>
      </c>
      <c r="Y176">
        <v>0</v>
      </c>
      <c r="Z176">
        <v>34</v>
      </c>
      <c r="AA176" t="s">
        <v>45</v>
      </c>
      <c r="AB176">
        <v>2222</v>
      </c>
      <c r="AC176" t="s">
        <v>17</v>
      </c>
      <c r="AD176" t="s">
        <v>32</v>
      </c>
      <c r="AE176">
        <v>1441</v>
      </c>
      <c r="AF176">
        <v>1244</v>
      </c>
      <c r="AG176">
        <v>0</v>
      </c>
    </row>
    <row r="177" spans="1:33" x14ac:dyDescent="0.3">
      <c r="A177">
        <v>42386</v>
      </c>
      <c r="B177" t="s">
        <v>46</v>
      </c>
      <c r="C177">
        <v>1</v>
      </c>
      <c r="D177">
        <v>0</v>
      </c>
      <c r="E177">
        <v>43</v>
      </c>
      <c r="F177">
        <v>65</v>
      </c>
      <c r="G177">
        <v>4</v>
      </c>
      <c r="H177">
        <v>16</v>
      </c>
      <c r="I177">
        <v>0</v>
      </c>
      <c r="J177">
        <v>4</v>
      </c>
      <c r="K177">
        <v>11</v>
      </c>
      <c r="L177">
        <v>1</v>
      </c>
      <c r="M177">
        <v>3</v>
      </c>
      <c r="N177">
        <v>0</v>
      </c>
      <c r="O177">
        <v>3</v>
      </c>
      <c r="P177">
        <v>8</v>
      </c>
      <c r="Q177" t="s">
        <v>41</v>
      </c>
      <c r="R177" t="s">
        <v>41</v>
      </c>
      <c r="S177" t="s">
        <v>41</v>
      </c>
      <c r="T177" t="s">
        <v>41</v>
      </c>
      <c r="U177" t="s">
        <v>41</v>
      </c>
      <c r="V177" t="s">
        <v>41</v>
      </c>
      <c r="W177">
        <v>3</v>
      </c>
      <c r="X177">
        <v>11</v>
      </c>
      <c r="Y177">
        <v>0</v>
      </c>
      <c r="Z177">
        <v>34</v>
      </c>
      <c r="AA177" t="s">
        <v>45</v>
      </c>
      <c r="AB177">
        <v>2691</v>
      </c>
      <c r="AC177" t="s">
        <v>19</v>
      </c>
      <c r="AD177" t="s">
        <v>33</v>
      </c>
      <c r="AE177">
        <v>89</v>
      </c>
      <c r="AF177">
        <v>78</v>
      </c>
      <c r="AG177">
        <v>0</v>
      </c>
    </row>
    <row r="178" spans="1:33" x14ac:dyDescent="0.3">
      <c r="A178">
        <v>27161</v>
      </c>
      <c r="B178" t="s">
        <v>47</v>
      </c>
      <c r="C178">
        <v>1</v>
      </c>
      <c r="D178">
        <v>0</v>
      </c>
      <c r="E178">
        <v>41</v>
      </c>
      <c r="F178">
        <v>7</v>
      </c>
      <c r="G178">
        <v>4</v>
      </c>
      <c r="H178">
        <v>23</v>
      </c>
      <c r="I178">
        <v>7</v>
      </c>
      <c r="J178">
        <v>0</v>
      </c>
      <c r="K178">
        <v>11</v>
      </c>
      <c r="L178">
        <v>1</v>
      </c>
      <c r="M178">
        <v>1</v>
      </c>
      <c r="N178">
        <v>0</v>
      </c>
      <c r="O178">
        <v>3</v>
      </c>
      <c r="P178">
        <v>7</v>
      </c>
      <c r="Q178" t="s">
        <v>41</v>
      </c>
      <c r="R178" t="s">
        <v>41</v>
      </c>
      <c r="S178" t="s">
        <v>41</v>
      </c>
      <c r="T178" t="s">
        <v>41</v>
      </c>
      <c r="U178" t="s">
        <v>41</v>
      </c>
      <c r="V178" t="s">
        <v>41</v>
      </c>
      <c r="W178">
        <v>3</v>
      </c>
      <c r="X178">
        <v>11</v>
      </c>
      <c r="Y178">
        <v>0</v>
      </c>
      <c r="Z178">
        <v>34</v>
      </c>
      <c r="AA178" t="s">
        <v>45</v>
      </c>
      <c r="AB178">
        <v>2403</v>
      </c>
      <c r="AC178" t="s">
        <v>17</v>
      </c>
      <c r="AD178" t="s">
        <v>33</v>
      </c>
      <c r="AE178">
        <v>41</v>
      </c>
      <c r="AF178">
        <v>30</v>
      </c>
      <c r="AG178">
        <v>0</v>
      </c>
    </row>
    <row r="179" spans="1:33" x14ac:dyDescent="0.3">
      <c r="A179">
        <v>80141</v>
      </c>
      <c r="B179" t="s">
        <v>45</v>
      </c>
      <c r="C179">
        <v>0</v>
      </c>
      <c r="D179">
        <v>0</v>
      </c>
      <c r="E179">
        <v>20</v>
      </c>
      <c r="F179">
        <v>1184</v>
      </c>
      <c r="G179">
        <v>102</v>
      </c>
      <c r="H179">
        <v>673</v>
      </c>
      <c r="I179">
        <v>52</v>
      </c>
      <c r="J179">
        <v>40</v>
      </c>
      <c r="K179">
        <v>40</v>
      </c>
      <c r="L179">
        <v>1</v>
      </c>
      <c r="M179">
        <v>7</v>
      </c>
      <c r="N179">
        <v>4</v>
      </c>
      <c r="O179">
        <v>10</v>
      </c>
      <c r="P179">
        <v>6</v>
      </c>
      <c r="Q179" t="s">
        <v>41</v>
      </c>
      <c r="R179" t="s">
        <v>41</v>
      </c>
      <c r="S179" t="s">
        <v>42</v>
      </c>
      <c r="T179" t="s">
        <v>41</v>
      </c>
      <c r="U179" t="s">
        <v>41</v>
      </c>
      <c r="V179" t="s">
        <v>41</v>
      </c>
      <c r="W179">
        <v>3</v>
      </c>
      <c r="X179">
        <v>11</v>
      </c>
      <c r="Y179">
        <v>1</v>
      </c>
      <c r="Z179">
        <v>34</v>
      </c>
      <c r="AA179" t="s">
        <v>45</v>
      </c>
      <c r="AB179">
        <v>2693</v>
      </c>
      <c r="AC179" t="s">
        <v>17</v>
      </c>
      <c r="AD179" t="s">
        <v>33</v>
      </c>
      <c r="AE179">
        <v>2051</v>
      </c>
      <c r="AF179">
        <v>2011</v>
      </c>
      <c r="AG179">
        <v>1</v>
      </c>
    </row>
    <row r="180" spans="1:33" x14ac:dyDescent="0.3">
      <c r="A180">
        <v>83512</v>
      </c>
      <c r="B180" t="s">
        <v>45</v>
      </c>
      <c r="C180">
        <v>0</v>
      </c>
      <c r="D180">
        <v>0</v>
      </c>
      <c r="E180">
        <v>31</v>
      </c>
      <c r="F180">
        <v>1060</v>
      </c>
      <c r="G180">
        <v>61</v>
      </c>
      <c r="H180">
        <v>835</v>
      </c>
      <c r="I180">
        <v>80</v>
      </c>
      <c r="J180">
        <v>20</v>
      </c>
      <c r="K180">
        <v>101</v>
      </c>
      <c r="L180">
        <v>1</v>
      </c>
      <c r="M180">
        <v>4</v>
      </c>
      <c r="N180">
        <v>7</v>
      </c>
      <c r="O180">
        <v>10</v>
      </c>
      <c r="P180">
        <v>1</v>
      </c>
      <c r="Q180" t="s">
        <v>42</v>
      </c>
      <c r="R180" t="s">
        <v>41</v>
      </c>
      <c r="S180" t="s">
        <v>42</v>
      </c>
      <c r="T180" t="s">
        <v>42</v>
      </c>
      <c r="U180" t="s">
        <v>42</v>
      </c>
      <c r="V180" t="s">
        <v>41</v>
      </c>
      <c r="W180">
        <v>3</v>
      </c>
      <c r="X180">
        <v>11</v>
      </c>
      <c r="Y180">
        <v>1</v>
      </c>
      <c r="Z180">
        <v>34</v>
      </c>
      <c r="AA180" t="s">
        <v>45</v>
      </c>
      <c r="AB180">
        <v>2171</v>
      </c>
      <c r="AC180" t="s">
        <v>17</v>
      </c>
      <c r="AD180" t="s">
        <v>32</v>
      </c>
      <c r="AE180">
        <v>2056</v>
      </c>
      <c r="AF180">
        <v>1955</v>
      </c>
      <c r="AG180">
        <v>4</v>
      </c>
    </row>
    <row r="181" spans="1:33" x14ac:dyDescent="0.3">
      <c r="A181">
        <v>21955</v>
      </c>
      <c r="B181" t="s">
        <v>47</v>
      </c>
      <c r="C181">
        <v>1</v>
      </c>
      <c r="D181">
        <v>0</v>
      </c>
      <c r="E181">
        <v>81</v>
      </c>
      <c r="F181">
        <v>5</v>
      </c>
      <c r="G181">
        <v>1</v>
      </c>
      <c r="H181">
        <v>7</v>
      </c>
      <c r="I181">
        <v>17</v>
      </c>
      <c r="J181">
        <v>14</v>
      </c>
      <c r="K181">
        <v>11</v>
      </c>
      <c r="L181">
        <v>2</v>
      </c>
      <c r="M181">
        <v>2</v>
      </c>
      <c r="N181">
        <v>1</v>
      </c>
      <c r="O181">
        <v>3</v>
      </c>
      <c r="P181">
        <v>6</v>
      </c>
      <c r="Q181" t="s">
        <v>41</v>
      </c>
      <c r="R181" t="s">
        <v>41</v>
      </c>
      <c r="S181" t="s">
        <v>41</v>
      </c>
      <c r="T181" t="s">
        <v>41</v>
      </c>
      <c r="U181" t="s">
        <v>41</v>
      </c>
      <c r="V181" t="s">
        <v>41</v>
      </c>
      <c r="W181">
        <v>3</v>
      </c>
      <c r="X181">
        <v>11</v>
      </c>
      <c r="Y181">
        <v>0</v>
      </c>
      <c r="Z181">
        <v>34</v>
      </c>
      <c r="AA181" t="s">
        <v>45</v>
      </c>
      <c r="AB181">
        <v>2454</v>
      </c>
      <c r="AC181" t="s">
        <v>17</v>
      </c>
      <c r="AD181" t="s">
        <v>40</v>
      </c>
      <c r="AE181">
        <v>44</v>
      </c>
      <c r="AF181">
        <v>33</v>
      </c>
      <c r="AG181">
        <v>0</v>
      </c>
    </row>
    <row r="182" spans="1:33" x14ac:dyDescent="0.3">
      <c r="A182">
        <v>78394</v>
      </c>
      <c r="B182" t="s">
        <v>45</v>
      </c>
      <c r="C182">
        <v>0</v>
      </c>
      <c r="D182">
        <v>0</v>
      </c>
      <c r="E182">
        <v>13</v>
      </c>
      <c r="F182">
        <v>298</v>
      </c>
      <c r="G182">
        <v>27</v>
      </c>
      <c r="H182">
        <v>697</v>
      </c>
      <c r="I182">
        <v>216</v>
      </c>
      <c r="J182">
        <v>24</v>
      </c>
      <c r="K182">
        <v>166</v>
      </c>
      <c r="L182">
        <v>1</v>
      </c>
      <c r="M182">
        <v>4</v>
      </c>
      <c r="N182">
        <v>6</v>
      </c>
      <c r="O182">
        <v>5</v>
      </c>
      <c r="P182">
        <v>2</v>
      </c>
      <c r="Q182" t="s">
        <v>41</v>
      </c>
      <c r="R182" t="s">
        <v>41</v>
      </c>
      <c r="S182" t="s">
        <v>41</v>
      </c>
      <c r="T182" t="s">
        <v>41</v>
      </c>
      <c r="U182" t="s">
        <v>41</v>
      </c>
      <c r="V182" t="s">
        <v>41</v>
      </c>
      <c r="W182">
        <v>3</v>
      </c>
      <c r="X182">
        <v>11</v>
      </c>
      <c r="Y182">
        <v>1</v>
      </c>
      <c r="Z182">
        <v>34</v>
      </c>
      <c r="AA182" t="s">
        <v>45</v>
      </c>
      <c r="AB182">
        <v>2658</v>
      </c>
      <c r="AC182" t="s">
        <v>19</v>
      </c>
      <c r="AD182" t="s">
        <v>32</v>
      </c>
      <c r="AE182">
        <v>1262</v>
      </c>
      <c r="AF182">
        <v>1096</v>
      </c>
      <c r="AG182">
        <v>0</v>
      </c>
    </row>
    <row r="183" spans="1:33" x14ac:dyDescent="0.3">
      <c r="A183">
        <v>33235</v>
      </c>
      <c r="B183" t="s">
        <v>46</v>
      </c>
      <c r="C183">
        <v>1</v>
      </c>
      <c r="D183">
        <v>0</v>
      </c>
      <c r="E183">
        <v>71</v>
      </c>
      <c r="F183">
        <v>45</v>
      </c>
      <c r="G183">
        <v>0</v>
      </c>
      <c r="H183">
        <v>16</v>
      </c>
      <c r="I183">
        <v>2</v>
      </c>
      <c r="J183">
        <v>1</v>
      </c>
      <c r="K183">
        <v>6</v>
      </c>
      <c r="L183">
        <v>1</v>
      </c>
      <c r="M183">
        <v>3</v>
      </c>
      <c r="N183">
        <v>0</v>
      </c>
      <c r="O183">
        <v>3</v>
      </c>
      <c r="P183">
        <v>7</v>
      </c>
      <c r="Q183" t="s">
        <v>41</v>
      </c>
      <c r="R183" t="s">
        <v>41</v>
      </c>
      <c r="S183" t="s">
        <v>41</v>
      </c>
      <c r="T183" t="s">
        <v>41</v>
      </c>
      <c r="U183" t="s">
        <v>41</v>
      </c>
      <c r="V183" t="s">
        <v>41</v>
      </c>
      <c r="W183">
        <v>3</v>
      </c>
      <c r="X183">
        <v>11</v>
      </c>
      <c r="Y183">
        <v>0</v>
      </c>
      <c r="Z183">
        <v>34</v>
      </c>
      <c r="AA183" t="s">
        <v>45</v>
      </c>
      <c r="AB183">
        <v>2303</v>
      </c>
      <c r="AC183" t="s">
        <v>19</v>
      </c>
      <c r="AD183" t="s">
        <v>32</v>
      </c>
      <c r="AE183">
        <v>64</v>
      </c>
      <c r="AF183">
        <v>58</v>
      </c>
      <c r="AG183">
        <v>0</v>
      </c>
    </row>
    <row r="184" spans="1:33" x14ac:dyDescent="0.3">
      <c r="A184">
        <v>23477</v>
      </c>
      <c r="B184" t="s">
        <v>47</v>
      </c>
      <c r="C184">
        <v>1</v>
      </c>
      <c r="D184">
        <v>0</v>
      </c>
      <c r="E184">
        <v>39</v>
      </c>
      <c r="F184">
        <v>38</v>
      </c>
      <c r="G184">
        <v>15</v>
      </c>
      <c r="H184">
        <v>54</v>
      </c>
      <c r="I184">
        <v>3</v>
      </c>
      <c r="J184">
        <v>8</v>
      </c>
      <c r="K184">
        <v>29</v>
      </c>
      <c r="L184">
        <v>3</v>
      </c>
      <c r="M184">
        <v>3</v>
      </c>
      <c r="N184">
        <v>0</v>
      </c>
      <c r="O184">
        <v>4</v>
      </c>
      <c r="P184">
        <v>8</v>
      </c>
      <c r="Q184" t="s">
        <v>41</v>
      </c>
      <c r="R184" t="s">
        <v>41</v>
      </c>
      <c r="S184" t="s">
        <v>41</v>
      </c>
      <c r="T184" t="s">
        <v>41</v>
      </c>
      <c r="U184" t="s">
        <v>41</v>
      </c>
      <c r="V184" t="s">
        <v>41</v>
      </c>
      <c r="W184">
        <v>3</v>
      </c>
      <c r="X184">
        <v>11</v>
      </c>
      <c r="Y184">
        <v>0</v>
      </c>
      <c r="Z184">
        <v>34</v>
      </c>
      <c r="AA184" t="s">
        <v>45</v>
      </c>
      <c r="AB184">
        <v>2410</v>
      </c>
      <c r="AC184" t="s">
        <v>17</v>
      </c>
      <c r="AD184" t="s">
        <v>32</v>
      </c>
      <c r="AE184">
        <v>118</v>
      </c>
      <c r="AF184">
        <v>89</v>
      </c>
      <c r="AG184">
        <v>0</v>
      </c>
    </row>
    <row r="185" spans="1:33" x14ac:dyDescent="0.3">
      <c r="A185">
        <v>39146</v>
      </c>
      <c r="B185" t="s">
        <v>46</v>
      </c>
      <c r="C185">
        <v>1</v>
      </c>
      <c r="D185">
        <v>0</v>
      </c>
      <c r="E185">
        <v>1</v>
      </c>
      <c r="F185">
        <v>94</v>
      </c>
      <c r="G185">
        <v>1</v>
      </c>
      <c r="H185">
        <v>33</v>
      </c>
      <c r="I185">
        <v>13</v>
      </c>
      <c r="J185">
        <v>12</v>
      </c>
      <c r="K185">
        <v>12</v>
      </c>
      <c r="L185">
        <v>3</v>
      </c>
      <c r="M185">
        <v>4</v>
      </c>
      <c r="N185">
        <v>0</v>
      </c>
      <c r="O185">
        <v>4</v>
      </c>
      <c r="P185">
        <v>8</v>
      </c>
      <c r="Q185" t="s">
        <v>41</v>
      </c>
      <c r="R185" t="s">
        <v>41</v>
      </c>
      <c r="S185" t="s">
        <v>41</v>
      </c>
      <c r="T185" t="s">
        <v>41</v>
      </c>
      <c r="U185" t="s">
        <v>41</v>
      </c>
      <c r="V185" t="s">
        <v>41</v>
      </c>
      <c r="W185">
        <v>3</v>
      </c>
      <c r="X185">
        <v>11</v>
      </c>
      <c r="Y185">
        <v>0</v>
      </c>
      <c r="Z185">
        <v>34</v>
      </c>
      <c r="AA185" t="s">
        <v>45</v>
      </c>
      <c r="AB185">
        <v>2659</v>
      </c>
      <c r="AC185" t="s">
        <v>18</v>
      </c>
      <c r="AD185" t="s">
        <v>32</v>
      </c>
      <c r="AE185">
        <v>153</v>
      </c>
      <c r="AF185">
        <v>141</v>
      </c>
      <c r="AG185">
        <v>0</v>
      </c>
    </row>
    <row r="186" spans="1:33" x14ac:dyDescent="0.3">
      <c r="A186">
        <v>20425</v>
      </c>
      <c r="B186" t="s">
        <v>47</v>
      </c>
      <c r="C186">
        <v>1</v>
      </c>
      <c r="D186">
        <v>0</v>
      </c>
      <c r="E186">
        <v>5</v>
      </c>
      <c r="F186">
        <v>4</v>
      </c>
      <c r="G186">
        <v>12</v>
      </c>
      <c r="H186">
        <v>5</v>
      </c>
      <c r="I186">
        <v>3</v>
      </c>
      <c r="J186">
        <v>16</v>
      </c>
      <c r="K186">
        <v>17</v>
      </c>
      <c r="L186">
        <v>2</v>
      </c>
      <c r="M186">
        <v>2</v>
      </c>
      <c r="N186">
        <v>0</v>
      </c>
      <c r="O186">
        <v>3</v>
      </c>
      <c r="P186">
        <v>7</v>
      </c>
      <c r="Q186" t="s">
        <v>41</v>
      </c>
      <c r="R186" t="s">
        <v>41</v>
      </c>
      <c r="S186" t="s">
        <v>41</v>
      </c>
      <c r="T186" t="s">
        <v>41</v>
      </c>
      <c r="U186" t="s">
        <v>41</v>
      </c>
      <c r="V186" t="s">
        <v>41</v>
      </c>
      <c r="W186">
        <v>3</v>
      </c>
      <c r="X186">
        <v>11</v>
      </c>
      <c r="Y186">
        <v>0</v>
      </c>
      <c r="Z186">
        <v>34</v>
      </c>
      <c r="AA186" t="s">
        <v>45</v>
      </c>
      <c r="AB186">
        <v>2767</v>
      </c>
      <c r="AC186" t="s">
        <v>17</v>
      </c>
      <c r="AD186" t="s">
        <v>35</v>
      </c>
      <c r="AE186">
        <v>40</v>
      </c>
      <c r="AF186">
        <v>23</v>
      </c>
      <c r="AG186">
        <v>0</v>
      </c>
    </row>
    <row r="187" spans="1:33" x14ac:dyDescent="0.3">
      <c r="A187">
        <v>82333</v>
      </c>
      <c r="B187" t="s">
        <v>45</v>
      </c>
      <c r="C187">
        <v>0</v>
      </c>
      <c r="D187">
        <v>0</v>
      </c>
      <c r="E187">
        <v>60</v>
      </c>
      <c r="F187">
        <v>1311</v>
      </c>
      <c r="G187">
        <v>0</v>
      </c>
      <c r="H187">
        <v>359</v>
      </c>
      <c r="I187">
        <v>46</v>
      </c>
      <c r="J187">
        <v>89</v>
      </c>
      <c r="K187">
        <v>17</v>
      </c>
      <c r="L187">
        <v>1</v>
      </c>
      <c r="M187">
        <v>4</v>
      </c>
      <c r="N187">
        <v>3</v>
      </c>
      <c r="O187">
        <v>10</v>
      </c>
      <c r="P187">
        <v>2</v>
      </c>
      <c r="Q187" t="s">
        <v>41</v>
      </c>
      <c r="R187" t="s">
        <v>41</v>
      </c>
      <c r="S187" t="s">
        <v>42</v>
      </c>
      <c r="T187" t="s">
        <v>41</v>
      </c>
      <c r="U187" t="s">
        <v>41</v>
      </c>
      <c r="V187" t="s">
        <v>41</v>
      </c>
      <c r="W187">
        <v>3</v>
      </c>
      <c r="X187">
        <v>11</v>
      </c>
      <c r="Y187">
        <v>1</v>
      </c>
      <c r="Z187">
        <v>34</v>
      </c>
      <c r="AA187" t="s">
        <v>45</v>
      </c>
      <c r="AB187">
        <v>2615</v>
      </c>
      <c r="AC187" t="s">
        <v>17</v>
      </c>
      <c r="AD187" t="s">
        <v>34</v>
      </c>
      <c r="AE187">
        <v>1805</v>
      </c>
      <c r="AF187">
        <v>1788</v>
      </c>
      <c r="AG187">
        <v>1</v>
      </c>
    </row>
    <row r="188" spans="1:33" x14ac:dyDescent="0.3">
      <c r="A188">
        <v>26816</v>
      </c>
      <c r="B188" t="s">
        <v>47</v>
      </c>
      <c r="C188">
        <v>0</v>
      </c>
      <c r="D188">
        <v>0</v>
      </c>
      <c r="E188">
        <v>50</v>
      </c>
      <c r="F188">
        <v>5</v>
      </c>
      <c r="G188">
        <v>1</v>
      </c>
      <c r="H188">
        <v>6</v>
      </c>
      <c r="I188">
        <v>3</v>
      </c>
      <c r="J188">
        <v>4</v>
      </c>
      <c r="K188">
        <v>3</v>
      </c>
      <c r="L188">
        <v>1</v>
      </c>
      <c r="M188">
        <v>0</v>
      </c>
      <c r="N188">
        <v>0</v>
      </c>
      <c r="O188">
        <v>3</v>
      </c>
      <c r="P188">
        <v>4</v>
      </c>
      <c r="Q188" t="s">
        <v>41</v>
      </c>
      <c r="R188" t="s">
        <v>41</v>
      </c>
      <c r="S188" t="s">
        <v>41</v>
      </c>
      <c r="T188" t="s">
        <v>41</v>
      </c>
      <c r="U188" t="s">
        <v>41</v>
      </c>
      <c r="V188" t="s">
        <v>41</v>
      </c>
      <c r="W188">
        <v>3</v>
      </c>
      <c r="X188">
        <v>11</v>
      </c>
      <c r="Y188">
        <v>0</v>
      </c>
      <c r="Z188">
        <v>34</v>
      </c>
      <c r="AA188" t="s">
        <v>45</v>
      </c>
      <c r="AB188">
        <v>2840</v>
      </c>
      <c r="AC188" t="s">
        <v>18</v>
      </c>
      <c r="AD188" t="s">
        <v>32</v>
      </c>
      <c r="AE188">
        <v>19</v>
      </c>
      <c r="AF188">
        <v>16</v>
      </c>
      <c r="AG188">
        <v>0</v>
      </c>
    </row>
    <row r="189" spans="1:33" x14ac:dyDescent="0.3">
      <c r="A189">
        <v>33454</v>
      </c>
      <c r="B189" t="s">
        <v>46</v>
      </c>
      <c r="C189">
        <v>1</v>
      </c>
      <c r="D189">
        <v>0</v>
      </c>
      <c r="E189">
        <v>32</v>
      </c>
      <c r="F189">
        <v>76</v>
      </c>
      <c r="G189">
        <v>10</v>
      </c>
      <c r="H189">
        <v>56</v>
      </c>
      <c r="I189">
        <v>3</v>
      </c>
      <c r="J189">
        <v>1</v>
      </c>
      <c r="K189">
        <v>23</v>
      </c>
      <c r="L189">
        <v>2</v>
      </c>
      <c r="M189">
        <v>4</v>
      </c>
      <c r="N189">
        <v>0</v>
      </c>
      <c r="O189">
        <v>4</v>
      </c>
      <c r="P189">
        <v>8</v>
      </c>
      <c r="Q189" t="s">
        <v>41</v>
      </c>
      <c r="R189" t="s">
        <v>41</v>
      </c>
      <c r="S189" t="s">
        <v>41</v>
      </c>
      <c r="T189" t="s">
        <v>41</v>
      </c>
      <c r="U189" t="s">
        <v>41</v>
      </c>
      <c r="V189" t="s">
        <v>41</v>
      </c>
      <c r="W189">
        <v>3</v>
      </c>
      <c r="X189">
        <v>11</v>
      </c>
      <c r="Y189">
        <v>0</v>
      </c>
      <c r="Z189">
        <v>35</v>
      </c>
      <c r="AA189" t="s">
        <v>45</v>
      </c>
      <c r="AB189">
        <v>2576</v>
      </c>
      <c r="AC189" t="s">
        <v>17</v>
      </c>
      <c r="AD189" t="s">
        <v>34</v>
      </c>
      <c r="AE189">
        <v>146</v>
      </c>
      <c r="AF189">
        <v>123</v>
      </c>
      <c r="AG189">
        <v>0</v>
      </c>
    </row>
    <row r="190" spans="1:33" x14ac:dyDescent="0.3">
      <c r="A190">
        <v>33812</v>
      </c>
      <c r="B190" t="s">
        <v>46</v>
      </c>
      <c r="C190">
        <v>1</v>
      </c>
      <c r="D190">
        <v>0</v>
      </c>
      <c r="E190">
        <v>86</v>
      </c>
      <c r="F190">
        <v>4</v>
      </c>
      <c r="G190">
        <v>17</v>
      </c>
      <c r="H190">
        <v>19</v>
      </c>
      <c r="I190">
        <v>30</v>
      </c>
      <c r="J190">
        <v>24</v>
      </c>
      <c r="K190">
        <v>39</v>
      </c>
      <c r="L190">
        <v>2</v>
      </c>
      <c r="M190">
        <v>2</v>
      </c>
      <c r="N190">
        <v>1</v>
      </c>
      <c r="O190">
        <v>3</v>
      </c>
      <c r="P190">
        <v>6</v>
      </c>
      <c r="Q190" t="s">
        <v>41</v>
      </c>
      <c r="R190" t="s">
        <v>41</v>
      </c>
      <c r="S190" t="s">
        <v>41</v>
      </c>
      <c r="T190" t="s">
        <v>41</v>
      </c>
      <c r="U190" t="s">
        <v>41</v>
      </c>
      <c r="V190" t="s">
        <v>41</v>
      </c>
      <c r="W190">
        <v>3</v>
      </c>
      <c r="X190">
        <v>11</v>
      </c>
      <c r="Y190">
        <v>0</v>
      </c>
      <c r="Z190">
        <v>35</v>
      </c>
      <c r="AA190" t="s">
        <v>45</v>
      </c>
      <c r="AB190">
        <v>2762</v>
      </c>
      <c r="AC190" t="s">
        <v>18</v>
      </c>
      <c r="AD190" t="s">
        <v>40</v>
      </c>
      <c r="AE190">
        <v>94</v>
      </c>
      <c r="AF190">
        <v>55</v>
      </c>
      <c r="AG190">
        <v>0</v>
      </c>
    </row>
    <row r="191" spans="1:33" x14ac:dyDescent="0.3">
      <c r="A191">
        <v>20559</v>
      </c>
      <c r="B191" t="s">
        <v>47</v>
      </c>
      <c r="C191">
        <v>1</v>
      </c>
      <c r="D191">
        <v>0</v>
      </c>
      <c r="E191">
        <v>88</v>
      </c>
      <c r="F191">
        <v>13</v>
      </c>
      <c r="G191">
        <v>1</v>
      </c>
      <c r="H191">
        <v>29</v>
      </c>
      <c r="I191">
        <v>3</v>
      </c>
      <c r="J191">
        <v>0</v>
      </c>
      <c r="K191">
        <v>7</v>
      </c>
      <c r="L191">
        <v>2</v>
      </c>
      <c r="M191">
        <v>2</v>
      </c>
      <c r="N191">
        <v>0</v>
      </c>
      <c r="O191">
        <v>3</v>
      </c>
      <c r="P191">
        <v>8</v>
      </c>
      <c r="Q191" t="s">
        <v>41</v>
      </c>
      <c r="R191" t="s">
        <v>41</v>
      </c>
      <c r="S191" t="s">
        <v>41</v>
      </c>
      <c r="T191" t="s">
        <v>41</v>
      </c>
      <c r="U191" t="s">
        <v>41</v>
      </c>
      <c r="V191" t="s">
        <v>41</v>
      </c>
      <c r="W191">
        <v>3</v>
      </c>
      <c r="X191">
        <v>11</v>
      </c>
      <c r="Y191">
        <v>0</v>
      </c>
      <c r="Z191">
        <v>35</v>
      </c>
      <c r="AA191" t="s">
        <v>45</v>
      </c>
      <c r="AB191">
        <v>2633</v>
      </c>
      <c r="AC191" t="s">
        <v>17</v>
      </c>
      <c r="AD191" t="s">
        <v>33</v>
      </c>
      <c r="AE191">
        <v>46</v>
      </c>
      <c r="AF191">
        <v>39</v>
      </c>
      <c r="AG191">
        <v>0</v>
      </c>
    </row>
    <row r="192" spans="1:33" x14ac:dyDescent="0.3">
      <c r="A192">
        <v>29760</v>
      </c>
      <c r="B192" t="s">
        <v>47</v>
      </c>
      <c r="C192">
        <v>1</v>
      </c>
      <c r="D192">
        <v>0</v>
      </c>
      <c r="E192">
        <v>87</v>
      </c>
      <c r="F192">
        <v>64</v>
      </c>
      <c r="G192">
        <v>4</v>
      </c>
      <c r="H192">
        <v>68</v>
      </c>
      <c r="I192">
        <v>7</v>
      </c>
      <c r="J192">
        <v>5</v>
      </c>
      <c r="K192">
        <v>17</v>
      </c>
      <c r="L192">
        <v>4</v>
      </c>
      <c r="M192">
        <v>3</v>
      </c>
      <c r="N192">
        <v>1</v>
      </c>
      <c r="O192">
        <v>4</v>
      </c>
      <c r="P192">
        <v>8</v>
      </c>
      <c r="Q192" t="s">
        <v>41</v>
      </c>
      <c r="R192" t="s">
        <v>41</v>
      </c>
      <c r="S192" t="s">
        <v>41</v>
      </c>
      <c r="T192" t="s">
        <v>41</v>
      </c>
      <c r="U192" t="s">
        <v>41</v>
      </c>
      <c r="V192" t="s">
        <v>41</v>
      </c>
      <c r="W192">
        <v>3</v>
      </c>
      <c r="X192">
        <v>11</v>
      </c>
      <c r="Y192">
        <v>0</v>
      </c>
      <c r="Z192">
        <v>35</v>
      </c>
      <c r="AA192" t="s">
        <v>45</v>
      </c>
      <c r="AB192">
        <v>2828</v>
      </c>
      <c r="AC192" t="s">
        <v>18</v>
      </c>
      <c r="AD192" t="s">
        <v>32</v>
      </c>
      <c r="AE192">
        <v>148</v>
      </c>
      <c r="AF192">
        <v>131</v>
      </c>
      <c r="AG192">
        <v>0</v>
      </c>
    </row>
    <row r="193" spans="1:33" x14ac:dyDescent="0.3">
      <c r="A193">
        <v>19510</v>
      </c>
      <c r="B193" t="s">
        <v>47</v>
      </c>
      <c r="C193">
        <v>2</v>
      </c>
      <c r="D193">
        <v>0</v>
      </c>
      <c r="E193">
        <v>63</v>
      </c>
      <c r="F193">
        <v>9</v>
      </c>
      <c r="G193">
        <v>0</v>
      </c>
      <c r="H193">
        <v>7</v>
      </c>
      <c r="I193">
        <v>3</v>
      </c>
      <c r="J193">
        <v>4</v>
      </c>
      <c r="K193">
        <v>7</v>
      </c>
      <c r="L193">
        <v>2</v>
      </c>
      <c r="M193">
        <v>1</v>
      </c>
      <c r="N193">
        <v>0</v>
      </c>
      <c r="O193">
        <v>3</v>
      </c>
      <c r="P193">
        <v>7</v>
      </c>
      <c r="Q193" t="s">
        <v>41</v>
      </c>
      <c r="R193" t="s">
        <v>41</v>
      </c>
      <c r="S193" t="s">
        <v>41</v>
      </c>
      <c r="T193" t="s">
        <v>41</v>
      </c>
      <c r="U193" t="s">
        <v>41</v>
      </c>
      <c r="V193" t="s">
        <v>41</v>
      </c>
      <c r="W193">
        <v>3</v>
      </c>
      <c r="X193">
        <v>11</v>
      </c>
      <c r="Y193">
        <v>0</v>
      </c>
      <c r="Z193">
        <v>35</v>
      </c>
      <c r="AA193" t="s">
        <v>45</v>
      </c>
      <c r="AB193">
        <v>2457</v>
      </c>
      <c r="AC193" t="s">
        <v>17</v>
      </c>
      <c r="AD193" t="s">
        <v>33</v>
      </c>
      <c r="AE193">
        <v>23</v>
      </c>
      <c r="AF193">
        <v>16</v>
      </c>
      <c r="AG193">
        <v>0</v>
      </c>
    </row>
    <row r="194" spans="1:33" x14ac:dyDescent="0.3">
      <c r="A194">
        <v>70951</v>
      </c>
      <c r="B194" t="s">
        <v>45</v>
      </c>
      <c r="C194">
        <v>0</v>
      </c>
      <c r="D194">
        <v>0</v>
      </c>
      <c r="E194">
        <v>66</v>
      </c>
      <c r="F194">
        <v>239</v>
      </c>
      <c r="G194">
        <v>10</v>
      </c>
      <c r="H194">
        <v>554</v>
      </c>
      <c r="I194">
        <v>254</v>
      </c>
      <c r="J194">
        <v>87</v>
      </c>
      <c r="K194">
        <v>54</v>
      </c>
      <c r="L194">
        <v>1</v>
      </c>
      <c r="M194">
        <v>3</v>
      </c>
      <c r="N194">
        <v>4</v>
      </c>
      <c r="O194">
        <v>9</v>
      </c>
      <c r="P194">
        <v>1</v>
      </c>
      <c r="Q194" t="s">
        <v>41</v>
      </c>
      <c r="R194" t="s">
        <v>41</v>
      </c>
      <c r="S194" t="s">
        <v>41</v>
      </c>
      <c r="T194" t="s">
        <v>41</v>
      </c>
      <c r="U194" t="s">
        <v>41</v>
      </c>
      <c r="V194" t="s">
        <v>41</v>
      </c>
      <c r="W194">
        <v>3</v>
      </c>
      <c r="X194">
        <v>11</v>
      </c>
      <c r="Y194">
        <v>0</v>
      </c>
      <c r="Z194">
        <v>35</v>
      </c>
      <c r="AA194" t="s">
        <v>45</v>
      </c>
      <c r="AB194">
        <v>2580</v>
      </c>
      <c r="AC194" t="s">
        <v>17</v>
      </c>
      <c r="AD194" t="s">
        <v>32</v>
      </c>
      <c r="AE194">
        <v>1144</v>
      </c>
      <c r="AF194">
        <v>1090</v>
      </c>
      <c r="AG194">
        <v>0</v>
      </c>
    </row>
    <row r="195" spans="1:33" x14ac:dyDescent="0.3">
      <c r="A195">
        <v>29938</v>
      </c>
      <c r="B195" t="s">
        <v>47</v>
      </c>
      <c r="C195">
        <v>1</v>
      </c>
      <c r="D195">
        <v>0</v>
      </c>
      <c r="E195">
        <v>52</v>
      </c>
      <c r="F195">
        <v>3</v>
      </c>
      <c r="G195">
        <v>3</v>
      </c>
      <c r="H195">
        <v>7</v>
      </c>
      <c r="I195">
        <v>0</v>
      </c>
      <c r="J195">
        <v>2</v>
      </c>
      <c r="K195">
        <v>11</v>
      </c>
      <c r="L195">
        <v>2</v>
      </c>
      <c r="M195">
        <v>1</v>
      </c>
      <c r="N195">
        <v>0</v>
      </c>
      <c r="O195">
        <v>3</v>
      </c>
      <c r="P195">
        <v>6</v>
      </c>
      <c r="Q195" t="s">
        <v>41</v>
      </c>
      <c r="R195" t="s">
        <v>41</v>
      </c>
      <c r="S195" t="s">
        <v>41</v>
      </c>
      <c r="T195" t="s">
        <v>41</v>
      </c>
      <c r="U195" t="s">
        <v>41</v>
      </c>
      <c r="V195" t="s">
        <v>41</v>
      </c>
      <c r="W195">
        <v>3</v>
      </c>
      <c r="X195">
        <v>11</v>
      </c>
      <c r="Y195">
        <v>0</v>
      </c>
      <c r="Z195">
        <v>35</v>
      </c>
      <c r="AA195" t="s">
        <v>45</v>
      </c>
      <c r="AB195">
        <v>2404</v>
      </c>
      <c r="AC195" t="s">
        <v>18</v>
      </c>
      <c r="AD195" t="s">
        <v>32</v>
      </c>
      <c r="AE195">
        <v>15</v>
      </c>
      <c r="AF195">
        <v>4</v>
      </c>
      <c r="AG195">
        <v>0</v>
      </c>
    </row>
    <row r="196" spans="1:33" x14ac:dyDescent="0.3">
      <c r="A196">
        <v>66503</v>
      </c>
      <c r="B196" t="s">
        <v>45</v>
      </c>
      <c r="C196">
        <v>1</v>
      </c>
      <c r="D196">
        <v>0</v>
      </c>
      <c r="E196">
        <v>30</v>
      </c>
      <c r="F196">
        <v>91</v>
      </c>
      <c r="G196">
        <v>64</v>
      </c>
      <c r="H196">
        <v>128</v>
      </c>
      <c r="I196">
        <v>65</v>
      </c>
      <c r="J196">
        <v>3</v>
      </c>
      <c r="K196">
        <v>50</v>
      </c>
      <c r="L196">
        <v>2</v>
      </c>
      <c r="M196">
        <v>4</v>
      </c>
      <c r="N196">
        <v>3</v>
      </c>
      <c r="O196">
        <v>6</v>
      </c>
      <c r="P196">
        <v>3</v>
      </c>
      <c r="Q196" t="s">
        <v>41</v>
      </c>
      <c r="R196" t="s">
        <v>41</v>
      </c>
      <c r="S196" t="s">
        <v>41</v>
      </c>
      <c r="T196" t="s">
        <v>41</v>
      </c>
      <c r="U196" t="s">
        <v>41</v>
      </c>
      <c r="V196" t="s">
        <v>41</v>
      </c>
      <c r="W196">
        <v>3</v>
      </c>
      <c r="X196">
        <v>11</v>
      </c>
      <c r="Y196">
        <v>0</v>
      </c>
      <c r="Z196">
        <v>35</v>
      </c>
      <c r="AA196" t="s">
        <v>45</v>
      </c>
      <c r="AB196">
        <v>2843</v>
      </c>
      <c r="AC196" t="s">
        <v>18</v>
      </c>
      <c r="AD196" t="s">
        <v>32</v>
      </c>
      <c r="AE196">
        <v>351</v>
      </c>
      <c r="AF196">
        <v>301</v>
      </c>
      <c r="AG196">
        <v>0</v>
      </c>
    </row>
    <row r="197" spans="1:33" x14ac:dyDescent="0.3">
      <c r="A197">
        <v>19986</v>
      </c>
      <c r="B197" t="s">
        <v>47</v>
      </c>
      <c r="C197">
        <v>1</v>
      </c>
      <c r="D197">
        <v>0</v>
      </c>
      <c r="E197">
        <v>74</v>
      </c>
      <c r="F197">
        <v>3</v>
      </c>
      <c r="G197">
        <v>6</v>
      </c>
      <c r="H197">
        <v>5</v>
      </c>
      <c r="I197">
        <v>0</v>
      </c>
      <c r="J197">
        <v>2</v>
      </c>
      <c r="K197">
        <v>6</v>
      </c>
      <c r="L197">
        <v>1</v>
      </c>
      <c r="M197">
        <v>0</v>
      </c>
      <c r="N197">
        <v>0</v>
      </c>
      <c r="O197">
        <v>3</v>
      </c>
      <c r="P197">
        <v>7</v>
      </c>
      <c r="Q197" t="s">
        <v>41</v>
      </c>
      <c r="R197" t="s">
        <v>41</v>
      </c>
      <c r="S197" t="s">
        <v>41</v>
      </c>
      <c r="T197" t="s">
        <v>41</v>
      </c>
      <c r="U197" t="s">
        <v>41</v>
      </c>
      <c r="V197" t="s">
        <v>41</v>
      </c>
      <c r="W197">
        <v>3</v>
      </c>
      <c r="X197">
        <v>11</v>
      </c>
      <c r="Y197">
        <v>0</v>
      </c>
      <c r="Z197">
        <v>35</v>
      </c>
      <c r="AA197" t="s">
        <v>45</v>
      </c>
      <c r="AB197">
        <v>2386</v>
      </c>
      <c r="AC197" t="s">
        <v>17</v>
      </c>
      <c r="AD197" t="s">
        <v>32</v>
      </c>
      <c r="AE197">
        <v>16</v>
      </c>
      <c r="AF197">
        <v>10</v>
      </c>
      <c r="AG197">
        <v>0</v>
      </c>
    </row>
    <row r="198" spans="1:33" x14ac:dyDescent="0.3">
      <c r="A198">
        <v>64355</v>
      </c>
      <c r="B198" t="s">
        <v>45</v>
      </c>
      <c r="C198">
        <v>1</v>
      </c>
      <c r="D198">
        <v>0</v>
      </c>
      <c r="E198">
        <v>66</v>
      </c>
      <c r="F198">
        <v>1047</v>
      </c>
      <c r="G198">
        <v>0</v>
      </c>
      <c r="H198">
        <v>140</v>
      </c>
      <c r="I198">
        <v>67</v>
      </c>
      <c r="J198">
        <v>38</v>
      </c>
      <c r="K198">
        <v>153</v>
      </c>
      <c r="L198">
        <v>2</v>
      </c>
      <c r="M198">
        <v>4</v>
      </c>
      <c r="N198">
        <v>3</v>
      </c>
      <c r="O198">
        <v>12</v>
      </c>
      <c r="P198">
        <v>8</v>
      </c>
      <c r="Q198" t="s">
        <v>41</v>
      </c>
      <c r="R198" t="s">
        <v>41</v>
      </c>
      <c r="S198" t="s">
        <v>41</v>
      </c>
      <c r="T198" t="s">
        <v>41</v>
      </c>
      <c r="U198" t="s">
        <v>41</v>
      </c>
      <c r="V198" t="s">
        <v>41</v>
      </c>
      <c r="W198">
        <v>3</v>
      </c>
      <c r="X198">
        <v>11</v>
      </c>
      <c r="Y198">
        <v>0</v>
      </c>
      <c r="Z198">
        <v>35</v>
      </c>
      <c r="AA198" t="s">
        <v>45</v>
      </c>
      <c r="AB198">
        <v>2833</v>
      </c>
      <c r="AC198" t="s">
        <v>17</v>
      </c>
      <c r="AD198" t="s">
        <v>34</v>
      </c>
      <c r="AE198">
        <v>1292</v>
      </c>
      <c r="AF198">
        <v>1139</v>
      </c>
      <c r="AG198">
        <v>0</v>
      </c>
    </row>
    <row r="199" spans="1:33" x14ac:dyDescent="0.3">
      <c r="A199">
        <v>29103</v>
      </c>
      <c r="B199" t="s">
        <v>47</v>
      </c>
      <c r="C199">
        <v>1</v>
      </c>
      <c r="D199">
        <v>0</v>
      </c>
      <c r="E199">
        <v>38</v>
      </c>
      <c r="F199">
        <v>16</v>
      </c>
      <c r="G199">
        <v>0</v>
      </c>
      <c r="H199">
        <v>17</v>
      </c>
      <c r="I199">
        <v>6</v>
      </c>
      <c r="J199">
        <v>3</v>
      </c>
      <c r="K199">
        <v>6</v>
      </c>
      <c r="L199">
        <v>2</v>
      </c>
      <c r="M199">
        <v>1</v>
      </c>
      <c r="N199">
        <v>0</v>
      </c>
      <c r="O199">
        <v>3</v>
      </c>
      <c r="P199">
        <v>9</v>
      </c>
      <c r="Q199" t="s">
        <v>41</v>
      </c>
      <c r="R199" t="s">
        <v>41</v>
      </c>
      <c r="S199" t="s">
        <v>41</v>
      </c>
      <c r="T199" t="s">
        <v>41</v>
      </c>
      <c r="U199" t="s">
        <v>41</v>
      </c>
      <c r="V199" t="s">
        <v>41</v>
      </c>
      <c r="W199">
        <v>3</v>
      </c>
      <c r="X199">
        <v>11</v>
      </c>
      <c r="Y199">
        <v>0</v>
      </c>
      <c r="Z199">
        <v>35</v>
      </c>
      <c r="AA199" t="s">
        <v>45</v>
      </c>
      <c r="AB199">
        <v>2830</v>
      </c>
      <c r="AC199" t="s">
        <v>19</v>
      </c>
      <c r="AD199" t="s">
        <v>32</v>
      </c>
      <c r="AE199">
        <v>42</v>
      </c>
      <c r="AF199">
        <v>36</v>
      </c>
      <c r="AG199">
        <v>0</v>
      </c>
    </row>
    <row r="200" spans="1:33" x14ac:dyDescent="0.3">
      <c r="A200">
        <v>19986</v>
      </c>
      <c r="B200" t="s">
        <v>47</v>
      </c>
      <c r="C200">
        <v>1</v>
      </c>
      <c r="D200">
        <v>0</v>
      </c>
      <c r="E200">
        <v>74</v>
      </c>
      <c r="F200">
        <v>3</v>
      </c>
      <c r="G200">
        <v>6</v>
      </c>
      <c r="H200">
        <v>5</v>
      </c>
      <c r="I200">
        <v>0</v>
      </c>
      <c r="J200">
        <v>2</v>
      </c>
      <c r="K200">
        <v>6</v>
      </c>
      <c r="L200">
        <v>1</v>
      </c>
      <c r="M200">
        <v>0</v>
      </c>
      <c r="N200">
        <v>0</v>
      </c>
      <c r="O200">
        <v>3</v>
      </c>
      <c r="P200">
        <v>7</v>
      </c>
      <c r="Q200" t="s">
        <v>41</v>
      </c>
      <c r="R200" t="s">
        <v>41</v>
      </c>
      <c r="S200" t="s">
        <v>41</v>
      </c>
      <c r="T200" t="s">
        <v>41</v>
      </c>
      <c r="U200" t="s">
        <v>41</v>
      </c>
      <c r="V200" t="s">
        <v>41</v>
      </c>
      <c r="W200">
        <v>3</v>
      </c>
      <c r="X200">
        <v>11</v>
      </c>
      <c r="Y200">
        <v>0</v>
      </c>
      <c r="Z200">
        <v>35</v>
      </c>
      <c r="AA200" t="s">
        <v>45</v>
      </c>
      <c r="AB200">
        <v>2386</v>
      </c>
      <c r="AC200" t="s">
        <v>17</v>
      </c>
      <c r="AD200" t="s">
        <v>32</v>
      </c>
      <c r="AE200">
        <v>16</v>
      </c>
      <c r="AF200">
        <v>10</v>
      </c>
      <c r="AG200">
        <v>0</v>
      </c>
    </row>
    <row r="201" spans="1:33" x14ac:dyDescent="0.3">
      <c r="A201">
        <v>36145</v>
      </c>
      <c r="B201" t="s">
        <v>46</v>
      </c>
      <c r="C201">
        <v>1</v>
      </c>
      <c r="D201">
        <v>0</v>
      </c>
      <c r="E201">
        <v>13</v>
      </c>
      <c r="F201">
        <v>56</v>
      </c>
      <c r="G201">
        <v>4</v>
      </c>
      <c r="H201">
        <v>76</v>
      </c>
      <c r="I201">
        <v>17</v>
      </c>
      <c r="J201">
        <v>1</v>
      </c>
      <c r="K201">
        <v>18</v>
      </c>
      <c r="L201">
        <v>4</v>
      </c>
      <c r="M201">
        <v>4</v>
      </c>
      <c r="N201">
        <v>1</v>
      </c>
      <c r="O201">
        <v>3</v>
      </c>
      <c r="P201">
        <v>9</v>
      </c>
      <c r="Q201" t="s">
        <v>42</v>
      </c>
      <c r="R201" t="s">
        <v>41</v>
      </c>
      <c r="S201" t="s">
        <v>41</v>
      </c>
      <c r="T201" t="s">
        <v>41</v>
      </c>
      <c r="U201" t="s">
        <v>41</v>
      </c>
      <c r="V201" t="s">
        <v>41</v>
      </c>
      <c r="W201">
        <v>3</v>
      </c>
      <c r="X201">
        <v>11</v>
      </c>
      <c r="Y201">
        <v>1</v>
      </c>
      <c r="Z201">
        <v>35</v>
      </c>
      <c r="AA201" t="s">
        <v>45</v>
      </c>
      <c r="AB201">
        <v>2537</v>
      </c>
      <c r="AC201" t="s">
        <v>17</v>
      </c>
      <c r="AD201" t="s">
        <v>40</v>
      </c>
      <c r="AE201">
        <v>154</v>
      </c>
      <c r="AF201">
        <v>136</v>
      </c>
      <c r="AG201">
        <v>1</v>
      </c>
    </row>
    <row r="202" spans="1:33" x14ac:dyDescent="0.3">
      <c r="A202">
        <v>55357</v>
      </c>
      <c r="B202" t="s">
        <v>46</v>
      </c>
      <c r="C202">
        <v>2</v>
      </c>
      <c r="D202">
        <v>0</v>
      </c>
      <c r="E202">
        <v>66</v>
      </c>
      <c r="F202">
        <v>374</v>
      </c>
      <c r="G202">
        <v>64</v>
      </c>
      <c r="H202">
        <v>116</v>
      </c>
      <c r="I202">
        <v>84</v>
      </c>
      <c r="J202">
        <v>25</v>
      </c>
      <c r="K202">
        <v>64</v>
      </c>
      <c r="L202">
        <v>3</v>
      </c>
      <c r="M202">
        <v>6</v>
      </c>
      <c r="N202">
        <v>2</v>
      </c>
      <c r="O202">
        <v>11</v>
      </c>
      <c r="P202">
        <v>5</v>
      </c>
      <c r="Q202" t="s">
        <v>41</v>
      </c>
      <c r="R202" t="s">
        <v>41</v>
      </c>
      <c r="S202" t="s">
        <v>41</v>
      </c>
      <c r="T202" t="s">
        <v>41</v>
      </c>
      <c r="U202" t="s">
        <v>41</v>
      </c>
      <c r="V202" t="s">
        <v>41</v>
      </c>
      <c r="W202">
        <v>3</v>
      </c>
      <c r="X202">
        <v>11</v>
      </c>
      <c r="Y202">
        <v>0</v>
      </c>
      <c r="Z202">
        <v>35</v>
      </c>
      <c r="AA202" t="s">
        <v>45</v>
      </c>
      <c r="AB202">
        <v>2654</v>
      </c>
      <c r="AC202" t="s">
        <v>17</v>
      </c>
      <c r="AD202" t="s">
        <v>32</v>
      </c>
      <c r="AE202">
        <v>663</v>
      </c>
      <c r="AF202">
        <v>599</v>
      </c>
      <c r="AG202">
        <v>0</v>
      </c>
    </row>
    <row r="203" spans="1:33" x14ac:dyDescent="0.3">
      <c r="A203">
        <v>70596</v>
      </c>
      <c r="B203" t="s">
        <v>45</v>
      </c>
      <c r="C203">
        <v>0</v>
      </c>
      <c r="D203">
        <v>0</v>
      </c>
      <c r="E203">
        <v>68</v>
      </c>
      <c r="F203">
        <v>347</v>
      </c>
      <c r="G203">
        <v>44</v>
      </c>
      <c r="H203">
        <v>534</v>
      </c>
      <c r="I203">
        <v>17</v>
      </c>
      <c r="J203">
        <v>0</v>
      </c>
      <c r="K203">
        <v>26</v>
      </c>
      <c r="L203">
        <v>1</v>
      </c>
      <c r="M203">
        <v>3</v>
      </c>
      <c r="N203">
        <v>5</v>
      </c>
      <c r="O203">
        <v>12</v>
      </c>
      <c r="P203">
        <v>2</v>
      </c>
      <c r="Q203" t="s">
        <v>41</v>
      </c>
      <c r="R203" t="s">
        <v>41</v>
      </c>
      <c r="S203" t="s">
        <v>41</v>
      </c>
      <c r="T203" t="s">
        <v>41</v>
      </c>
      <c r="U203" t="s">
        <v>41</v>
      </c>
      <c r="V203" t="s">
        <v>41</v>
      </c>
      <c r="W203">
        <v>3</v>
      </c>
      <c r="X203">
        <v>11</v>
      </c>
      <c r="Y203">
        <v>0</v>
      </c>
      <c r="Z203">
        <v>35</v>
      </c>
      <c r="AA203" t="s">
        <v>45</v>
      </c>
      <c r="AB203">
        <v>2791</v>
      </c>
      <c r="AC203" t="s">
        <v>18</v>
      </c>
      <c r="AD203" t="s">
        <v>32</v>
      </c>
      <c r="AE203">
        <v>942</v>
      </c>
      <c r="AF203">
        <v>916</v>
      </c>
      <c r="AG203">
        <v>0</v>
      </c>
    </row>
    <row r="204" spans="1:33" x14ac:dyDescent="0.3">
      <c r="A204">
        <v>16581</v>
      </c>
      <c r="B204" t="s">
        <v>47</v>
      </c>
      <c r="C204">
        <v>0</v>
      </c>
      <c r="D204">
        <v>0</v>
      </c>
      <c r="E204">
        <v>51</v>
      </c>
      <c r="F204">
        <v>1</v>
      </c>
      <c r="G204">
        <v>3</v>
      </c>
      <c r="H204">
        <v>4</v>
      </c>
      <c r="I204">
        <v>2</v>
      </c>
      <c r="J204">
        <v>3</v>
      </c>
      <c r="K204">
        <v>11</v>
      </c>
      <c r="L204">
        <v>1</v>
      </c>
      <c r="M204">
        <v>0</v>
      </c>
      <c r="N204">
        <v>0</v>
      </c>
      <c r="O204">
        <v>3</v>
      </c>
      <c r="P204">
        <v>4</v>
      </c>
      <c r="Q204" t="s">
        <v>41</v>
      </c>
      <c r="R204" t="s">
        <v>41</v>
      </c>
      <c r="S204" t="s">
        <v>41</v>
      </c>
      <c r="T204" t="s">
        <v>41</v>
      </c>
      <c r="U204" t="s">
        <v>41</v>
      </c>
      <c r="V204" t="s">
        <v>41</v>
      </c>
      <c r="W204">
        <v>3</v>
      </c>
      <c r="X204">
        <v>11</v>
      </c>
      <c r="Y204">
        <v>0</v>
      </c>
      <c r="Z204">
        <v>35</v>
      </c>
      <c r="AA204" t="s">
        <v>45</v>
      </c>
      <c r="AB204">
        <v>2692</v>
      </c>
      <c r="AC204" t="s">
        <v>18</v>
      </c>
      <c r="AD204" t="s">
        <v>35</v>
      </c>
      <c r="AE204">
        <v>13</v>
      </c>
      <c r="AF204">
        <v>2</v>
      </c>
      <c r="AG204">
        <v>0</v>
      </c>
    </row>
    <row r="205" spans="1:33" x14ac:dyDescent="0.3">
      <c r="A205">
        <v>72903</v>
      </c>
      <c r="B205" t="s">
        <v>45</v>
      </c>
      <c r="C205">
        <v>0</v>
      </c>
      <c r="D205">
        <v>0</v>
      </c>
      <c r="E205">
        <v>74</v>
      </c>
      <c r="F205">
        <v>1067</v>
      </c>
      <c r="G205">
        <v>138</v>
      </c>
      <c r="H205">
        <v>750</v>
      </c>
      <c r="I205">
        <v>0</v>
      </c>
      <c r="J205">
        <v>19</v>
      </c>
      <c r="K205">
        <v>39</v>
      </c>
      <c r="L205">
        <v>1</v>
      </c>
      <c r="M205">
        <v>7</v>
      </c>
      <c r="N205">
        <v>5</v>
      </c>
      <c r="O205">
        <v>8</v>
      </c>
      <c r="P205">
        <v>4</v>
      </c>
      <c r="Q205" t="s">
        <v>41</v>
      </c>
      <c r="R205" t="s">
        <v>42</v>
      </c>
      <c r="S205" t="s">
        <v>42</v>
      </c>
      <c r="T205" t="s">
        <v>42</v>
      </c>
      <c r="U205" t="s">
        <v>41</v>
      </c>
      <c r="V205" t="s">
        <v>41</v>
      </c>
      <c r="W205">
        <v>3</v>
      </c>
      <c r="X205">
        <v>11</v>
      </c>
      <c r="Y205">
        <v>1</v>
      </c>
      <c r="Z205">
        <v>35</v>
      </c>
      <c r="AA205" t="s">
        <v>45</v>
      </c>
      <c r="AB205">
        <v>2402</v>
      </c>
      <c r="AC205" t="s">
        <v>18</v>
      </c>
      <c r="AD205" t="s">
        <v>32</v>
      </c>
      <c r="AE205">
        <v>1974</v>
      </c>
      <c r="AF205">
        <v>1935</v>
      </c>
      <c r="AG205">
        <v>3</v>
      </c>
    </row>
    <row r="206" spans="1:33" x14ac:dyDescent="0.3">
      <c r="A206">
        <v>22327</v>
      </c>
      <c r="B206" t="s">
        <v>47</v>
      </c>
      <c r="C206">
        <v>1</v>
      </c>
      <c r="D206">
        <v>0</v>
      </c>
      <c r="E206">
        <v>94</v>
      </c>
      <c r="F206">
        <v>5</v>
      </c>
      <c r="G206">
        <v>4</v>
      </c>
      <c r="H206">
        <v>8</v>
      </c>
      <c r="I206">
        <v>2</v>
      </c>
      <c r="J206">
        <v>0</v>
      </c>
      <c r="K206">
        <v>5</v>
      </c>
      <c r="L206">
        <v>1</v>
      </c>
      <c r="M206">
        <v>1</v>
      </c>
      <c r="N206">
        <v>0</v>
      </c>
      <c r="O206">
        <v>3</v>
      </c>
      <c r="P206">
        <v>5</v>
      </c>
      <c r="Q206" t="s">
        <v>41</v>
      </c>
      <c r="R206" t="s">
        <v>41</v>
      </c>
      <c r="S206" t="s">
        <v>41</v>
      </c>
      <c r="T206" t="s">
        <v>41</v>
      </c>
      <c r="U206" t="s">
        <v>41</v>
      </c>
      <c r="V206" t="s">
        <v>41</v>
      </c>
      <c r="W206">
        <v>3</v>
      </c>
      <c r="X206">
        <v>11</v>
      </c>
      <c r="Y206">
        <v>0</v>
      </c>
      <c r="Z206">
        <v>35</v>
      </c>
      <c r="AA206" t="s">
        <v>45</v>
      </c>
      <c r="AB206">
        <v>2490</v>
      </c>
      <c r="AC206" t="s">
        <v>18</v>
      </c>
      <c r="AD206" t="s">
        <v>32</v>
      </c>
      <c r="AE206">
        <v>19</v>
      </c>
      <c r="AF206">
        <v>14</v>
      </c>
      <c r="AG206">
        <v>0</v>
      </c>
    </row>
    <row r="207" spans="1:33" x14ac:dyDescent="0.3">
      <c r="A207">
        <v>23148</v>
      </c>
      <c r="B207" t="s">
        <v>47</v>
      </c>
      <c r="C207">
        <v>0</v>
      </c>
      <c r="D207">
        <v>0</v>
      </c>
      <c r="E207">
        <v>83</v>
      </c>
      <c r="F207">
        <v>4</v>
      </c>
      <c r="G207">
        <v>6</v>
      </c>
      <c r="H207">
        <v>8</v>
      </c>
      <c r="I207">
        <v>6</v>
      </c>
      <c r="J207">
        <v>3</v>
      </c>
      <c r="K207">
        <v>10</v>
      </c>
      <c r="L207">
        <v>1</v>
      </c>
      <c r="M207">
        <v>2</v>
      </c>
      <c r="N207">
        <v>0</v>
      </c>
      <c r="O207">
        <v>3</v>
      </c>
      <c r="P207">
        <v>7</v>
      </c>
      <c r="Q207" t="s">
        <v>41</v>
      </c>
      <c r="R207" t="s">
        <v>41</v>
      </c>
      <c r="S207" t="s">
        <v>41</v>
      </c>
      <c r="T207" t="s">
        <v>41</v>
      </c>
      <c r="U207" t="s">
        <v>41</v>
      </c>
      <c r="V207" t="s">
        <v>41</v>
      </c>
      <c r="W207">
        <v>3</v>
      </c>
      <c r="X207">
        <v>11</v>
      </c>
      <c r="Y207">
        <v>0</v>
      </c>
      <c r="Z207">
        <v>35</v>
      </c>
      <c r="AA207" t="s">
        <v>45</v>
      </c>
      <c r="AB207">
        <v>2290</v>
      </c>
      <c r="AC207" t="s">
        <v>17</v>
      </c>
      <c r="AD207" t="s">
        <v>40</v>
      </c>
      <c r="AE207">
        <v>27</v>
      </c>
      <c r="AF207">
        <v>17</v>
      </c>
      <c r="AG207">
        <v>0</v>
      </c>
    </row>
    <row r="208" spans="1:33" x14ac:dyDescent="0.3">
      <c r="A208">
        <v>21355</v>
      </c>
      <c r="B208" t="s">
        <v>47</v>
      </c>
      <c r="C208">
        <v>1</v>
      </c>
      <c r="D208">
        <v>0</v>
      </c>
      <c r="E208">
        <v>5</v>
      </c>
      <c r="F208">
        <v>5</v>
      </c>
      <c r="G208">
        <v>13</v>
      </c>
      <c r="H208">
        <v>14</v>
      </c>
      <c r="I208">
        <v>0</v>
      </c>
      <c r="J208">
        <v>5</v>
      </c>
      <c r="K208">
        <v>31</v>
      </c>
      <c r="L208">
        <v>2</v>
      </c>
      <c r="M208">
        <v>2</v>
      </c>
      <c r="N208">
        <v>1</v>
      </c>
      <c r="O208">
        <v>2</v>
      </c>
      <c r="P208">
        <v>6</v>
      </c>
      <c r="Q208" t="s">
        <v>42</v>
      </c>
      <c r="R208" t="s">
        <v>41</v>
      </c>
      <c r="S208" t="s">
        <v>41</v>
      </c>
      <c r="T208" t="s">
        <v>41</v>
      </c>
      <c r="U208" t="s">
        <v>41</v>
      </c>
      <c r="V208" t="s">
        <v>41</v>
      </c>
      <c r="W208">
        <v>3</v>
      </c>
      <c r="X208">
        <v>11</v>
      </c>
      <c r="Y208">
        <v>1</v>
      </c>
      <c r="Z208">
        <v>35</v>
      </c>
      <c r="AA208" t="s">
        <v>45</v>
      </c>
      <c r="AB208">
        <v>2472</v>
      </c>
      <c r="AC208" t="s">
        <v>17</v>
      </c>
      <c r="AD208" t="s">
        <v>32</v>
      </c>
      <c r="AE208">
        <v>37</v>
      </c>
      <c r="AF208">
        <v>6</v>
      </c>
      <c r="AG208">
        <v>1</v>
      </c>
    </row>
    <row r="209" spans="1:33" x14ac:dyDescent="0.3">
      <c r="A209">
        <v>92533</v>
      </c>
      <c r="B209" t="s">
        <v>45</v>
      </c>
      <c r="C209">
        <v>0</v>
      </c>
      <c r="D209">
        <v>0</v>
      </c>
      <c r="E209">
        <v>84</v>
      </c>
      <c r="F209">
        <v>693</v>
      </c>
      <c r="G209">
        <v>21</v>
      </c>
      <c r="H209">
        <v>118</v>
      </c>
      <c r="I209">
        <v>110</v>
      </c>
      <c r="J209">
        <v>147</v>
      </c>
      <c r="K209">
        <v>42</v>
      </c>
      <c r="L209">
        <v>1</v>
      </c>
      <c r="M209">
        <v>6</v>
      </c>
      <c r="N209">
        <v>5</v>
      </c>
      <c r="O209">
        <v>11</v>
      </c>
      <c r="P209">
        <v>2</v>
      </c>
      <c r="Q209" t="s">
        <v>41</v>
      </c>
      <c r="R209" t="s">
        <v>41</v>
      </c>
      <c r="S209" t="s">
        <v>42</v>
      </c>
      <c r="T209" t="s">
        <v>42</v>
      </c>
      <c r="U209" t="s">
        <v>41</v>
      </c>
      <c r="V209" t="s">
        <v>41</v>
      </c>
      <c r="W209">
        <v>3</v>
      </c>
      <c r="X209">
        <v>11</v>
      </c>
      <c r="Y209">
        <v>0</v>
      </c>
      <c r="Z209">
        <v>35</v>
      </c>
      <c r="AA209" t="s">
        <v>45</v>
      </c>
      <c r="AB209">
        <v>2351</v>
      </c>
      <c r="AC209" t="s">
        <v>17</v>
      </c>
      <c r="AD209" t="s">
        <v>32</v>
      </c>
      <c r="AE209">
        <v>1089</v>
      </c>
      <c r="AF209">
        <v>1047</v>
      </c>
      <c r="AG209">
        <v>2</v>
      </c>
    </row>
    <row r="210" spans="1:33" x14ac:dyDescent="0.3">
      <c r="A210">
        <v>44322</v>
      </c>
      <c r="B210" t="s">
        <v>46</v>
      </c>
      <c r="C210">
        <v>1</v>
      </c>
      <c r="D210">
        <v>0</v>
      </c>
      <c r="E210">
        <v>30</v>
      </c>
      <c r="F210">
        <v>46</v>
      </c>
      <c r="G210">
        <v>0</v>
      </c>
      <c r="H210">
        <v>40</v>
      </c>
      <c r="I210">
        <v>3</v>
      </c>
      <c r="J210">
        <v>0</v>
      </c>
      <c r="K210">
        <v>3</v>
      </c>
      <c r="L210">
        <v>2</v>
      </c>
      <c r="M210">
        <v>3</v>
      </c>
      <c r="N210">
        <v>0</v>
      </c>
      <c r="O210">
        <v>3</v>
      </c>
      <c r="P210">
        <v>8</v>
      </c>
      <c r="Q210" t="s">
        <v>41</v>
      </c>
      <c r="R210" t="s">
        <v>41</v>
      </c>
      <c r="S210" t="s">
        <v>41</v>
      </c>
      <c r="T210" t="s">
        <v>41</v>
      </c>
      <c r="U210" t="s">
        <v>41</v>
      </c>
      <c r="V210" t="s">
        <v>41</v>
      </c>
      <c r="W210">
        <v>3</v>
      </c>
      <c r="X210">
        <v>11</v>
      </c>
      <c r="Y210">
        <v>0</v>
      </c>
      <c r="Z210">
        <v>35</v>
      </c>
      <c r="AA210" t="s">
        <v>45</v>
      </c>
      <c r="AB210">
        <v>2172</v>
      </c>
      <c r="AC210" t="s">
        <v>17</v>
      </c>
      <c r="AD210" t="s">
        <v>32</v>
      </c>
      <c r="AE210">
        <v>89</v>
      </c>
      <c r="AF210">
        <v>86</v>
      </c>
      <c r="AG210">
        <v>0</v>
      </c>
    </row>
    <row r="211" spans="1:33" x14ac:dyDescent="0.3">
      <c r="A211">
        <v>41473</v>
      </c>
      <c r="B211" t="s">
        <v>46</v>
      </c>
      <c r="C211">
        <v>1</v>
      </c>
      <c r="D211">
        <v>0</v>
      </c>
      <c r="E211">
        <v>80</v>
      </c>
      <c r="F211">
        <v>21</v>
      </c>
      <c r="G211">
        <v>8</v>
      </c>
      <c r="H211">
        <v>20</v>
      </c>
      <c r="I211">
        <v>15</v>
      </c>
      <c r="J211">
        <v>3</v>
      </c>
      <c r="K211">
        <v>9</v>
      </c>
      <c r="L211">
        <v>1</v>
      </c>
      <c r="M211">
        <v>2</v>
      </c>
      <c r="N211">
        <v>0</v>
      </c>
      <c r="O211">
        <v>3</v>
      </c>
      <c r="P211">
        <v>7</v>
      </c>
      <c r="Q211" t="s">
        <v>41</v>
      </c>
      <c r="R211" t="s">
        <v>41</v>
      </c>
      <c r="S211" t="s">
        <v>41</v>
      </c>
      <c r="T211" t="s">
        <v>41</v>
      </c>
      <c r="U211" t="s">
        <v>41</v>
      </c>
      <c r="V211" t="s">
        <v>41</v>
      </c>
      <c r="W211">
        <v>3</v>
      </c>
      <c r="X211">
        <v>11</v>
      </c>
      <c r="Y211">
        <v>0</v>
      </c>
      <c r="Z211">
        <v>35</v>
      </c>
      <c r="AA211" t="s">
        <v>45</v>
      </c>
      <c r="AB211">
        <v>2534</v>
      </c>
      <c r="AC211" t="s">
        <v>18</v>
      </c>
      <c r="AD211" t="s">
        <v>40</v>
      </c>
      <c r="AE211">
        <v>67</v>
      </c>
      <c r="AF211">
        <v>58</v>
      </c>
      <c r="AG211">
        <v>0</v>
      </c>
    </row>
    <row r="212" spans="1:33" x14ac:dyDescent="0.3">
      <c r="A212">
        <v>37929</v>
      </c>
      <c r="B212" t="s">
        <v>46</v>
      </c>
      <c r="C212">
        <v>0</v>
      </c>
      <c r="D212">
        <v>0</v>
      </c>
      <c r="E212">
        <v>49</v>
      </c>
      <c r="F212">
        <v>202</v>
      </c>
      <c r="G212">
        <v>2</v>
      </c>
      <c r="H212">
        <v>46</v>
      </c>
      <c r="I212">
        <v>3</v>
      </c>
      <c r="J212">
        <v>2</v>
      </c>
      <c r="K212">
        <v>10</v>
      </c>
      <c r="L212">
        <v>2</v>
      </c>
      <c r="M212">
        <v>4</v>
      </c>
      <c r="N212">
        <v>2</v>
      </c>
      <c r="O212">
        <v>5</v>
      </c>
      <c r="P212">
        <v>7</v>
      </c>
      <c r="Q212" t="s">
        <v>41</v>
      </c>
      <c r="R212" t="s">
        <v>42</v>
      </c>
      <c r="S212" t="s">
        <v>41</v>
      </c>
      <c r="T212" t="s">
        <v>42</v>
      </c>
      <c r="U212" t="s">
        <v>41</v>
      </c>
      <c r="V212" t="s">
        <v>41</v>
      </c>
      <c r="W212">
        <v>3</v>
      </c>
      <c r="X212">
        <v>11</v>
      </c>
      <c r="Y212">
        <v>1</v>
      </c>
      <c r="Z212">
        <v>35</v>
      </c>
      <c r="AA212" t="s">
        <v>45</v>
      </c>
      <c r="AB212">
        <v>2493</v>
      </c>
      <c r="AC212" t="s">
        <v>18</v>
      </c>
      <c r="AD212" t="s">
        <v>34</v>
      </c>
      <c r="AE212">
        <v>255</v>
      </c>
      <c r="AF212">
        <v>245</v>
      </c>
      <c r="AG212">
        <v>2</v>
      </c>
    </row>
    <row r="213" spans="1:33" x14ac:dyDescent="0.3">
      <c r="A213">
        <v>18169</v>
      </c>
      <c r="B213" t="s">
        <v>47</v>
      </c>
      <c r="C213">
        <v>1</v>
      </c>
      <c r="D213">
        <v>0</v>
      </c>
      <c r="E213">
        <v>40</v>
      </c>
      <c r="F213">
        <v>9</v>
      </c>
      <c r="G213">
        <v>0</v>
      </c>
      <c r="H213">
        <v>5</v>
      </c>
      <c r="I213">
        <v>0</v>
      </c>
      <c r="J213">
        <v>0</v>
      </c>
      <c r="K213">
        <v>7</v>
      </c>
      <c r="L213">
        <v>1</v>
      </c>
      <c r="M213">
        <v>1</v>
      </c>
      <c r="N213">
        <v>0</v>
      </c>
      <c r="O213">
        <v>2</v>
      </c>
      <c r="P213">
        <v>8</v>
      </c>
      <c r="Q213" t="s">
        <v>41</v>
      </c>
      <c r="R213" t="s">
        <v>41</v>
      </c>
      <c r="S213" t="s">
        <v>41</v>
      </c>
      <c r="T213" t="s">
        <v>41</v>
      </c>
      <c r="U213" t="s">
        <v>41</v>
      </c>
      <c r="V213" t="s">
        <v>41</v>
      </c>
      <c r="W213">
        <v>3</v>
      </c>
      <c r="X213">
        <v>11</v>
      </c>
      <c r="Y213">
        <v>0</v>
      </c>
      <c r="Z213">
        <v>35</v>
      </c>
      <c r="AA213" t="s">
        <v>45</v>
      </c>
      <c r="AB213">
        <v>2654</v>
      </c>
      <c r="AC213" t="s">
        <v>17</v>
      </c>
      <c r="AD213" t="s">
        <v>34</v>
      </c>
      <c r="AE213">
        <v>14</v>
      </c>
      <c r="AF213">
        <v>7</v>
      </c>
      <c r="AG213">
        <v>0</v>
      </c>
    </row>
    <row r="214" spans="1:33" x14ac:dyDescent="0.3">
      <c r="A214">
        <v>70596</v>
      </c>
      <c r="B214" t="s">
        <v>45</v>
      </c>
      <c r="C214">
        <v>0</v>
      </c>
      <c r="D214">
        <v>0</v>
      </c>
      <c r="E214">
        <v>68</v>
      </c>
      <c r="F214">
        <v>347</v>
      </c>
      <c r="G214">
        <v>44</v>
      </c>
      <c r="H214">
        <v>534</v>
      </c>
      <c r="I214">
        <v>17</v>
      </c>
      <c r="J214">
        <v>0</v>
      </c>
      <c r="K214">
        <v>26</v>
      </c>
      <c r="L214">
        <v>1</v>
      </c>
      <c r="M214">
        <v>3</v>
      </c>
      <c r="N214">
        <v>5</v>
      </c>
      <c r="O214">
        <v>12</v>
      </c>
      <c r="P214">
        <v>2</v>
      </c>
      <c r="Q214" t="s">
        <v>41</v>
      </c>
      <c r="R214" t="s">
        <v>41</v>
      </c>
      <c r="S214" t="s">
        <v>41</v>
      </c>
      <c r="T214" t="s">
        <v>41</v>
      </c>
      <c r="U214" t="s">
        <v>41</v>
      </c>
      <c r="V214" t="s">
        <v>41</v>
      </c>
      <c r="W214">
        <v>3</v>
      </c>
      <c r="X214">
        <v>11</v>
      </c>
      <c r="Y214">
        <v>0</v>
      </c>
      <c r="Z214">
        <v>35</v>
      </c>
      <c r="AA214" t="s">
        <v>45</v>
      </c>
      <c r="AB214">
        <v>2791</v>
      </c>
      <c r="AC214" t="s">
        <v>18</v>
      </c>
      <c r="AD214" t="s">
        <v>32</v>
      </c>
      <c r="AE214">
        <v>942</v>
      </c>
      <c r="AF214">
        <v>916</v>
      </c>
      <c r="AG214">
        <v>0</v>
      </c>
    </row>
    <row r="215" spans="1:33" x14ac:dyDescent="0.3">
      <c r="A215">
        <v>29760</v>
      </c>
      <c r="B215" t="s">
        <v>47</v>
      </c>
      <c r="C215">
        <v>1</v>
      </c>
      <c r="D215">
        <v>0</v>
      </c>
      <c r="E215">
        <v>87</v>
      </c>
      <c r="F215">
        <v>64</v>
      </c>
      <c r="G215">
        <v>4</v>
      </c>
      <c r="H215">
        <v>68</v>
      </c>
      <c r="I215">
        <v>7</v>
      </c>
      <c r="J215">
        <v>5</v>
      </c>
      <c r="K215">
        <v>17</v>
      </c>
      <c r="L215">
        <v>4</v>
      </c>
      <c r="M215">
        <v>3</v>
      </c>
      <c r="N215">
        <v>1</v>
      </c>
      <c r="O215">
        <v>4</v>
      </c>
      <c r="P215">
        <v>8</v>
      </c>
      <c r="Q215" t="s">
        <v>41</v>
      </c>
      <c r="R215" t="s">
        <v>41</v>
      </c>
      <c r="S215" t="s">
        <v>41</v>
      </c>
      <c r="T215" t="s">
        <v>41</v>
      </c>
      <c r="U215" t="s">
        <v>41</v>
      </c>
      <c r="V215" t="s">
        <v>41</v>
      </c>
      <c r="W215">
        <v>3</v>
      </c>
      <c r="X215">
        <v>11</v>
      </c>
      <c r="Y215">
        <v>0</v>
      </c>
      <c r="Z215">
        <v>35</v>
      </c>
      <c r="AA215" t="s">
        <v>45</v>
      </c>
      <c r="AB215">
        <v>2828</v>
      </c>
      <c r="AC215" t="s">
        <v>18</v>
      </c>
      <c r="AD215" t="s">
        <v>32</v>
      </c>
      <c r="AE215">
        <v>148</v>
      </c>
      <c r="AF215">
        <v>131</v>
      </c>
      <c r="AG215">
        <v>0</v>
      </c>
    </row>
    <row r="216" spans="1:33" x14ac:dyDescent="0.3">
      <c r="A216">
        <v>54006</v>
      </c>
      <c r="B216" t="s">
        <v>46</v>
      </c>
      <c r="C216">
        <v>1</v>
      </c>
      <c r="D216">
        <v>0</v>
      </c>
      <c r="E216">
        <v>42</v>
      </c>
      <c r="F216">
        <v>174</v>
      </c>
      <c r="G216">
        <v>77</v>
      </c>
      <c r="H216">
        <v>203</v>
      </c>
      <c r="I216">
        <v>6</v>
      </c>
      <c r="J216">
        <v>24</v>
      </c>
      <c r="K216">
        <v>97</v>
      </c>
      <c r="L216">
        <v>2</v>
      </c>
      <c r="M216">
        <v>8</v>
      </c>
      <c r="N216">
        <v>1</v>
      </c>
      <c r="O216">
        <v>7</v>
      </c>
      <c r="P216">
        <v>7</v>
      </c>
      <c r="Q216" t="s">
        <v>41</v>
      </c>
      <c r="R216" t="s">
        <v>41</v>
      </c>
      <c r="S216" t="s">
        <v>41</v>
      </c>
      <c r="T216" t="s">
        <v>41</v>
      </c>
      <c r="U216" t="s">
        <v>41</v>
      </c>
      <c r="V216" t="s">
        <v>41</v>
      </c>
      <c r="W216">
        <v>3</v>
      </c>
      <c r="X216">
        <v>11</v>
      </c>
      <c r="Y216">
        <v>0</v>
      </c>
      <c r="Z216">
        <v>35</v>
      </c>
      <c r="AA216" t="s">
        <v>45</v>
      </c>
      <c r="AB216">
        <v>2808</v>
      </c>
      <c r="AC216" t="s">
        <v>19</v>
      </c>
      <c r="AD216" t="s">
        <v>32</v>
      </c>
      <c r="AE216">
        <v>484</v>
      </c>
      <c r="AF216">
        <v>387</v>
      </c>
      <c r="AG216">
        <v>0</v>
      </c>
    </row>
    <row r="217" spans="1:33" x14ac:dyDescent="0.3">
      <c r="A217">
        <v>30298</v>
      </c>
      <c r="B217" t="s">
        <v>46</v>
      </c>
      <c r="C217">
        <v>0</v>
      </c>
      <c r="D217">
        <v>0</v>
      </c>
      <c r="E217">
        <v>48</v>
      </c>
      <c r="F217">
        <v>6</v>
      </c>
      <c r="G217">
        <v>3</v>
      </c>
      <c r="H217">
        <v>12</v>
      </c>
      <c r="I217">
        <v>6</v>
      </c>
      <c r="J217">
        <v>1</v>
      </c>
      <c r="K217">
        <v>0</v>
      </c>
      <c r="L217">
        <v>1</v>
      </c>
      <c r="M217">
        <v>1</v>
      </c>
      <c r="N217">
        <v>1</v>
      </c>
      <c r="O217">
        <v>3</v>
      </c>
      <c r="P217">
        <v>3</v>
      </c>
      <c r="Q217" t="s">
        <v>41</v>
      </c>
      <c r="R217" t="s">
        <v>41</v>
      </c>
      <c r="S217" t="s">
        <v>41</v>
      </c>
      <c r="T217" t="s">
        <v>41</v>
      </c>
      <c r="U217" t="s">
        <v>41</v>
      </c>
      <c r="V217" t="s">
        <v>41</v>
      </c>
      <c r="W217">
        <v>3</v>
      </c>
      <c r="X217">
        <v>11</v>
      </c>
      <c r="Y217">
        <v>0</v>
      </c>
      <c r="Z217">
        <v>35</v>
      </c>
      <c r="AA217" t="s">
        <v>45</v>
      </c>
      <c r="AB217">
        <v>2200</v>
      </c>
      <c r="AC217" t="s">
        <v>18</v>
      </c>
      <c r="AD217" t="s">
        <v>34</v>
      </c>
      <c r="AE217">
        <v>28</v>
      </c>
      <c r="AF217">
        <v>28</v>
      </c>
      <c r="AG217">
        <v>0</v>
      </c>
    </row>
    <row r="218" spans="1:33" x14ac:dyDescent="0.3">
      <c r="A218">
        <v>31158</v>
      </c>
      <c r="B218" t="s">
        <v>46</v>
      </c>
      <c r="C218">
        <v>1</v>
      </c>
      <c r="D218">
        <v>0</v>
      </c>
      <c r="E218">
        <v>62</v>
      </c>
      <c r="F218">
        <v>25</v>
      </c>
      <c r="G218">
        <v>6</v>
      </c>
      <c r="H218">
        <v>16</v>
      </c>
      <c r="I218">
        <v>20</v>
      </c>
      <c r="J218">
        <v>0</v>
      </c>
      <c r="K218">
        <v>5</v>
      </c>
      <c r="L218">
        <v>2</v>
      </c>
      <c r="M218">
        <v>2</v>
      </c>
      <c r="N218">
        <v>0</v>
      </c>
      <c r="O218">
        <v>3</v>
      </c>
      <c r="P218">
        <v>8</v>
      </c>
      <c r="Q218" t="s">
        <v>41</v>
      </c>
      <c r="R218" t="s">
        <v>41</v>
      </c>
      <c r="S218" t="s">
        <v>41</v>
      </c>
      <c r="T218" t="s">
        <v>41</v>
      </c>
      <c r="U218" t="s">
        <v>41</v>
      </c>
      <c r="V218" t="s">
        <v>41</v>
      </c>
      <c r="W218">
        <v>3</v>
      </c>
      <c r="X218">
        <v>11</v>
      </c>
      <c r="Y218">
        <v>0</v>
      </c>
      <c r="Z218">
        <v>35</v>
      </c>
      <c r="AA218" t="s">
        <v>45</v>
      </c>
      <c r="AB218">
        <v>2677</v>
      </c>
      <c r="AC218" t="s">
        <v>17</v>
      </c>
      <c r="AD218" t="s">
        <v>32</v>
      </c>
      <c r="AE218">
        <v>67</v>
      </c>
      <c r="AF218">
        <v>62</v>
      </c>
      <c r="AG218">
        <v>0</v>
      </c>
    </row>
    <row r="219" spans="1:33" x14ac:dyDescent="0.3">
      <c r="A219">
        <v>7500</v>
      </c>
      <c r="B219" t="s">
        <v>47</v>
      </c>
      <c r="C219">
        <v>1</v>
      </c>
      <c r="D219">
        <v>0</v>
      </c>
      <c r="E219">
        <v>98</v>
      </c>
      <c r="F219">
        <v>5</v>
      </c>
      <c r="G219">
        <v>17</v>
      </c>
      <c r="H219">
        <v>17</v>
      </c>
      <c r="I219">
        <v>13</v>
      </c>
      <c r="J219">
        <v>14</v>
      </c>
      <c r="K219">
        <v>34</v>
      </c>
      <c r="L219">
        <v>4</v>
      </c>
      <c r="M219">
        <v>2</v>
      </c>
      <c r="N219">
        <v>1</v>
      </c>
      <c r="O219">
        <v>3</v>
      </c>
      <c r="P219">
        <v>9</v>
      </c>
      <c r="Q219" t="s">
        <v>41</v>
      </c>
      <c r="R219" t="s">
        <v>41</v>
      </c>
      <c r="S219" t="s">
        <v>41</v>
      </c>
      <c r="T219" t="s">
        <v>41</v>
      </c>
      <c r="U219" t="s">
        <v>41</v>
      </c>
      <c r="V219" t="s">
        <v>41</v>
      </c>
      <c r="W219">
        <v>3</v>
      </c>
      <c r="X219">
        <v>11</v>
      </c>
      <c r="Y219">
        <v>0</v>
      </c>
      <c r="Z219">
        <v>35</v>
      </c>
      <c r="AA219" t="s">
        <v>45</v>
      </c>
      <c r="AB219">
        <v>2856</v>
      </c>
      <c r="AC219" t="s">
        <v>19</v>
      </c>
      <c r="AD219" t="s">
        <v>40</v>
      </c>
      <c r="AE219">
        <v>66</v>
      </c>
      <c r="AF219">
        <v>32</v>
      </c>
      <c r="AG219">
        <v>0</v>
      </c>
    </row>
    <row r="220" spans="1:33" x14ac:dyDescent="0.3">
      <c r="A220">
        <v>40101</v>
      </c>
      <c r="B220" t="s">
        <v>46</v>
      </c>
      <c r="C220">
        <v>1</v>
      </c>
      <c r="D220">
        <v>0</v>
      </c>
      <c r="E220">
        <v>73</v>
      </c>
      <c r="F220">
        <v>171</v>
      </c>
      <c r="G220">
        <v>3</v>
      </c>
      <c r="H220">
        <v>129</v>
      </c>
      <c r="I220">
        <v>26</v>
      </c>
      <c r="J220">
        <v>24</v>
      </c>
      <c r="K220">
        <v>62</v>
      </c>
      <c r="L220">
        <v>4</v>
      </c>
      <c r="M220">
        <v>6</v>
      </c>
      <c r="N220">
        <v>1</v>
      </c>
      <c r="O220">
        <v>6</v>
      </c>
      <c r="P220">
        <v>7</v>
      </c>
      <c r="Q220" t="s">
        <v>41</v>
      </c>
      <c r="R220" t="s">
        <v>41</v>
      </c>
      <c r="S220" t="s">
        <v>41</v>
      </c>
      <c r="T220" t="s">
        <v>41</v>
      </c>
      <c r="U220" t="s">
        <v>41</v>
      </c>
      <c r="V220" t="s">
        <v>41</v>
      </c>
      <c r="W220">
        <v>3</v>
      </c>
      <c r="X220">
        <v>11</v>
      </c>
      <c r="Y220">
        <v>0</v>
      </c>
      <c r="Z220">
        <v>35</v>
      </c>
      <c r="AA220" t="s">
        <v>45</v>
      </c>
      <c r="AB220">
        <v>2782</v>
      </c>
      <c r="AC220" t="s">
        <v>19</v>
      </c>
      <c r="AD220" t="s">
        <v>33</v>
      </c>
      <c r="AE220">
        <v>353</v>
      </c>
      <c r="AF220">
        <v>291</v>
      </c>
      <c r="AG220">
        <v>0</v>
      </c>
    </row>
    <row r="221" spans="1:33" x14ac:dyDescent="0.3">
      <c r="A221">
        <v>26646</v>
      </c>
      <c r="B221" t="s">
        <v>47</v>
      </c>
      <c r="C221">
        <v>1</v>
      </c>
      <c r="D221">
        <v>0</v>
      </c>
      <c r="E221">
        <v>26</v>
      </c>
      <c r="F221">
        <v>11</v>
      </c>
      <c r="G221">
        <v>4</v>
      </c>
      <c r="H221">
        <v>20</v>
      </c>
      <c r="I221">
        <v>10</v>
      </c>
      <c r="J221">
        <v>3</v>
      </c>
      <c r="K221">
        <v>5</v>
      </c>
      <c r="L221">
        <v>2</v>
      </c>
      <c r="M221">
        <v>2</v>
      </c>
      <c r="N221">
        <v>0</v>
      </c>
      <c r="O221">
        <v>4</v>
      </c>
      <c r="P221">
        <v>6</v>
      </c>
      <c r="Q221" t="s">
        <v>41</v>
      </c>
      <c r="R221" t="s">
        <v>41</v>
      </c>
      <c r="S221" t="s">
        <v>41</v>
      </c>
      <c r="T221" t="s">
        <v>41</v>
      </c>
      <c r="U221" t="s">
        <v>41</v>
      </c>
      <c r="V221" t="s">
        <v>41</v>
      </c>
      <c r="W221">
        <v>3</v>
      </c>
      <c r="X221">
        <v>11</v>
      </c>
      <c r="Y221">
        <v>0</v>
      </c>
      <c r="Z221">
        <v>36</v>
      </c>
      <c r="AA221" t="s">
        <v>45</v>
      </c>
      <c r="AB221">
        <v>2298</v>
      </c>
      <c r="AC221" t="s">
        <v>19</v>
      </c>
      <c r="AD221" t="s">
        <v>32</v>
      </c>
      <c r="AE221">
        <v>48</v>
      </c>
      <c r="AF221">
        <v>43</v>
      </c>
      <c r="AG221">
        <v>0</v>
      </c>
    </row>
    <row r="222" spans="1:33" x14ac:dyDescent="0.3">
      <c r="A222">
        <v>79607</v>
      </c>
      <c r="B222" t="s">
        <v>45</v>
      </c>
      <c r="C222">
        <v>0</v>
      </c>
      <c r="D222">
        <v>0</v>
      </c>
      <c r="E222">
        <v>37</v>
      </c>
      <c r="F222">
        <v>450</v>
      </c>
      <c r="G222">
        <v>133</v>
      </c>
      <c r="H222">
        <v>951</v>
      </c>
      <c r="I222">
        <v>173</v>
      </c>
      <c r="J222">
        <v>0</v>
      </c>
      <c r="K222">
        <v>216</v>
      </c>
      <c r="L222">
        <v>1</v>
      </c>
      <c r="M222">
        <v>3</v>
      </c>
      <c r="N222">
        <v>6</v>
      </c>
      <c r="O222">
        <v>6</v>
      </c>
      <c r="P222">
        <v>1</v>
      </c>
      <c r="Q222" t="s">
        <v>41</v>
      </c>
      <c r="R222" t="s">
        <v>41</v>
      </c>
      <c r="S222" t="s">
        <v>41</v>
      </c>
      <c r="T222" t="s">
        <v>41</v>
      </c>
      <c r="U222" t="s">
        <v>41</v>
      </c>
      <c r="V222" t="s">
        <v>41</v>
      </c>
      <c r="W222">
        <v>3</v>
      </c>
      <c r="X222">
        <v>11</v>
      </c>
      <c r="Y222">
        <v>1</v>
      </c>
      <c r="Z222">
        <v>36</v>
      </c>
      <c r="AA222" t="s">
        <v>45</v>
      </c>
      <c r="AB222">
        <v>2593</v>
      </c>
      <c r="AC222" t="s">
        <v>18</v>
      </c>
      <c r="AD222" t="s">
        <v>32</v>
      </c>
      <c r="AE222">
        <v>1707</v>
      </c>
      <c r="AF222">
        <v>1491</v>
      </c>
      <c r="AG222">
        <v>0</v>
      </c>
    </row>
    <row r="223" spans="1:33" x14ac:dyDescent="0.3">
      <c r="A223">
        <v>23228</v>
      </c>
      <c r="B223" t="s">
        <v>47</v>
      </c>
      <c r="C223">
        <v>1</v>
      </c>
      <c r="D223">
        <v>0</v>
      </c>
      <c r="E223">
        <v>91</v>
      </c>
      <c r="F223">
        <v>53</v>
      </c>
      <c r="G223">
        <v>3</v>
      </c>
      <c r="H223">
        <v>49</v>
      </c>
      <c r="I223">
        <v>7</v>
      </c>
      <c r="J223">
        <v>4</v>
      </c>
      <c r="K223">
        <v>5</v>
      </c>
      <c r="L223">
        <v>4</v>
      </c>
      <c r="M223">
        <v>3</v>
      </c>
      <c r="N223">
        <v>0</v>
      </c>
      <c r="O223">
        <v>4</v>
      </c>
      <c r="P223">
        <v>8</v>
      </c>
      <c r="Q223" t="s">
        <v>41</v>
      </c>
      <c r="R223" t="s">
        <v>41</v>
      </c>
      <c r="S223" t="s">
        <v>41</v>
      </c>
      <c r="T223" t="s">
        <v>41</v>
      </c>
      <c r="U223" t="s">
        <v>41</v>
      </c>
      <c r="V223" t="s">
        <v>41</v>
      </c>
      <c r="W223">
        <v>3</v>
      </c>
      <c r="X223">
        <v>11</v>
      </c>
      <c r="Y223">
        <v>0</v>
      </c>
      <c r="Z223">
        <v>36</v>
      </c>
      <c r="AA223" t="s">
        <v>45</v>
      </c>
      <c r="AB223">
        <v>2334</v>
      </c>
      <c r="AC223" t="s">
        <v>17</v>
      </c>
      <c r="AD223" t="s">
        <v>32</v>
      </c>
      <c r="AE223">
        <v>116</v>
      </c>
      <c r="AF223">
        <v>111</v>
      </c>
      <c r="AG223">
        <v>0</v>
      </c>
    </row>
    <row r="224" spans="1:33" x14ac:dyDescent="0.3">
      <c r="A224">
        <v>30477</v>
      </c>
      <c r="B224" t="s">
        <v>46</v>
      </c>
      <c r="C224">
        <v>1</v>
      </c>
      <c r="D224">
        <v>0</v>
      </c>
      <c r="E224">
        <v>16</v>
      </c>
      <c r="F224">
        <v>47</v>
      </c>
      <c r="G224">
        <v>1</v>
      </c>
      <c r="H224">
        <v>6</v>
      </c>
      <c r="I224">
        <v>0</v>
      </c>
      <c r="J224">
        <v>0</v>
      </c>
      <c r="K224">
        <v>12</v>
      </c>
      <c r="L224">
        <v>1</v>
      </c>
      <c r="M224">
        <v>1</v>
      </c>
      <c r="N224">
        <v>1</v>
      </c>
      <c r="O224">
        <v>3</v>
      </c>
      <c r="P224">
        <v>6</v>
      </c>
      <c r="Q224" t="s">
        <v>41</v>
      </c>
      <c r="R224" t="s">
        <v>41</v>
      </c>
      <c r="S224" t="s">
        <v>41</v>
      </c>
      <c r="T224" t="s">
        <v>41</v>
      </c>
      <c r="U224" t="s">
        <v>41</v>
      </c>
      <c r="V224" t="s">
        <v>41</v>
      </c>
      <c r="W224">
        <v>3</v>
      </c>
      <c r="X224">
        <v>11</v>
      </c>
      <c r="Y224">
        <v>0</v>
      </c>
      <c r="Z224">
        <v>36</v>
      </c>
      <c r="AA224" t="s">
        <v>45</v>
      </c>
      <c r="AB224">
        <v>2317</v>
      </c>
      <c r="AC224" t="s">
        <v>17</v>
      </c>
      <c r="AD224" t="s">
        <v>33</v>
      </c>
      <c r="AE224">
        <v>54</v>
      </c>
      <c r="AF224">
        <v>42</v>
      </c>
      <c r="AG224">
        <v>0</v>
      </c>
    </row>
    <row r="225" spans="1:33" x14ac:dyDescent="0.3">
      <c r="A225">
        <v>18890</v>
      </c>
      <c r="B225" t="s">
        <v>47</v>
      </c>
      <c r="C225">
        <v>0</v>
      </c>
      <c r="D225">
        <v>0</v>
      </c>
      <c r="E225">
        <v>5</v>
      </c>
      <c r="F225">
        <v>6</v>
      </c>
      <c r="G225">
        <v>4</v>
      </c>
      <c r="H225">
        <v>1</v>
      </c>
      <c r="I225">
        <v>7</v>
      </c>
      <c r="J225">
        <v>2</v>
      </c>
      <c r="K225">
        <v>15</v>
      </c>
      <c r="L225">
        <v>1</v>
      </c>
      <c r="M225">
        <v>0</v>
      </c>
      <c r="N225">
        <v>1</v>
      </c>
      <c r="O225">
        <v>2</v>
      </c>
      <c r="P225">
        <v>6</v>
      </c>
      <c r="Q225" t="s">
        <v>42</v>
      </c>
      <c r="R225" t="s">
        <v>41</v>
      </c>
      <c r="S225" t="s">
        <v>41</v>
      </c>
      <c r="T225" t="s">
        <v>41</v>
      </c>
      <c r="U225" t="s">
        <v>41</v>
      </c>
      <c r="V225" t="s">
        <v>41</v>
      </c>
      <c r="W225">
        <v>3</v>
      </c>
      <c r="X225">
        <v>11</v>
      </c>
      <c r="Y225">
        <v>1</v>
      </c>
      <c r="Z225">
        <v>36</v>
      </c>
      <c r="AA225" t="s">
        <v>45</v>
      </c>
      <c r="AB225">
        <v>2755</v>
      </c>
      <c r="AC225" t="s">
        <v>18</v>
      </c>
      <c r="AD225" t="s">
        <v>33</v>
      </c>
      <c r="AE225">
        <v>20</v>
      </c>
      <c r="AF225">
        <v>5</v>
      </c>
      <c r="AG225">
        <v>1</v>
      </c>
    </row>
    <row r="226" spans="1:33" x14ac:dyDescent="0.3">
      <c r="A226">
        <v>32414</v>
      </c>
      <c r="B226" t="s">
        <v>46</v>
      </c>
      <c r="C226">
        <v>0</v>
      </c>
      <c r="D226">
        <v>0</v>
      </c>
      <c r="E226">
        <v>11</v>
      </c>
      <c r="F226">
        <v>20</v>
      </c>
      <c r="G226">
        <v>6</v>
      </c>
      <c r="H226">
        <v>5</v>
      </c>
      <c r="I226">
        <v>0</v>
      </c>
      <c r="J226">
        <v>9</v>
      </c>
      <c r="K226">
        <v>12</v>
      </c>
      <c r="L226">
        <v>1</v>
      </c>
      <c r="M226">
        <v>1</v>
      </c>
      <c r="N226">
        <v>0</v>
      </c>
      <c r="O226">
        <v>3</v>
      </c>
      <c r="P226">
        <v>7</v>
      </c>
      <c r="Q226" t="s">
        <v>42</v>
      </c>
      <c r="R226" t="s">
        <v>41</v>
      </c>
      <c r="S226" t="s">
        <v>41</v>
      </c>
      <c r="T226" t="s">
        <v>41</v>
      </c>
      <c r="U226" t="s">
        <v>41</v>
      </c>
      <c r="V226" t="s">
        <v>41</v>
      </c>
      <c r="W226">
        <v>3</v>
      </c>
      <c r="X226">
        <v>11</v>
      </c>
      <c r="Y226">
        <v>0</v>
      </c>
      <c r="Z226">
        <v>36</v>
      </c>
      <c r="AA226" t="s">
        <v>45</v>
      </c>
      <c r="AB226">
        <v>2519</v>
      </c>
      <c r="AC226" t="s">
        <v>19</v>
      </c>
      <c r="AD226" t="s">
        <v>40</v>
      </c>
      <c r="AE226">
        <v>40</v>
      </c>
      <c r="AF226">
        <v>28</v>
      </c>
      <c r="AG226">
        <v>1</v>
      </c>
    </row>
    <row r="227" spans="1:33" x14ac:dyDescent="0.3">
      <c r="A227">
        <v>23976</v>
      </c>
      <c r="B227" t="s">
        <v>47</v>
      </c>
      <c r="C227">
        <v>1</v>
      </c>
      <c r="D227">
        <v>0</v>
      </c>
      <c r="E227">
        <v>68</v>
      </c>
      <c r="F227">
        <v>14</v>
      </c>
      <c r="G227">
        <v>1</v>
      </c>
      <c r="H227">
        <v>21</v>
      </c>
      <c r="I227">
        <v>2</v>
      </c>
      <c r="J227">
        <v>3</v>
      </c>
      <c r="K227">
        <v>25</v>
      </c>
      <c r="L227">
        <v>3</v>
      </c>
      <c r="M227">
        <v>3</v>
      </c>
      <c r="N227">
        <v>1</v>
      </c>
      <c r="O227">
        <v>3</v>
      </c>
      <c r="P227">
        <v>7</v>
      </c>
      <c r="Q227" t="s">
        <v>41</v>
      </c>
      <c r="R227" t="s">
        <v>41</v>
      </c>
      <c r="S227" t="s">
        <v>41</v>
      </c>
      <c r="T227" t="s">
        <v>41</v>
      </c>
      <c r="U227" t="s">
        <v>41</v>
      </c>
      <c r="V227" t="s">
        <v>41</v>
      </c>
      <c r="W227">
        <v>3</v>
      </c>
      <c r="X227">
        <v>11</v>
      </c>
      <c r="Y227">
        <v>0</v>
      </c>
      <c r="Z227">
        <v>36</v>
      </c>
      <c r="AA227" t="s">
        <v>45</v>
      </c>
      <c r="AB227">
        <v>2343</v>
      </c>
      <c r="AC227" t="s">
        <v>19</v>
      </c>
      <c r="AD227" t="s">
        <v>32</v>
      </c>
      <c r="AE227">
        <v>41</v>
      </c>
      <c r="AF227">
        <v>16</v>
      </c>
      <c r="AG227">
        <v>0</v>
      </c>
    </row>
    <row r="228" spans="1:33" x14ac:dyDescent="0.3">
      <c r="A228">
        <v>27255</v>
      </c>
      <c r="B228" t="s">
        <v>47</v>
      </c>
      <c r="C228">
        <v>1</v>
      </c>
      <c r="D228">
        <v>0</v>
      </c>
      <c r="E228">
        <v>3</v>
      </c>
      <c r="F228">
        <v>22</v>
      </c>
      <c r="G228">
        <v>1</v>
      </c>
      <c r="H228">
        <v>11</v>
      </c>
      <c r="I228">
        <v>0</v>
      </c>
      <c r="J228">
        <v>1</v>
      </c>
      <c r="K228">
        <v>2</v>
      </c>
      <c r="L228">
        <v>1</v>
      </c>
      <c r="M228">
        <v>1</v>
      </c>
      <c r="N228">
        <v>0</v>
      </c>
      <c r="O228">
        <v>3</v>
      </c>
      <c r="P228">
        <v>7</v>
      </c>
      <c r="Q228" t="s">
        <v>41</v>
      </c>
      <c r="R228" t="s">
        <v>41</v>
      </c>
      <c r="S228" t="s">
        <v>41</v>
      </c>
      <c r="T228" t="s">
        <v>41</v>
      </c>
      <c r="U228" t="s">
        <v>41</v>
      </c>
      <c r="V228" t="s">
        <v>41</v>
      </c>
      <c r="W228">
        <v>3</v>
      </c>
      <c r="X228">
        <v>11</v>
      </c>
      <c r="Y228">
        <v>0</v>
      </c>
      <c r="Z228">
        <v>36</v>
      </c>
      <c r="AA228" t="s">
        <v>45</v>
      </c>
      <c r="AB228">
        <v>2393</v>
      </c>
      <c r="AC228" t="s">
        <v>17</v>
      </c>
      <c r="AD228" t="s">
        <v>32</v>
      </c>
      <c r="AE228">
        <v>35</v>
      </c>
      <c r="AF228">
        <v>33</v>
      </c>
      <c r="AG228">
        <v>0</v>
      </c>
    </row>
    <row r="229" spans="1:33" x14ac:dyDescent="0.3">
      <c r="A229">
        <v>35684</v>
      </c>
      <c r="B229" t="s">
        <v>46</v>
      </c>
      <c r="C229">
        <v>1</v>
      </c>
      <c r="D229">
        <v>0</v>
      </c>
      <c r="E229">
        <v>66</v>
      </c>
      <c r="F229">
        <v>10</v>
      </c>
      <c r="G229">
        <v>4</v>
      </c>
      <c r="H229">
        <v>7</v>
      </c>
      <c r="I229">
        <v>0</v>
      </c>
      <c r="J229">
        <v>6</v>
      </c>
      <c r="K229">
        <v>3</v>
      </c>
      <c r="L229">
        <v>1</v>
      </c>
      <c r="M229">
        <v>1</v>
      </c>
      <c r="N229">
        <v>0</v>
      </c>
      <c r="O229">
        <v>3</v>
      </c>
      <c r="P229">
        <v>6</v>
      </c>
      <c r="Q229" t="s">
        <v>41</v>
      </c>
      <c r="R229" t="s">
        <v>41</v>
      </c>
      <c r="S229" t="s">
        <v>41</v>
      </c>
      <c r="T229" t="s">
        <v>41</v>
      </c>
      <c r="U229" t="s">
        <v>41</v>
      </c>
      <c r="V229" t="s">
        <v>41</v>
      </c>
      <c r="W229">
        <v>3</v>
      </c>
      <c r="X229">
        <v>11</v>
      </c>
      <c r="Y229">
        <v>0</v>
      </c>
      <c r="Z229">
        <v>36</v>
      </c>
      <c r="AA229" t="s">
        <v>45</v>
      </c>
      <c r="AB229">
        <v>2227</v>
      </c>
      <c r="AC229" t="s">
        <v>17</v>
      </c>
      <c r="AD229" t="s">
        <v>40</v>
      </c>
      <c r="AE229">
        <v>27</v>
      </c>
      <c r="AF229">
        <v>24</v>
      </c>
      <c r="AG229">
        <v>0</v>
      </c>
    </row>
    <row r="230" spans="1:33" x14ac:dyDescent="0.3">
      <c r="A230">
        <v>15345</v>
      </c>
      <c r="B230" t="s">
        <v>47</v>
      </c>
      <c r="C230">
        <v>1</v>
      </c>
      <c r="D230">
        <v>0</v>
      </c>
      <c r="E230">
        <v>51</v>
      </c>
      <c r="F230">
        <v>5</v>
      </c>
      <c r="G230">
        <v>2</v>
      </c>
      <c r="H230">
        <v>16</v>
      </c>
      <c r="I230">
        <v>3</v>
      </c>
      <c r="J230">
        <v>2</v>
      </c>
      <c r="K230">
        <v>19</v>
      </c>
      <c r="L230">
        <v>2</v>
      </c>
      <c r="M230">
        <v>1</v>
      </c>
      <c r="N230">
        <v>1</v>
      </c>
      <c r="O230">
        <v>2</v>
      </c>
      <c r="P230">
        <v>8</v>
      </c>
      <c r="Q230" t="s">
        <v>41</v>
      </c>
      <c r="R230" t="s">
        <v>41</v>
      </c>
      <c r="S230" t="s">
        <v>41</v>
      </c>
      <c r="T230" t="s">
        <v>41</v>
      </c>
      <c r="U230" t="s">
        <v>41</v>
      </c>
      <c r="V230" t="s">
        <v>41</v>
      </c>
      <c r="W230">
        <v>3</v>
      </c>
      <c r="X230">
        <v>11</v>
      </c>
      <c r="Y230">
        <v>1</v>
      </c>
      <c r="Z230">
        <v>36</v>
      </c>
      <c r="AA230" t="s">
        <v>45</v>
      </c>
      <c r="AB230">
        <v>2826</v>
      </c>
      <c r="AC230" t="s">
        <v>19</v>
      </c>
      <c r="AD230" t="s">
        <v>32</v>
      </c>
      <c r="AE230">
        <v>28</v>
      </c>
      <c r="AF230">
        <v>9</v>
      </c>
      <c r="AG230">
        <v>0</v>
      </c>
    </row>
    <row r="231" spans="1:33" x14ac:dyDescent="0.3">
      <c r="A231">
        <v>42207</v>
      </c>
      <c r="B231" t="s">
        <v>46</v>
      </c>
      <c r="C231">
        <v>1</v>
      </c>
      <c r="D231">
        <v>0</v>
      </c>
      <c r="E231">
        <v>71</v>
      </c>
      <c r="F231">
        <v>116</v>
      </c>
      <c r="G231">
        <v>11</v>
      </c>
      <c r="H231">
        <v>72</v>
      </c>
      <c r="I231">
        <v>3</v>
      </c>
      <c r="J231">
        <v>17</v>
      </c>
      <c r="K231">
        <v>46</v>
      </c>
      <c r="L231">
        <v>4</v>
      </c>
      <c r="M231">
        <v>4</v>
      </c>
      <c r="N231">
        <v>1</v>
      </c>
      <c r="O231">
        <v>5</v>
      </c>
      <c r="P231">
        <v>6</v>
      </c>
      <c r="Q231" t="s">
        <v>42</v>
      </c>
      <c r="R231" t="s">
        <v>41</v>
      </c>
      <c r="S231" t="s">
        <v>41</v>
      </c>
      <c r="T231" t="s">
        <v>41</v>
      </c>
      <c r="U231" t="s">
        <v>41</v>
      </c>
      <c r="V231" t="s">
        <v>41</v>
      </c>
      <c r="W231">
        <v>3</v>
      </c>
      <c r="X231">
        <v>11</v>
      </c>
      <c r="Y231">
        <v>1</v>
      </c>
      <c r="Z231">
        <v>36</v>
      </c>
      <c r="AA231" t="s">
        <v>45</v>
      </c>
      <c r="AB231">
        <v>2613</v>
      </c>
      <c r="AC231" t="s">
        <v>17</v>
      </c>
      <c r="AD231" t="s">
        <v>33</v>
      </c>
      <c r="AE231">
        <v>219</v>
      </c>
      <c r="AF231">
        <v>173</v>
      </c>
      <c r="AG231">
        <v>1</v>
      </c>
    </row>
    <row r="232" spans="1:33" x14ac:dyDescent="0.3">
      <c r="A232">
        <v>42710</v>
      </c>
      <c r="B232" t="s">
        <v>46</v>
      </c>
      <c r="C232">
        <v>1</v>
      </c>
      <c r="D232">
        <v>0</v>
      </c>
      <c r="E232">
        <v>38</v>
      </c>
      <c r="F232">
        <v>252</v>
      </c>
      <c r="G232">
        <v>3</v>
      </c>
      <c r="H232">
        <v>42</v>
      </c>
      <c r="I232">
        <v>4</v>
      </c>
      <c r="J232">
        <v>3</v>
      </c>
      <c r="K232">
        <v>102</v>
      </c>
      <c r="L232">
        <v>2</v>
      </c>
      <c r="M232">
        <v>4</v>
      </c>
      <c r="N232">
        <v>5</v>
      </c>
      <c r="O232">
        <v>3</v>
      </c>
      <c r="P232">
        <v>6</v>
      </c>
      <c r="Q232" t="s">
        <v>41</v>
      </c>
      <c r="R232" t="s">
        <v>41</v>
      </c>
      <c r="S232" t="s">
        <v>41</v>
      </c>
      <c r="T232" t="s">
        <v>41</v>
      </c>
      <c r="U232" t="s">
        <v>41</v>
      </c>
      <c r="V232" t="s">
        <v>41</v>
      </c>
      <c r="W232">
        <v>3</v>
      </c>
      <c r="X232">
        <v>11</v>
      </c>
      <c r="Y232">
        <v>0</v>
      </c>
      <c r="Z232">
        <v>36</v>
      </c>
      <c r="AA232" t="s">
        <v>45</v>
      </c>
      <c r="AB232">
        <v>2737</v>
      </c>
      <c r="AC232" t="s">
        <v>18</v>
      </c>
      <c r="AD232" t="s">
        <v>34</v>
      </c>
      <c r="AE232">
        <v>304</v>
      </c>
      <c r="AF232">
        <v>202</v>
      </c>
      <c r="AG232">
        <v>0</v>
      </c>
    </row>
    <row r="233" spans="1:33" x14ac:dyDescent="0.3">
      <c r="A233">
        <v>39684</v>
      </c>
      <c r="B233" t="s">
        <v>46</v>
      </c>
      <c r="C233">
        <v>1</v>
      </c>
      <c r="D233">
        <v>0</v>
      </c>
      <c r="E233">
        <v>41</v>
      </c>
      <c r="F233">
        <v>19</v>
      </c>
      <c r="G233">
        <v>0</v>
      </c>
      <c r="H233">
        <v>35</v>
      </c>
      <c r="I233">
        <v>6</v>
      </c>
      <c r="J233">
        <v>4</v>
      </c>
      <c r="K233">
        <v>17</v>
      </c>
      <c r="L233">
        <v>2</v>
      </c>
      <c r="M233">
        <v>2</v>
      </c>
      <c r="N233">
        <v>1</v>
      </c>
      <c r="O233">
        <v>2</v>
      </c>
      <c r="P233">
        <v>7</v>
      </c>
      <c r="Q233" t="s">
        <v>41</v>
      </c>
      <c r="R233" t="s">
        <v>41</v>
      </c>
      <c r="S233" t="s">
        <v>41</v>
      </c>
      <c r="T233" t="s">
        <v>41</v>
      </c>
      <c r="U233" t="s">
        <v>41</v>
      </c>
      <c r="V233" t="s">
        <v>42</v>
      </c>
      <c r="W233">
        <v>3</v>
      </c>
      <c r="X233">
        <v>11</v>
      </c>
      <c r="Y233">
        <v>1</v>
      </c>
      <c r="Z233">
        <v>36</v>
      </c>
      <c r="AA233" t="s">
        <v>45</v>
      </c>
      <c r="AB233">
        <v>2784</v>
      </c>
      <c r="AC233" t="s">
        <v>18</v>
      </c>
      <c r="AD233" t="s">
        <v>34</v>
      </c>
      <c r="AE233">
        <v>64</v>
      </c>
      <c r="AF233">
        <v>47</v>
      </c>
      <c r="AG233">
        <v>0</v>
      </c>
    </row>
    <row r="234" spans="1:33" x14ac:dyDescent="0.3">
      <c r="A234">
        <v>18988</v>
      </c>
      <c r="B234" t="s">
        <v>47</v>
      </c>
      <c r="C234">
        <v>1</v>
      </c>
      <c r="D234">
        <v>0</v>
      </c>
      <c r="E234">
        <v>43</v>
      </c>
      <c r="F234">
        <v>6</v>
      </c>
      <c r="G234">
        <v>0</v>
      </c>
      <c r="H234">
        <v>6</v>
      </c>
      <c r="I234">
        <v>2</v>
      </c>
      <c r="J234">
        <v>1</v>
      </c>
      <c r="K234">
        <v>1</v>
      </c>
      <c r="L234">
        <v>2</v>
      </c>
      <c r="M234">
        <v>1</v>
      </c>
      <c r="N234">
        <v>0</v>
      </c>
      <c r="O234">
        <v>3</v>
      </c>
      <c r="P234">
        <v>7</v>
      </c>
      <c r="Q234" t="s">
        <v>41</v>
      </c>
      <c r="R234" t="s">
        <v>41</v>
      </c>
      <c r="S234" t="s">
        <v>41</v>
      </c>
      <c r="T234" t="s">
        <v>41</v>
      </c>
      <c r="U234" t="s">
        <v>41</v>
      </c>
      <c r="V234" t="s">
        <v>41</v>
      </c>
      <c r="W234">
        <v>3</v>
      </c>
      <c r="X234">
        <v>11</v>
      </c>
      <c r="Y234">
        <v>0</v>
      </c>
      <c r="Z234">
        <v>36</v>
      </c>
      <c r="AA234" t="s">
        <v>45</v>
      </c>
      <c r="AB234">
        <v>2196</v>
      </c>
      <c r="AC234" t="s">
        <v>17</v>
      </c>
      <c r="AD234" t="s">
        <v>34</v>
      </c>
      <c r="AE234">
        <v>15</v>
      </c>
      <c r="AF234">
        <v>14</v>
      </c>
      <c r="AG234">
        <v>0</v>
      </c>
    </row>
    <row r="235" spans="1:33" x14ac:dyDescent="0.3">
      <c r="A235">
        <v>16529</v>
      </c>
      <c r="B235" t="s">
        <v>47</v>
      </c>
      <c r="C235">
        <v>1</v>
      </c>
      <c r="D235">
        <v>0</v>
      </c>
      <c r="E235">
        <v>23</v>
      </c>
      <c r="F235">
        <v>3</v>
      </c>
      <c r="G235">
        <v>0</v>
      </c>
      <c r="H235">
        <v>5</v>
      </c>
      <c r="I235">
        <v>13</v>
      </c>
      <c r="J235">
        <v>0</v>
      </c>
      <c r="K235">
        <v>1</v>
      </c>
      <c r="L235">
        <v>1</v>
      </c>
      <c r="M235">
        <v>1</v>
      </c>
      <c r="N235">
        <v>0</v>
      </c>
      <c r="O235">
        <v>3</v>
      </c>
      <c r="P235">
        <v>6</v>
      </c>
      <c r="Q235" t="s">
        <v>41</v>
      </c>
      <c r="R235" t="s">
        <v>41</v>
      </c>
      <c r="S235" t="s">
        <v>41</v>
      </c>
      <c r="T235" t="s">
        <v>41</v>
      </c>
      <c r="U235" t="s">
        <v>41</v>
      </c>
      <c r="V235" t="s">
        <v>41</v>
      </c>
      <c r="W235">
        <v>3</v>
      </c>
      <c r="X235">
        <v>11</v>
      </c>
      <c r="Y235">
        <v>0</v>
      </c>
      <c r="Z235">
        <v>36</v>
      </c>
      <c r="AA235" t="s">
        <v>45</v>
      </c>
      <c r="AB235">
        <v>2279</v>
      </c>
      <c r="AC235" t="s">
        <v>19</v>
      </c>
      <c r="AD235" t="s">
        <v>32</v>
      </c>
      <c r="AE235">
        <v>21</v>
      </c>
      <c r="AF235">
        <v>20</v>
      </c>
      <c r="AG235">
        <v>0</v>
      </c>
    </row>
    <row r="236" spans="1:33" x14ac:dyDescent="0.3">
      <c r="A236">
        <v>35196</v>
      </c>
      <c r="B236" t="s">
        <v>46</v>
      </c>
      <c r="C236">
        <v>1</v>
      </c>
      <c r="D236">
        <v>0</v>
      </c>
      <c r="E236">
        <v>68</v>
      </c>
      <c r="F236">
        <v>75</v>
      </c>
      <c r="G236">
        <v>12</v>
      </c>
      <c r="H236">
        <v>141</v>
      </c>
      <c r="I236">
        <v>43</v>
      </c>
      <c r="J236">
        <v>39</v>
      </c>
      <c r="K236">
        <v>187</v>
      </c>
      <c r="L236">
        <v>6</v>
      </c>
      <c r="M236">
        <v>6</v>
      </c>
      <c r="N236">
        <v>1</v>
      </c>
      <c r="O236">
        <v>5</v>
      </c>
      <c r="P236">
        <v>8</v>
      </c>
      <c r="Q236" t="s">
        <v>41</v>
      </c>
      <c r="R236" t="s">
        <v>41</v>
      </c>
      <c r="S236" t="s">
        <v>41</v>
      </c>
      <c r="T236" t="s">
        <v>41</v>
      </c>
      <c r="U236" t="s">
        <v>41</v>
      </c>
      <c r="V236" t="s">
        <v>41</v>
      </c>
      <c r="W236">
        <v>3</v>
      </c>
      <c r="X236">
        <v>11</v>
      </c>
      <c r="Y236">
        <v>1</v>
      </c>
      <c r="Z236">
        <v>36</v>
      </c>
      <c r="AA236" t="s">
        <v>45</v>
      </c>
      <c r="AB236">
        <v>2752</v>
      </c>
      <c r="AC236" t="s">
        <v>19</v>
      </c>
      <c r="AD236" t="s">
        <v>32</v>
      </c>
      <c r="AE236">
        <v>310</v>
      </c>
      <c r="AF236">
        <v>123</v>
      </c>
      <c r="AG236">
        <v>0</v>
      </c>
    </row>
    <row r="237" spans="1:33" x14ac:dyDescent="0.3">
      <c r="A237">
        <v>16269</v>
      </c>
      <c r="B237" t="s">
        <v>47</v>
      </c>
      <c r="C237">
        <v>1</v>
      </c>
      <c r="D237">
        <v>0</v>
      </c>
      <c r="E237">
        <v>75</v>
      </c>
      <c r="F237">
        <v>19</v>
      </c>
      <c r="G237">
        <v>3</v>
      </c>
      <c r="H237">
        <v>18</v>
      </c>
      <c r="I237">
        <v>3</v>
      </c>
      <c r="J237">
        <v>1</v>
      </c>
      <c r="K237">
        <v>0</v>
      </c>
      <c r="L237">
        <v>3</v>
      </c>
      <c r="M237">
        <v>3</v>
      </c>
      <c r="N237">
        <v>0</v>
      </c>
      <c r="O237">
        <v>3</v>
      </c>
      <c r="P237">
        <v>8</v>
      </c>
      <c r="Q237" t="s">
        <v>41</v>
      </c>
      <c r="R237" t="s">
        <v>41</v>
      </c>
      <c r="S237" t="s">
        <v>41</v>
      </c>
      <c r="T237" t="s">
        <v>41</v>
      </c>
      <c r="U237" t="s">
        <v>41</v>
      </c>
      <c r="V237" t="s">
        <v>41</v>
      </c>
      <c r="W237">
        <v>3</v>
      </c>
      <c r="X237">
        <v>11</v>
      </c>
      <c r="Y237">
        <v>0</v>
      </c>
      <c r="Z237">
        <v>36</v>
      </c>
      <c r="AA237" t="s">
        <v>45</v>
      </c>
      <c r="AB237">
        <v>2462</v>
      </c>
      <c r="AC237" t="s">
        <v>18</v>
      </c>
      <c r="AD237" t="s">
        <v>34</v>
      </c>
      <c r="AE237">
        <v>44</v>
      </c>
      <c r="AF237">
        <v>44</v>
      </c>
      <c r="AG237">
        <v>0</v>
      </c>
    </row>
    <row r="238" spans="1:33" x14ac:dyDescent="0.3">
      <c r="A238">
        <v>25707</v>
      </c>
      <c r="B238" t="s">
        <v>47</v>
      </c>
      <c r="C238">
        <v>1</v>
      </c>
      <c r="D238">
        <v>0</v>
      </c>
      <c r="E238">
        <v>18</v>
      </c>
      <c r="F238">
        <v>1</v>
      </c>
      <c r="G238">
        <v>6</v>
      </c>
      <c r="H238">
        <v>2</v>
      </c>
      <c r="I238">
        <v>3</v>
      </c>
      <c r="J238">
        <v>6</v>
      </c>
      <c r="K238">
        <v>3</v>
      </c>
      <c r="L238">
        <v>1</v>
      </c>
      <c r="M238">
        <v>1</v>
      </c>
      <c r="N238">
        <v>0</v>
      </c>
      <c r="O238">
        <v>3</v>
      </c>
      <c r="P238">
        <v>7</v>
      </c>
      <c r="Q238" t="s">
        <v>41</v>
      </c>
      <c r="R238" t="s">
        <v>41</v>
      </c>
      <c r="S238" t="s">
        <v>41</v>
      </c>
      <c r="T238" t="s">
        <v>41</v>
      </c>
      <c r="U238" t="s">
        <v>41</v>
      </c>
      <c r="V238" t="s">
        <v>41</v>
      </c>
      <c r="W238">
        <v>3</v>
      </c>
      <c r="X238">
        <v>11</v>
      </c>
      <c r="Y238">
        <v>0</v>
      </c>
      <c r="Z238">
        <v>36</v>
      </c>
      <c r="AA238" t="s">
        <v>45</v>
      </c>
      <c r="AB238">
        <v>2321</v>
      </c>
      <c r="AC238" t="s">
        <v>18</v>
      </c>
      <c r="AD238" t="s">
        <v>35</v>
      </c>
      <c r="AE238">
        <v>18</v>
      </c>
      <c r="AF238">
        <v>15</v>
      </c>
      <c r="AG238">
        <v>0</v>
      </c>
    </row>
    <row r="239" spans="1:33" x14ac:dyDescent="0.3">
      <c r="A239">
        <v>37235</v>
      </c>
      <c r="B239" t="s">
        <v>46</v>
      </c>
      <c r="C239">
        <v>1</v>
      </c>
      <c r="D239">
        <v>0</v>
      </c>
      <c r="E239">
        <v>68</v>
      </c>
      <c r="F239">
        <v>20</v>
      </c>
      <c r="G239">
        <v>2</v>
      </c>
      <c r="H239">
        <v>9</v>
      </c>
      <c r="I239">
        <v>4</v>
      </c>
      <c r="J239">
        <v>6</v>
      </c>
      <c r="K239">
        <v>20</v>
      </c>
      <c r="L239">
        <v>1</v>
      </c>
      <c r="M239">
        <v>1</v>
      </c>
      <c r="N239">
        <v>1</v>
      </c>
      <c r="O239">
        <v>2</v>
      </c>
      <c r="P239">
        <v>4</v>
      </c>
      <c r="Q239" t="s">
        <v>41</v>
      </c>
      <c r="R239" t="s">
        <v>41</v>
      </c>
      <c r="S239" t="s">
        <v>41</v>
      </c>
      <c r="T239" t="s">
        <v>41</v>
      </c>
      <c r="U239" t="s">
        <v>41</v>
      </c>
      <c r="V239" t="s">
        <v>41</v>
      </c>
      <c r="W239">
        <v>3</v>
      </c>
      <c r="X239">
        <v>11</v>
      </c>
      <c r="Y239">
        <v>0</v>
      </c>
      <c r="Z239">
        <v>36</v>
      </c>
      <c r="AA239" t="s">
        <v>45</v>
      </c>
      <c r="AB239">
        <v>2307</v>
      </c>
      <c r="AC239" t="s">
        <v>19</v>
      </c>
      <c r="AD239" t="s">
        <v>32</v>
      </c>
      <c r="AE239">
        <v>41</v>
      </c>
      <c r="AF239">
        <v>21</v>
      </c>
      <c r="AG239">
        <v>0</v>
      </c>
    </row>
    <row r="240" spans="1:33" x14ac:dyDescent="0.3">
      <c r="A240">
        <v>36108</v>
      </c>
      <c r="B240" t="s">
        <v>46</v>
      </c>
      <c r="C240">
        <v>1</v>
      </c>
      <c r="D240">
        <v>0</v>
      </c>
      <c r="E240">
        <v>68</v>
      </c>
      <c r="F240">
        <v>141</v>
      </c>
      <c r="G240">
        <v>8</v>
      </c>
      <c r="H240">
        <v>129</v>
      </c>
      <c r="I240">
        <v>3</v>
      </c>
      <c r="J240">
        <v>11</v>
      </c>
      <c r="K240">
        <v>47</v>
      </c>
      <c r="L240">
        <v>3</v>
      </c>
      <c r="M240">
        <v>7</v>
      </c>
      <c r="N240">
        <v>1</v>
      </c>
      <c r="O240">
        <v>4</v>
      </c>
      <c r="P240">
        <v>9</v>
      </c>
      <c r="Q240" t="s">
        <v>42</v>
      </c>
      <c r="R240" t="s">
        <v>41</v>
      </c>
      <c r="S240" t="s">
        <v>41</v>
      </c>
      <c r="T240" t="s">
        <v>41</v>
      </c>
      <c r="U240" t="s">
        <v>41</v>
      </c>
      <c r="V240" t="s">
        <v>41</v>
      </c>
      <c r="W240">
        <v>3</v>
      </c>
      <c r="X240">
        <v>11</v>
      </c>
      <c r="Y240">
        <v>0</v>
      </c>
      <c r="Z240">
        <v>36</v>
      </c>
      <c r="AA240" t="s">
        <v>45</v>
      </c>
      <c r="AB240">
        <v>2416</v>
      </c>
      <c r="AC240" t="s">
        <v>18</v>
      </c>
      <c r="AD240" t="s">
        <v>32</v>
      </c>
      <c r="AE240">
        <v>292</v>
      </c>
      <c r="AF240">
        <v>245</v>
      </c>
      <c r="AG240">
        <v>1</v>
      </c>
    </row>
    <row r="241" spans="1:33" x14ac:dyDescent="0.3">
      <c r="A241">
        <v>55434</v>
      </c>
      <c r="B241" t="s">
        <v>46</v>
      </c>
      <c r="C241">
        <v>1</v>
      </c>
      <c r="D241">
        <v>0</v>
      </c>
      <c r="E241">
        <v>21</v>
      </c>
      <c r="F241">
        <v>238</v>
      </c>
      <c r="G241">
        <v>115</v>
      </c>
      <c r="H241">
        <v>215</v>
      </c>
      <c r="I241">
        <v>169</v>
      </c>
      <c r="J241">
        <v>69</v>
      </c>
      <c r="K241">
        <v>76</v>
      </c>
      <c r="L241">
        <v>3</v>
      </c>
      <c r="M241">
        <v>5</v>
      </c>
      <c r="N241">
        <v>3</v>
      </c>
      <c r="O241">
        <v>13</v>
      </c>
      <c r="P241">
        <v>4</v>
      </c>
      <c r="Q241" t="s">
        <v>41</v>
      </c>
      <c r="R241" t="s">
        <v>41</v>
      </c>
      <c r="S241" t="s">
        <v>41</v>
      </c>
      <c r="T241" t="s">
        <v>41</v>
      </c>
      <c r="U241" t="s">
        <v>41</v>
      </c>
      <c r="V241" t="s">
        <v>41</v>
      </c>
      <c r="W241">
        <v>3</v>
      </c>
      <c r="X241">
        <v>11</v>
      </c>
      <c r="Y241">
        <v>0</v>
      </c>
      <c r="Z241">
        <v>36</v>
      </c>
      <c r="AA241" t="s">
        <v>45</v>
      </c>
      <c r="AB241">
        <v>2426</v>
      </c>
      <c r="AC241" t="s">
        <v>17</v>
      </c>
      <c r="AD241" t="s">
        <v>32</v>
      </c>
      <c r="AE241">
        <v>806</v>
      </c>
      <c r="AF241">
        <v>730</v>
      </c>
      <c r="AG241">
        <v>0</v>
      </c>
    </row>
    <row r="242" spans="1:33" x14ac:dyDescent="0.3">
      <c r="A242">
        <v>38175</v>
      </c>
      <c r="B242" t="s">
        <v>46</v>
      </c>
      <c r="C242">
        <v>1</v>
      </c>
      <c r="D242">
        <v>0</v>
      </c>
      <c r="E242">
        <v>6</v>
      </c>
      <c r="F242">
        <v>70</v>
      </c>
      <c r="G242">
        <v>6</v>
      </c>
      <c r="H242">
        <v>69</v>
      </c>
      <c r="I242">
        <v>2</v>
      </c>
      <c r="J242">
        <v>3</v>
      </c>
      <c r="K242">
        <v>3</v>
      </c>
      <c r="L242">
        <v>3</v>
      </c>
      <c r="M242">
        <v>3</v>
      </c>
      <c r="N242">
        <v>1</v>
      </c>
      <c r="O242">
        <v>4</v>
      </c>
      <c r="P242">
        <v>7</v>
      </c>
      <c r="Q242" t="s">
        <v>41</v>
      </c>
      <c r="R242" t="s">
        <v>41</v>
      </c>
      <c r="S242" t="s">
        <v>41</v>
      </c>
      <c r="T242" t="s">
        <v>41</v>
      </c>
      <c r="U242" t="s">
        <v>41</v>
      </c>
      <c r="V242" t="s">
        <v>41</v>
      </c>
      <c r="W242">
        <v>3</v>
      </c>
      <c r="X242">
        <v>11</v>
      </c>
      <c r="Y242">
        <v>0</v>
      </c>
      <c r="Z242">
        <v>36</v>
      </c>
      <c r="AA242" t="s">
        <v>45</v>
      </c>
      <c r="AB242">
        <v>2438</v>
      </c>
      <c r="AC242" t="s">
        <v>17</v>
      </c>
      <c r="AD242" t="s">
        <v>34</v>
      </c>
      <c r="AE242">
        <v>150</v>
      </c>
      <c r="AF242">
        <v>147</v>
      </c>
      <c r="AG242">
        <v>0</v>
      </c>
    </row>
    <row r="243" spans="1:33" x14ac:dyDescent="0.3">
      <c r="A243">
        <v>35196</v>
      </c>
      <c r="B243" t="s">
        <v>46</v>
      </c>
      <c r="C243">
        <v>1</v>
      </c>
      <c r="D243">
        <v>0</v>
      </c>
      <c r="E243">
        <v>68</v>
      </c>
      <c r="F243">
        <v>75</v>
      </c>
      <c r="G243">
        <v>12</v>
      </c>
      <c r="H243">
        <v>141</v>
      </c>
      <c r="I243">
        <v>43</v>
      </c>
      <c r="J243">
        <v>39</v>
      </c>
      <c r="K243">
        <v>187</v>
      </c>
      <c r="L243">
        <v>6</v>
      </c>
      <c r="M243">
        <v>6</v>
      </c>
      <c r="N243">
        <v>1</v>
      </c>
      <c r="O243">
        <v>5</v>
      </c>
      <c r="P243">
        <v>8</v>
      </c>
      <c r="Q243" t="s">
        <v>41</v>
      </c>
      <c r="R243" t="s">
        <v>41</v>
      </c>
      <c r="S243" t="s">
        <v>41</v>
      </c>
      <c r="T243" t="s">
        <v>41</v>
      </c>
      <c r="U243" t="s">
        <v>41</v>
      </c>
      <c r="V243" t="s">
        <v>41</v>
      </c>
      <c r="W243">
        <v>3</v>
      </c>
      <c r="X243">
        <v>11</v>
      </c>
      <c r="Y243">
        <v>0</v>
      </c>
      <c r="Z243">
        <v>36</v>
      </c>
      <c r="AA243" t="s">
        <v>45</v>
      </c>
      <c r="AB243">
        <v>2752</v>
      </c>
      <c r="AC243" t="s">
        <v>19</v>
      </c>
      <c r="AD243" t="s">
        <v>32</v>
      </c>
      <c r="AE243">
        <v>310</v>
      </c>
      <c r="AF243">
        <v>123</v>
      </c>
      <c r="AG243">
        <v>0</v>
      </c>
    </row>
    <row r="244" spans="1:33" x14ac:dyDescent="0.3">
      <c r="A244">
        <v>65370</v>
      </c>
      <c r="B244" t="s">
        <v>45</v>
      </c>
      <c r="C244">
        <v>0</v>
      </c>
      <c r="D244">
        <v>0</v>
      </c>
      <c r="E244">
        <v>1</v>
      </c>
      <c r="F244">
        <v>71</v>
      </c>
      <c r="G244">
        <v>22</v>
      </c>
      <c r="H244">
        <v>112</v>
      </c>
      <c r="I244">
        <v>138</v>
      </c>
      <c r="J244">
        <v>89</v>
      </c>
      <c r="K244">
        <v>29</v>
      </c>
      <c r="L244">
        <v>1</v>
      </c>
      <c r="M244">
        <v>2</v>
      </c>
      <c r="N244">
        <v>3</v>
      </c>
      <c r="O244">
        <v>13</v>
      </c>
      <c r="P244">
        <v>1</v>
      </c>
      <c r="Q244" t="s">
        <v>41</v>
      </c>
      <c r="R244" t="s">
        <v>41</v>
      </c>
      <c r="S244" t="s">
        <v>41</v>
      </c>
      <c r="T244" t="s">
        <v>41</v>
      </c>
      <c r="U244" t="s">
        <v>41</v>
      </c>
      <c r="V244" t="s">
        <v>41</v>
      </c>
      <c r="W244">
        <v>3</v>
      </c>
      <c r="X244">
        <v>11</v>
      </c>
      <c r="Y244">
        <v>0</v>
      </c>
      <c r="Z244">
        <v>36</v>
      </c>
      <c r="AA244" t="s">
        <v>45</v>
      </c>
      <c r="AB244">
        <v>2491</v>
      </c>
      <c r="AC244" t="s">
        <v>17</v>
      </c>
      <c r="AD244" t="s">
        <v>40</v>
      </c>
      <c r="AE244">
        <v>432</v>
      </c>
      <c r="AF244">
        <v>403</v>
      </c>
      <c r="AG244">
        <v>0</v>
      </c>
    </row>
    <row r="245" spans="1:33" x14ac:dyDescent="0.3">
      <c r="A245">
        <v>82733</v>
      </c>
      <c r="B245" t="s">
        <v>45</v>
      </c>
      <c r="C245">
        <v>0</v>
      </c>
      <c r="D245">
        <v>0</v>
      </c>
      <c r="E245">
        <v>28</v>
      </c>
      <c r="F245">
        <v>712</v>
      </c>
      <c r="G245">
        <v>50</v>
      </c>
      <c r="H245">
        <v>420</v>
      </c>
      <c r="I245">
        <v>65</v>
      </c>
      <c r="J245">
        <v>38</v>
      </c>
      <c r="K245">
        <v>38</v>
      </c>
      <c r="L245">
        <v>1</v>
      </c>
      <c r="M245">
        <v>8</v>
      </c>
      <c r="N245">
        <v>4</v>
      </c>
      <c r="O245">
        <v>7</v>
      </c>
      <c r="P245">
        <v>4</v>
      </c>
      <c r="Q245" t="s">
        <v>41</v>
      </c>
      <c r="R245" t="s">
        <v>41</v>
      </c>
      <c r="S245" t="s">
        <v>41</v>
      </c>
      <c r="T245" t="s">
        <v>41</v>
      </c>
      <c r="U245" t="s">
        <v>41</v>
      </c>
      <c r="V245" t="s">
        <v>41</v>
      </c>
      <c r="W245">
        <v>3</v>
      </c>
      <c r="X245">
        <v>11</v>
      </c>
      <c r="Y245">
        <v>1</v>
      </c>
      <c r="Z245">
        <v>36</v>
      </c>
      <c r="AA245" t="s">
        <v>45</v>
      </c>
      <c r="AB245">
        <v>2451</v>
      </c>
      <c r="AC245" t="s">
        <v>18</v>
      </c>
      <c r="AD245" t="s">
        <v>34</v>
      </c>
      <c r="AE245">
        <v>1285</v>
      </c>
      <c r="AF245">
        <v>1247</v>
      </c>
      <c r="AG245">
        <v>0</v>
      </c>
    </row>
    <row r="246" spans="1:33" x14ac:dyDescent="0.3">
      <c r="A246">
        <v>34738</v>
      </c>
      <c r="B246" t="s">
        <v>46</v>
      </c>
      <c r="C246">
        <v>1</v>
      </c>
      <c r="D246">
        <v>0</v>
      </c>
      <c r="E246">
        <v>51</v>
      </c>
      <c r="F246">
        <v>3</v>
      </c>
      <c r="G246">
        <v>2</v>
      </c>
      <c r="H246">
        <v>10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0</v>
      </c>
      <c r="O246">
        <v>3</v>
      </c>
      <c r="P246">
        <v>6</v>
      </c>
      <c r="Q246" t="s">
        <v>41</v>
      </c>
      <c r="R246" t="s">
        <v>41</v>
      </c>
      <c r="S246" t="s">
        <v>41</v>
      </c>
      <c r="T246" t="s">
        <v>41</v>
      </c>
      <c r="U246" t="s">
        <v>41</v>
      </c>
      <c r="V246" t="s">
        <v>41</v>
      </c>
      <c r="W246">
        <v>3</v>
      </c>
      <c r="X246">
        <v>11</v>
      </c>
      <c r="Y246">
        <v>0</v>
      </c>
      <c r="Z246">
        <v>36</v>
      </c>
      <c r="AA246" t="s">
        <v>45</v>
      </c>
      <c r="AB246">
        <v>2208</v>
      </c>
      <c r="AC246" t="s">
        <v>18</v>
      </c>
      <c r="AD246" t="s">
        <v>32</v>
      </c>
      <c r="AE246">
        <v>18</v>
      </c>
      <c r="AF246">
        <v>16</v>
      </c>
      <c r="AG246">
        <v>0</v>
      </c>
    </row>
    <row r="247" spans="1:33" x14ac:dyDescent="0.3">
      <c r="A247">
        <v>70643</v>
      </c>
      <c r="B247" t="s">
        <v>45</v>
      </c>
      <c r="C247">
        <v>0</v>
      </c>
      <c r="D247">
        <v>0</v>
      </c>
      <c r="E247">
        <v>66</v>
      </c>
      <c r="F247">
        <v>1218</v>
      </c>
      <c r="G247">
        <v>107</v>
      </c>
      <c r="H247">
        <v>304</v>
      </c>
      <c r="I247">
        <v>23</v>
      </c>
      <c r="J247">
        <v>143</v>
      </c>
      <c r="K247">
        <v>33</v>
      </c>
      <c r="L247">
        <v>1</v>
      </c>
      <c r="M247">
        <v>5</v>
      </c>
      <c r="N247">
        <v>8</v>
      </c>
      <c r="O247">
        <v>4</v>
      </c>
      <c r="P247">
        <v>6</v>
      </c>
      <c r="Q247" t="s">
        <v>41</v>
      </c>
      <c r="R247" t="s">
        <v>41</v>
      </c>
      <c r="S247" t="s">
        <v>41</v>
      </c>
      <c r="T247" t="s">
        <v>41</v>
      </c>
      <c r="U247" t="s">
        <v>41</v>
      </c>
      <c r="V247" t="s">
        <v>41</v>
      </c>
      <c r="W247">
        <v>3</v>
      </c>
      <c r="X247">
        <v>11</v>
      </c>
      <c r="Y247">
        <v>1</v>
      </c>
      <c r="Z247">
        <v>36</v>
      </c>
      <c r="AA247" t="s">
        <v>45</v>
      </c>
      <c r="AB247">
        <v>2781</v>
      </c>
      <c r="AC247" t="s">
        <v>17</v>
      </c>
      <c r="AD247" t="s">
        <v>34</v>
      </c>
      <c r="AE247">
        <v>1795</v>
      </c>
      <c r="AF247">
        <v>1762</v>
      </c>
      <c r="AG247">
        <v>0</v>
      </c>
    </row>
    <row r="248" spans="1:33" x14ac:dyDescent="0.3">
      <c r="A248">
        <v>52413</v>
      </c>
      <c r="B248" t="s">
        <v>46</v>
      </c>
      <c r="C248">
        <v>1</v>
      </c>
      <c r="D248">
        <v>0</v>
      </c>
      <c r="E248">
        <v>67</v>
      </c>
      <c r="F248">
        <v>185</v>
      </c>
      <c r="G248">
        <v>8</v>
      </c>
      <c r="H248">
        <v>133</v>
      </c>
      <c r="I248">
        <v>56</v>
      </c>
      <c r="J248">
        <v>56</v>
      </c>
      <c r="K248">
        <v>12</v>
      </c>
      <c r="L248">
        <v>2</v>
      </c>
      <c r="M248">
        <v>7</v>
      </c>
      <c r="N248">
        <v>1</v>
      </c>
      <c r="O248">
        <v>7</v>
      </c>
      <c r="P248">
        <v>7</v>
      </c>
      <c r="Q248" t="s">
        <v>41</v>
      </c>
      <c r="R248" t="s">
        <v>41</v>
      </c>
      <c r="S248" t="s">
        <v>41</v>
      </c>
      <c r="T248" t="s">
        <v>41</v>
      </c>
      <c r="U248" t="s">
        <v>41</v>
      </c>
      <c r="V248" t="s">
        <v>41</v>
      </c>
      <c r="W248">
        <v>3</v>
      </c>
      <c r="X248">
        <v>11</v>
      </c>
      <c r="Y248">
        <v>0</v>
      </c>
      <c r="Z248">
        <v>36</v>
      </c>
      <c r="AA248" t="s">
        <v>45</v>
      </c>
      <c r="AB248">
        <v>2762</v>
      </c>
      <c r="AC248" t="s">
        <v>18</v>
      </c>
      <c r="AD248" t="s">
        <v>32</v>
      </c>
      <c r="AE248">
        <v>438</v>
      </c>
      <c r="AF248">
        <v>426</v>
      </c>
      <c r="AG248">
        <v>0</v>
      </c>
    </row>
    <row r="249" spans="1:33" x14ac:dyDescent="0.3">
      <c r="A249">
        <v>73356</v>
      </c>
      <c r="B249" t="s">
        <v>45</v>
      </c>
      <c r="C249">
        <v>0</v>
      </c>
      <c r="D249">
        <v>0</v>
      </c>
      <c r="E249">
        <v>56</v>
      </c>
      <c r="F249">
        <v>1050</v>
      </c>
      <c r="G249">
        <v>14</v>
      </c>
      <c r="H249">
        <v>322</v>
      </c>
      <c r="I249">
        <v>0</v>
      </c>
      <c r="J249">
        <v>14</v>
      </c>
      <c r="K249">
        <v>112</v>
      </c>
      <c r="L249">
        <v>1</v>
      </c>
      <c r="M249">
        <v>5</v>
      </c>
      <c r="N249">
        <v>11</v>
      </c>
      <c r="O249">
        <v>5</v>
      </c>
      <c r="P249">
        <v>2</v>
      </c>
      <c r="Q249" t="s">
        <v>42</v>
      </c>
      <c r="R249" t="s">
        <v>41</v>
      </c>
      <c r="S249" t="s">
        <v>42</v>
      </c>
      <c r="T249" t="s">
        <v>42</v>
      </c>
      <c r="U249" t="s">
        <v>41</v>
      </c>
      <c r="V249" t="s">
        <v>41</v>
      </c>
      <c r="W249">
        <v>3</v>
      </c>
      <c r="X249">
        <v>11</v>
      </c>
      <c r="Y249">
        <v>1</v>
      </c>
      <c r="Z249">
        <v>36</v>
      </c>
      <c r="AA249" t="s">
        <v>45</v>
      </c>
      <c r="AB249">
        <v>2302</v>
      </c>
      <c r="AC249" t="s">
        <v>17</v>
      </c>
      <c r="AD249" t="s">
        <v>34</v>
      </c>
      <c r="AE249">
        <v>1400</v>
      </c>
      <c r="AF249">
        <v>1288</v>
      </c>
      <c r="AG249">
        <v>3</v>
      </c>
    </row>
    <row r="250" spans="1:33" x14ac:dyDescent="0.3">
      <c r="A250">
        <v>72570</v>
      </c>
      <c r="B250" t="s">
        <v>45</v>
      </c>
      <c r="C250">
        <v>0</v>
      </c>
      <c r="D250">
        <v>0</v>
      </c>
      <c r="E250">
        <v>67</v>
      </c>
      <c r="F250">
        <v>274</v>
      </c>
      <c r="G250">
        <v>83</v>
      </c>
      <c r="H250">
        <v>216</v>
      </c>
      <c r="I250">
        <v>151</v>
      </c>
      <c r="J250">
        <v>141</v>
      </c>
      <c r="K250">
        <v>224</v>
      </c>
      <c r="L250">
        <v>1</v>
      </c>
      <c r="M250">
        <v>4</v>
      </c>
      <c r="N250">
        <v>6</v>
      </c>
      <c r="O250">
        <v>12</v>
      </c>
      <c r="P250">
        <v>1</v>
      </c>
      <c r="Q250" t="s">
        <v>41</v>
      </c>
      <c r="R250" t="s">
        <v>41</v>
      </c>
      <c r="S250" t="s">
        <v>41</v>
      </c>
      <c r="T250" t="s">
        <v>41</v>
      </c>
      <c r="U250" t="s">
        <v>41</v>
      </c>
      <c r="V250" t="s">
        <v>41</v>
      </c>
      <c r="W250">
        <v>3</v>
      </c>
      <c r="X250">
        <v>11</v>
      </c>
      <c r="Y250">
        <v>0</v>
      </c>
      <c r="Z250">
        <v>36</v>
      </c>
      <c r="AA250" t="s">
        <v>45</v>
      </c>
      <c r="AB250">
        <v>2224</v>
      </c>
      <c r="AC250" t="s">
        <v>17</v>
      </c>
      <c r="AD250" t="s">
        <v>32</v>
      </c>
      <c r="AE250">
        <v>865</v>
      </c>
      <c r="AF250">
        <v>641</v>
      </c>
      <c r="AG250">
        <v>0</v>
      </c>
    </row>
    <row r="251" spans="1:33" x14ac:dyDescent="0.3">
      <c r="A251">
        <v>31385</v>
      </c>
      <c r="B251" t="s">
        <v>46</v>
      </c>
      <c r="C251">
        <v>1</v>
      </c>
      <c r="D251">
        <v>0</v>
      </c>
      <c r="E251">
        <v>56</v>
      </c>
      <c r="F251">
        <v>3</v>
      </c>
      <c r="G251">
        <v>2</v>
      </c>
      <c r="H251">
        <v>12</v>
      </c>
      <c r="I251">
        <v>0</v>
      </c>
      <c r="J251">
        <v>1</v>
      </c>
      <c r="K251">
        <v>9</v>
      </c>
      <c r="L251">
        <v>1</v>
      </c>
      <c r="M251">
        <v>1</v>
      </c>
      <c r="N251">
        <v>0</v>
      </c>
      <c r="O251">
        <v>2</v>
      </c>
      <c r="P251">
        <v>8</v>
      </c>
      <c r="Q251" t="s">
        <v>42</v>
      </c>
      <c r="R251" t="s">
        <v>41</v>
      </c>
      <c r="S251" t="s">
        <v>41</v>
      </c>
      <c r="T251" t="s">
        <v>41</v>
      </c>
      <c r="U251" t="s">
        <v>41</v>
      </c>
      <c r="V251" t="s">
        <v>41</v>
      </c>
      <c r="W251">
        <v>3</v>
      </c>
      <c r="X251">
        <v>11</v>
      </c>
      <c r="Y251">
        <v>1</v>
      </c>
      <c r="Z251">
        <v>36</v>
      </c>
      <c r="AA251" t="s">
        <v>45</v>
      </c>
      <c r="AB251">
        <v>2730</v>
      </c>
      <c r="AC251" t="s">
        <v>18</v>
      </c>
      <c r="AD251" t="s">
        <v>33</v>
      </c>
      <c r="AE251">
        <v>18</v>
      </c>
      <c r="AF251">
        <v>9</v>
      </c>
      <c r="AG251">
        <v>1</v>
      </c>
    </row>
    <row r="252" spans="1:33" x14ac:dyDescent="0.3">
      <c r="A252">
        <v>24570</v>
      </c>
      <c r="B252" t="s">
        <v>47</v>
      </c>
      <c r="C252">
        <v>1</v>
      </c>
      <c r="D252">
        <v>0</v>
      </c>
      <c r="E252">
        <v>97</v>
      </c>
      <c r="F252">
        <v>28</v>
      </c>
      <c r="G252">
        <v>34</v>
      </c>
      <c r="H252">
        <v>62</v>
      </c>
      <c r="I252">
        <v>11</v>
      </c>
      <c r="J252">
        <v>14</v>
      </c>
      <c r="K252">
        <v>44</v>
      </c>
      <c r="L252">
        <v>3</v>
      </c>
      <c r="M252">
        <v>4</v>
      </c>
      <c r="N252">
        <v>0</v>
      </c>
      <c r="O252">
        <v>4</v>
      </c>
      <c r="P252">
        <v>9</v>
      </c>
      <c r="Q252" t="s">
        <v>41</v>
      </c>
      <c r="R252" t="s">
        <v>41</v>
      </c>
      <c r="S252" t="s">
        <v>41</v>
      </c>
      <c r="T252" t="s">
        <v>41</v>
      </c>
      <c r="U252" t="s">
        <v>41</v>
      </c>
      <c r="V252" t="s">
        <v>41</v>
      </c>
      <c r="W252">
        <v>3</v>
      </c>
      <c r="X252">
        <v>11</v>
      </c>
      <c r="Y252">
        <v>0</v>
      </c>
      <c r="Z252">
        <v>36</v>
      </c>
      <c r="AA252" t="s">
        <v>45</v>
      </c>
      <c r="AB252">
        <v>2646</v>
      </c>
      <c r="AC252" t="s">
        <v>17</v>
      </c>
      <c r="AD252" t="s">
        <v>32</v>
      </c>
      <c r="AE252">
        <v>149</v>
      </c>
      <c r="AF252">
        <v>105</v>
      </c>
      <c r="AG252">
        <v>0</v>
      </c>
    </row>
    <row r="253" spans="1:33" x14ac:dyDescent="0.3">
      <c r="A253">
        <v>40059</v>
      </c>
      <c r="B253" t="s">
        <v>46</v>
      </c>
      <c r="C253">
        <v>1</v>
      </c>
      <c r="D253">
        <v>0</v>
      </c>
      <c r="E253">
        <v>82</v>
      </c>
      <c r="F253">
        <v>110</v>
      </c>
      <c r="G253">
        <v>29</v>
      </c>
      <c r="H253">
        <v>92</v>
      </c>
      <c r="I253">
        <v>28</v>
      </c>
      <c r="J253">
        <v>10</v>
      </c>
      <c r="K253">
        <v>145</v>
      </c>
      <c r="L253">
        <v>1</v>
      </c>
      <c r="M253">
        <v>6</v>
      </c>
      <c r="N253">
        <v>2</v>
      </c>
      <c r="O253">
        <v>3</v>
      </c>
      <c r="P253">
        <v>8</v>
      </c>
      <c r="Q253" t="s">
        <v>42</v>
      </c>
      <c r="R253" t="s">
        <v>41</v>
      </c>
      <c r="S253" t="s">
        <v>41</v>
      </c>
      <c r="T253" t="s">
        <v>41</v>
      </c>
      <c r="U253" t="s">
        <v>41</v>
      </c>
      <c r="V253" t="s">
        <v>41</v>
      </c>
      <c r="W253">
        <v>3</v>
      </c>
      <c r="X253">
        <v>11</v>
      </c>
      <c r="Y253">
        <v>0</v>
      </c>
      <c r="Z253">
        <v>36</v>
      </c>
      <c r="AA253" t="s">
        <v>45</v>
      </c>
      <c r="AB253">
        <v>2433</v>
      </c>
      <c r="AC253" t="s">
        <v>17</v>
      </c>
      <c r="AD253" t="s">
        <v>32</v>
      </c>
      <c r="AE253">
        <v>269</v>
      </c>
      <c r="AF253">
        <v>124</v>
      </c>
      <c r="AG253">
        <v>1</v>
      </c>
    </row>
    <row r="254" spans="1:33" x14ac:dyDescent="0.3">
      <c r="A254">
        <v>38680</v>
      </c>
      <c r="B254" t="s">
        <v>46</v>
      </c>
      <c r="C254">
        <v>1</v>
      </c>
      <c r="D254">
        <v>0</v>
      </c>
      <c r="E254">
        <v>97</v>
      </c>
      <c r="F254">
        <v>11</v>
      </c>
      <c r="G254">
        <v>0</v>
      </c>
      <c r="H254">
        <v>36</v>
      </c>
      <c r="I254">
        <v>15</v>
      </c>
      <c r="J254">
        <v>5</v>
      </c>
      <c r="K254">
        <v>12</v>
      </c>
      <c r="L254">
        <v>1</v>
      </c>
      <c r="M254">
        <v>2</v>
      </c>
      <c r="N254">
        <v>0</v>
      </c>
      <c r="O254">
        <v>3</v>
      </c>
      <c r="P254">
        <v>7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V254" t="s">
        <v>41</v>
      </c>
      <c r="W254">
        <v>3</v>
      </c>
      <c r="X254">
        <v>11</v>
      </c>
      <c r="Y254">
        <v>0</v>
      </c>
      <c r="Z254">
        <v>36</v>
      </c>
      <c r="AA254" t="s">
        <v>45</v>
      </c>
      <c r="AB254">
        <v>2617</v>
      </c>
      <c r="AC254" t="s">
        <v>17</v>
      </c>
      <c r="AD254" t="s">
        <v>32</v>
      </c>
      <c r="AE254">
        <v>67</v>
      </c>
      <c r="AF254">
        <v>55</v>
      </c>
      <c r="AG254">
        <v>0</v>
      </c>
    </row>
    <row r="255" spans="1:33" x14ac:dyDescent="0.3">
      <c r="A255">
        <v>31761</v>
      </c>
      <c r="B255" t="s">
        <v>46</v>
      </c>
      <c r="C255">
        <v>1</v>
      </c>
      <c r="D255">
        <v>0</v>
      </c>
      <c r="E255">
        <v>96</v>
      </c>
      <c r="F255">
        <v>19</v>
      </c>
      <c r="G255">
        <v>1</v>
      </c>
      <c r="H255">
        <v>20</v>
      </c>
      <c r="I255">
        <v>16</v>
      </c>
      <c r="J255">
        <v>14</v>
      </c>
      <c r="K255">
        <v>28</v>
      </c>
      <c r="L255">
        <v>2</v>
      </c>
      <c r="M255">
        <v>3</v>
      </c>
      <c r="N255">
        <v>0</v>
      </c>
      <c r="O255">
        <v>4</v>
      </c>
      <c r="P255">
        <v>5</v>
      </c>
      <c r="Q255" t="s">
        <v>41</v>
      </c>
      <c r="R255" t="s">
        <v>41</v>
      </c>
      <c r="S255" t="s">
        <v>41</v>
      </c>
      <c r="T255" t="s">
        <v>41</v>
      </c>
      <c r="U255" t="s">
        <v>41</v>
      </c>
      <c r="V255" t="s">
        <v>41</v>
      </c>
      <c r="W255">
        <v>3</v>
      </c>
      <c r="X255">
        <v>11</v>
      </c>
      <c r="Y255">
        <v>0</v>
      </c>
      <c r="Z255">
        <v>36</v>
      </c>
      <c r="AA255" t="s">
        <v>45</v>
      </c>
      <c r="AB255">
        <v>2244</v>
      </c>
      <c r="AC255" t="s">
        <v>17</v>
      </c>
      <c r="AD255" t="s">
        <v>32</v>
      </c>
      <c r="AE255">
        <v>70</v>
      </c>
      <c r="AF255">
        <v>42</v>
      </c>
      <c r="AG255">
        <v>0</v>
      </c>
    </row>
    <row r="256" spans="1:33" x14ac:dyDescent="0.3">
      <c r="A256">
        <v>14796</v>
      </c>
      <c r="B256" t="s">
        <v>47</v>
      </c>
      <c r="C256">
        <v>1</v>
      </c>
      <c r="D256">
        <v>0</v>
      </c>
      <c r="E256">
        <v>1</v>
      </c>
      <c r="F256">
        <v>13</v>
      </c>
      <c r="G256">
        <v>3</v>
      </c>
      <c r="H256">
        <v>8</v>
      </c>
      <c r="I256">
        <v>7</v>
      </c>
      <c r="J256">
        <v>4</v>
      </c>
      <c r="K256">
        <v>16</v>
      </c>
      <c r="L256">
        <v>2</v>
      </c>
      <c r="M256">
        <v>1</v>
      </c>
      <c r="N256">
        <v>0</v>
      </c>
      <c r="O256">
        <v>3</v>
      </c>
      <c r="P256">
        <v>9</v>
      </c>
      <c r="Q256" t="s">
        <v>41</v>
      </c>
      <c r="R256" t="s">
        <v>41</v>
      </c>
      <c r="S256" t="s">
        <v>41</v>
      </c>
      <c r="T256" t="s">
        <v>41</v>
      </c>
      <c r="U256" t="s">
        <v>41</v>
      </c>
      <c r="V256" t="s">
        <v>41</v>
      </c>
      <c r="W256">
        <v>3</v>
      </c>
      <c r="X256">
        <v>11</v>
      </c>
      <c r="Y256">
        <v>1</v>
      </c>
      <c r="Z256">
        <v>36</v>
      </c>
      <c r="AA256" t="s">
        <v>45</v>
      </c>
      <c r="AB256">
        <v>2809</v>
      </c>
      <c r="AC256" t="s">
        <v>17</v>
      </c>
      <c r="AD256" t="s">
        <v>40</v>
      </c>
      <c r="AE256">
        <v>35</v>
      </c>
      <c r="AF256">
        <v>19</v>
      </c>
      <c r="AG256">
        <v>0</v>
      </c>
    </row>
    <row r="257" spans="1:33" x14ac:dyDescent="0.3">
      <c r="A257">
        <v>90000</v>
      </c>
      <c r="B257" t="s">
        <v>45</v>
      </c>
      <c r="C257">
        <v>0</v>
      </c>
      <c r="D257">
        <v>0</v>
      </c>
      <c r="E257">
        <v>91</v>
      </c>
      <c r="F257">
        <v>675</v>
      </c>
      <c r="G257">
        <v>144</v>
      </c>
      <c r="H257">
        <v>133</v>
      </c>
      <c r="I257">
        <v>94</v>
      </c>
      <c r="J257">
        <v>192</v>
      </c>
      <c r="K257">
        <v>241</v>
      </c>
      <c r="L257">
        <v>1</v>
      </c>
      <c r="M257">
        <v>4</v>
      </c>
      <c r="N257">
        <v>8</v>
      </c>
      <c r="O257">
        <v>5</v>
      </c>
      <c r="P257">
        <v>1</v>
      </c>
      <c r="Q257" t="s">
        <v>42</v>
      </c>
      <c r="R257" t="s">
        <v>41</v>
      </c>
      <c r="S257" t="s">
        <v>42</v>
      </c>
      <c r="T257" t="s">
        <v>42</v>
      </c>
      <c r="U257" t="s">
        <v>41</v>
      </c>
      <c r="V257" t="s">
        <v>41</v>
      </c>
      <c r="W257">
        <v>3</v>
      </c>
      <c r="X257">
        <v>11</v>
      </c>
      <c r="Y257">
        <v>0</v>
      </c>
      <c r="Z257">
        <v>36</v>
      </c>
      <c r="AA257" t="s">
        <v>45</v>
      </c>
      <c r="AB257">
        <v>2347</v>
      </c>
      <c r="AC257" t="s">
        <v>17</v>
      </c>
      <c r="AD257" t="s">
        <v>32</v>
      </c>
      <c r="AE257">
        <v>1238</v>
      </c>
      <c r="AF257">
        <v>997</v>
      </c>
      <c r="AG257">
        <v>3</v>
      </c>
    </row>
    <row r="258" spans="1:33" x14ac:dyDescent="0.3">
      <c r="A258">
        <v>11012</v>
      </c>
      <c r="B258" t="s">
        <v>47</v>
      </c>
      <c r="C258">
        <v>1</v>
      </c>
      <c r="D258">
        <v>0</v>
      </c>
      <c r="E258">
        <v>82</v>
      </c>
      <c r="F258">
        <v>24</v>
      </c>
      <c r="G258">
        <v>3</v>
      </c>
      <c r="H258">
        <v>26</v>
      </c>
      <c r="I258">
        <v>7</v>
      </c>
      <c r="J258">
        <v>1</v>
      </c>
      <c r="K258">
        <v>23</v>
      </c>
      <c r="L258">
        <v>3</v>
      </c>
      <c r="M258">
        <v>3</v>
      </c>
      <c r="N258">
        <v>1</v>
      </c>
      <c r="O258">
        <v>2</v>
      </c>
      <c r="P258">
        <v>9</v>
      </c>
      <c r="Q258" t="s">
        <v>42</v>
      </c>
      <c r="R258" t="s">
        <v>41</v>
      </c>
      <c r="S258" t="s">
        <v>41</v>
      </c>
      <c r="T258" t="s">
        <v>41</v>
      </c>
      <c r="U258" t="s">
        <v>41</v>
      </c>
      <c r="V258" t="s">
        <v>41</v>
      </c>
      <c r="W258">
        <v>3</v>
      </c>
      <c r="X258">
        <v>11</v>
      </c>
      <c r="Y258">
        <v>0</v>
      </c>
      <c r="Z258">
        <v>36</v>
      </c>
      <c r="AA258" t="s">
        <v>45</v>
      </c>
      <c r="AB258">
        <v>2629</v>
      </c>
      <c r="AC258" t="s">
        <v>18</v>
      </c>
      <c r="AD258" t="s">
        <v>32</v>
      </c>
      <c r="AE258">
        <v>61</v>
      </c>
      <c r="AF258">
        <v>38</v>
      </c>
      <c r="AG258">
        <v>1</v>
      </c>
    </row>
    <row r="259" spans="1:33" x14ac:dyDescent="0.3">
      <c r="A259">
        <v>30096</v>
      </c>
      <c r="B259" t="s">
        <v>46</v>
      </c>
      <c r="C259">
        <v>1</v>
      </c>
      <c r="D259">
        <v>0</v>
      </c>
      <c r="E259">
        <v>30</v>
      </c>
      <c r="F259">
        <v>5</v>
      </c>
      <c r="G259">
        <v>3</v>
      </c>
      <c r="H259">
        <v>11</v>
      </c>
      <c r="I259">
        <v>12</v>
      </c>
      <c r="J259">
        <v>5</v>
      </c>
      <c r="K259">
        <v>9</v>
      </c>
      <c r="L259">
        <v>1</v>
      </c>
      <c r="M259">
        <v>2</v>
      </c>
      <c r="N259">
        <v>0</v>
      </c>
      <c r="O259">
        <v>3</v>
      </c>
      <c r="P259">
        <v>6</v>
      </c>
      <c r="Q259" t="s">
        <v>41</v>
      </c>
      <c r="R259" t="s">
        <v>41</v>
      </c>
      <c r="S259" t="s">
        <v>41</v>
      </c>
      <c r="T259" t="s">
        <v>41</v>
      </c>
      <c r="U259" t="s">
        <v>41</v>
      </c>
      <c r="V259" t="s">
        <v>41</v>
      </c>
      <c r="W259">
        <v>3</v>
      </c>
      <c r="X259">
        <v>11</v>
      </c>
      <c r="Y259">
        <v>0</v>
      </c>
      <c r="Z259">
        <v>37</v>
      </c>
      <c r="AA259" t="s">
        <v>45</v>
      </c>
      <c r="AB259">
        <v>2197</v>
      </c>
      <c r="AC259" t="s">
        <v>17</v>
      </c>
      <c r="AD259" t="s">
        <v>32</v>
      </c>
      <c r="AE259">
        <v>36</v>
      </c>
      <c r="AF259">
        <v>27</v>
      </c>
      <c r="AG259">
        <v>0</v>
      </c>
    </row>
    <row r="260" spans="1:33" x14ac:dyDescent="0.3">
      <c r="A260">
        <v>50150</v>
      </c>
      <c r="B260" t="s">
        <v>46</v>
      </c>
      <c r="C260">
        <v>0</v>
      </c>
      <c r="D260">
        <v>0</v>
      </c>
      <c r="E260">
        <v>32</v>
      </c>
      <c r="F260">
        <v>135</v>
      </c>
      <c r="G260">
        <v>46</v>
      </c>
      <c r="H260">
        <v>92</v>
      </c>
      <c r="I260">
        <v>65</v>
      </c>
      <c r="J260">
        <v>61</v>
      </c>
      <c r="K260">
        <v>11</v>
      </c>
      <c r="L260">
        <v>2</v>
      </c>
      <c r="M260">
        <v>5</v>
      </c>
      <c r="N260">
        <v>2</v>
      </c>
      <c r="O260">
        <v>7</v>
      </c>
      <c r="P260">
        <v>5</v>
      </c>
      <c r="Q260" t="s">
        <v>41</v>
      </c>
      <c r="R260" t="s">
        <v>41</v>
      </c>
      <c r="S260" t="s">
        <v>41</v>
      </c>
      <c r="T260" t="s">
        <v>41</v>
      </c>
      <c r="U260" t="s">
        <v>41</v>
      </c>
      <c r="V260" t="s">
        <v>41</v>
      </c>
      <c r="W260">
        <v>3</v>
      </c>
      <c r="X260">
        <v>11</v>
      </c>
      <c r="Y260">
        <v>0</v>
      </c>
      <c r="Z260">
        <v>37</v>
      </c>
      <c r="AA260" t="s">
        <v>45</v>
      </c>
      <c r="AB260">
        <v>2533</v>
      </c>
      <c r="AC260" t="s">
        <v>17</v>
      </c>
      <c r="AD260" t="s">
        <v>34</v>
      </c>
      <c r="AE260">
        <v>399</v>
      </c>
      <c r="AF260">
        <v>388</v>
      </c>
      <c r="AG260">
        <v>0</v>
      </c>
    </row>
    <row r="261" spans="1:33" x14ac:dyDescent="0.3">
      <c r="A261">
        <v>101970</v>
      </c>
      <c r="B261" t="s">
        <v>48</v>
      </c>
      <c r="C261">
        <v>0</v>
      </c>
      <c r="D261">
        <v>0</v>
      </c>
      <c r="E261">
        <v>69</v>
      </c>
      <c r="F261">
        <v>722</v>
      </c>
      <c r="G261">
        <v>27</v>
      </c>
      <c r="H261">
        <v>102</v>
      </c>
      <c r="I261">
        <v>44</v>
      </c>
      <c r="J261">
        <v>72</v>
      </c>
      <c r="K261">
        <v>168</v>
      </c>
      <c r="L261">
        <v>0</v>
      </c>
      <c r="M261">
        <v>6</v>
      </c>
      <c r="N261">
        <v>8</v>
      </c>
      <c r="O261">
        <v>13</v>
      </c>
      <c r="P261">
        <v>2</v>
      </c>
      <c r="Q261" t="s">
        <v>41</v>
      </c>
      <c r="R261" t="s">
        <v>42</v>
      </c>
      <c r="S261" t="s">
        <v>42</v>
      </c>
      <c r="T261" t="s">
        <v>42</v>
      </c>
      <c r="U261" t="s">
        <v>41</v>
      </c>
      <c r="V261" t="s">
        <v>41</v>
      </c>
      <c r="W261">
        <v>3</v>
      </c>
      <c r="X261">
        <v>11</v>
      </c>
      <c r="Y261">
        <v>1</v>
      </c>
      <c r="Z261">
        <v>37</v>
      </c>
      <c r="AA261" t="s">
        <v>45</v>
      </c>
      <c r="AB261">
        <v>2633</v>
      </c>
      <c r="AC261" t="s">
        <v>18</v>
      </c>
      <c r="AD261" t="s">
        <v>32</v>
      </c>
      <c r="AE261">
        <v>967</v>
      </c>
      <c r="AF261">
        <v>799</v>
      </c>
      <c r="AG261">
        <v>3</v>
      </c>
    </row>
    <row r="262" spans="1:33" x14ac:dyDescent="0.3">
      <c r="A262">
        <v>25271</v>
      </c>
      <c r="B262" t="s">
        <v>47</v>
      </c>
      <c r="C262">
        <v>1</v>
      </c>
      <c r="D262">
        <v>0</v>
      </c>
      <c r="E262">
        <v>45</v>
      </c>
      <c r="F262">
        <v>10</v>
      </c>
      <c r="G262">
        <v>1</v>
      </c>
      <c r="H262">
        <v>18</v>
      </c>
      <c r="I262">
        <v>10</v>
      </c>
      <c r="J262">
        <v>4</v>
      </c>
      <c r="K262">
        <v>7</v>
      </c>
      <c r="L262">
        <v>1</v>
      </c>
      <c r="M262">
        <v>1</v>
      </c>
      <c r="N262">
        <v>1</v>
      </c>
      <c r="O262">
        <v>2</v>
      </c>
      <c r="P262">
        <v>9</v>
      </c>
      <c r="Q262" t="s">
        <v>41</v>
      </c>
      <c r="R262" t="s">
        <v>41</v>
      </c>
      <c r="S262" t="s">
        <v>41</v>
      </c>
      <c r="T262" t="s">
        <v>41</v>
      </c>
      <c r="U262" t="s">
        <v>41</v>
      </c>
      <c r="V262" t="s">
        <v>41</v>
      </c>
      <c r="W262">
        <v>3</v>
      </c>
      <c r="X262">
        <v>11</v>
      </c>
      <c r="Y262">
        <v>0</v>
      </c>
      <c r="Z262">
        <v>37</v>
      </c>
      <c r="AA262" t="s">
        <v>45</v>
      </c>
      <c r="AB262">
        <v>2730</v>
      </c>
      <c r="AC262" t="s">
        <v>17</v>
      </c>
      <c r="AD262" t="s">
        <v>32</v>
      </c>
      <c r="AE262">
        <v>43</v>
      </c>
      <c r="AF262">
        <v>36</v>
      </c>
      <c r="AG262">
        <v>0</v>
      </c>
    </row>
    <row r="263" spans="1:33" x14ac:dyDescent="0.3">
      <c r="A263">
        <v>31788</v>
      </c>
      <c r="B263" t="s">
        <v>46</v>
      </c>
      <c r="C263">
        <v>1</v>
      </c>
      <c r="D263">
        <v>0</v>
      </c>
      <c r="E263">
        <v>15</v>
      </c>
      <c r="F263">
        <v>16</v>
      </c>
      <c r="G263">
        <v>7</v>
      </c>
      <c r="H263">
        <v>23</v>
      </c>
      <c r="I263">
        <v>0</v>
      </c>
      <c r="J263">
        <v>8</v>
      </c>
      <c r="K263">
        <v>6</v>
      </c>
      <c r="L263">
        <v>3</v>
      </c>
      <c r="M263">
        <v>3</v>
      </c>
      <c r="N263">
        <v>0</v>
      </c>
      <c r="O263">
        <v>4</v>
      </c>
      <c r="P263">
        <v>5</v>
      </c>
      <c r="Q263" t="s">
        <v>41</v>
      </c>
      <c r="R263" t="s">
        <v>41</v>
      </c>
      <c r="S263" t="s">
        <v>41</v>
      </c>
      <c r="T263" t="s">
        <v>41</v>
      </c>
      <c r="U263" t="s">
        <v>41</v>
      </c>
      <c r="V263" t="s">
        <v>42</v>
      </c>
      <c r="W263">
        <v>3</v>
      </c>
      <c r="X263">
        <v>11</v>
      </c>
      <c r="Y263">
        <v>0</v>
      </c>
      <c r="Z263">
        <v>37</v>
      </c>
      <c r="AA263" t="s">
        <v>45</v>
      </c>
      <c r="AB263">
        <v>2260</v>
      </c>
      <c r="AC263" t="s">
        <v>18</v>
      </c>
      <c r="AD263" t="s">
        <v>33</v>
      </c>
      <c r="AE263">
        <v>54</v>
      </c>
      <c r="AF263">
        <v>48</v>
      </c>
      <c r="AG263">
        <v>0</v>
      </c>
    </row>
    <row r="264" spans="1:33" x14ac:dyDescent="0.3">
      <c r="A264">
        <v>24072</v>
      </c>
      <c r="B264" t="s">
        <v>47</v>
      </c>
      <c r="C264">
        <v>1</v>
      </c>
      <c r="D264">
        <v>0</v>
      </c>
      <c r="E264">
        <v>79</v>
      </c>
      <c r="F264">
        <v>9</v>
      </c>
      <c r="G264">
        <v>1</v>
      </c>
      <c r="H264">
        <v>6</v>
      </c>
      <c r="I264">
        <v>3</v>
      </c>
      <c r="J264">
        <v>0</v>
      </c>
      <c r="K264">
        <v>4</v>
      </c>
      <c r="L264">
        <v>1</v>
      </c>
      <c r="M264">
        <v>1</v>
      </c>
      <c r="N264">
        <v>0</v>
      </c>
      <c r="O264">
        <v>2</v>
      </c>
      <c r="P264">
        <v>8</v>
      </c>
      <c r="Q264" t="s">
        <v>41</v>
      </c>
      <c r="R264" t="s">
        <v>41</v>
      </c>
      <c r="S264" t="s">
        <v>41</v>
      </c>
      <c r="T264" t="s">
        <v>41</v>
      </c>
      <c r="U264" t="s">
        <v>41</v>
      </c>
      <c r="V264" t="s">
        <v>41</v>
      </c>
      <c r="W264">
        <v>3</v>
      </c>
      <c r="X264">
        <v>11</v>
      </c>
      <c r="Y264">
        <v>0</v>
      </c>
      <c r="Z264">
        <v>37</v>
      </c>
      <c r="AA264" t="s">
        <v>45</v>
      </c>
      <c r="AB264">
        <v>2598</v>
      </c>
      <c r="AC264" t="s">
        <v>18</v>
      </c>
      <c r="AD264" t="s">
        <v>32</v>
      </c>
      <c r="AE264">
        <v>19</v>
      </c>
      <c r="AF264">
        <v>15</v>
      </c>
      <c r="AG264">
        <v>0</v>
      </c>
    </row>
    <row r="265" spans="1:33" x14ac:dyDescent="0.3">
      <c r="A265">
        <v>22010</v>
      </c>
      <c r="B265" t="s">
        <v>47</v>
      </c>
      <c r="C265">
        <v>1</v>
      </c>
      <c r="D265">
        <v>0</v>
      </c>
      <c r="E265">
        <v>51</v>
      </c>
      <c r="F265">
        <v>11</v>
      </c>
      <c r="G265">
        <v>2</v>
      </c>
      <c r="H265">
        <v>9</v>
      </c>
      <c r="I265">
        <v>3</v>
      </c>
      <c r="J265">
        <v>0</v>
      </c>
      <c r="K265">
        <v>8</v>
      </c>
      <c r="L265">
        <v>2</v>
      </c>
      <c r="M265">
        <v>2</v>
      </c>
      <c r="N265">
        <v>0</v>
      </c>
      <c r="O265">
        <v>3</v>
      </c>
      <c r="P265">
        <v>8</v>
      </c>
      <c r="Q265" t="s">
        <v>41</v>
      </c>
      <c r="R265" t="s">
        <v>41</v>
      </c>
      <c r="S265" t="s">
        <v>41</v>
      </c>
      <c r="T265" t="s">
        <v>41</v>
      </c>
      <c r="U265" t="s">
        <v>41</v>
      </c>
      <c r="V265" t="s">
        <v>41</v>
      </c>
      <c r="W265">
        <v>3</v>
      </c>
      <c r="X265">
        <v>11</v>
      </c>
      <c r="Y265">
        <v>0</v>
      </c>
      <c r="Z265">
        <v>37</v>
      </c>
      <c r="AA265" t="s">
        <v>45</v>
      </c>
      <c r="AB265">
        <v>2523</v>
      </c>
      <c r="AC265" t="s">
        <v>19</v>
      </c>
      <c r="AD265" t="s">
        <v>32</v>
      </c>
      <c r="AE265">
        <v>25</v>
      </c>
      <c r="AF265">
        <v>17</v>
      </c>
      <c r="AG265">
        <v>0</v>
      </c>
    </row>
    <row r="266" spans="1:33" x14ac:dyDescent="0.3">
      <c r="A266">
        <v>30096</v>
      </c>
      <c r="B266" t="s">
        <v>46</v>
      </c>
      <c r="C266">
        <v>1</v>
      </c>
      <c r="D266">
        <v>0</v>
      </c>
      <c r="E266">
        <v>30</v>
      </c>
      <c r="F266">
        <v>5</v>
      </c>
      <c r="G266">
        <v>3</v>
      </c>
      <c r="H266">
        <v>11</v>
      </c>
      <c r="I266">
        <v>12</v>
      </c>
      <c r="J266">
        <v>5</v>
      </c>
      <c r="K266">
        <v>9</v>
      </c>
      <c r="L266">
        <v>1</v>
      </c>
      <c r="M266">
        <v>2</v>
      </c>
      <c r="N266">
        <v>0</v>
      </c>
      <c r="O266">
        <v>3</v>
      </c>
      <c r="P266">
        <v>6</v>
      </c>
      <c r="Q266" t="s">
        <v>41</v>
      </c>
      <c r="R266" t="s">
        <v>41</v>
      </c>
      <c r="S266" t="s">
        <v>41</v>
      </c>
      <c r="T266" t="s">
        <v>41</v>
      </c>
      <c r="U266" t="s">
        <v>41</v>
      </c>
      <c r="V266" t="s">
        <v>41</v>
      </c>
      <c r="W266">
        <v>3</v>
      </c>
      <c r="X266">
        <v>11</v>
      </c>
      <c r="Y266">
        <v>0</v>
      </c>
      <c r="Z266">
        <v>37</v>
      </c>
      <c r="AA266" t="s">
        <v>45</v>
      </c>
      <c r="AB266">
        <v>2197</v>
      </c>
      <c r="AC266" t="s">
        <v>17</v>
      </c>
      <c r="AD266" t="s">
        <v>32</v>
      </c>
      <c r="AE266">
        <v>36</v>
      </c>
      <c r="AF266">
        <v>27</v>
      </c>
      <c r="AG266">
        <v>0</v>
      </c>
    </row>
    <row r="267" spans="1:33" x14ac:dyDescent="0.3">
      <c r="A267">
        <v>39453</v>
      </c>
      <c r="B267" t="s">
        <v>46</v>
      </c>
      <c r="C267">
        <v>1</v>
      </c>
      <c r="D267">
        <v>0</v>
      </c>
      <c r="E267">
        <v>64</v>
      </c>
      <c r="F267">
        <v>46</v>
      </c>
      <c r="G267">
        <v>0</v>
      </c>
      <c r="H267">
        <v>7</v>
      </c>
      <c r="I267">
        <v>0</v>
      </c>
      <c r="J267">
        <v>0</v>
      </c>
      <c r="K267">
        <v>2</v>
      </c>
      <c r="L267">
        <v>2</v>
      </c>
      <c r="M267">
        <v>2</v>
      </c>
      <c r="N267">
        <v>0</v>
      </c>
      <c r="O267">
        <v>3</v>
      </c>
      <c r="P267">
        <v>6</v>
      </c>
      <c r="Q267" t="s">
        <v>41</v>
      </c>
      <c r="R267" t="s">
        <v>41</v>
      </c>
      <c r="S267" t="s">
        <v>41</v>
      </c>
      <c r="T267" t="s">
        <v>41</v>
      </c>
      <c r="U267" t="s">
        <v>41</v>
      </c>
      <c r="V267" t="s">
        <v>41</v>
      </c>
      <c r="W267">
        <v>3</v>
      </c>
      <c r="X267">
        <v>11</v>
      </c>
      <c r="Y267">
        <v>0</v>
      </c>
      <c r="Z267">
        <v>37</v>
      </c>
      <c r="AA267" t="s">
        <v>45</v>
      </c>
      <c r="AB267">
        <v>2246</v>
      </c>
      <c r="AC267" t="s">
        <v>19</v>
      </c>
      <c r="AD267" t="s">
        <v>32</v>
      </c>
      <c r="AE267">
        <v>53</v>
      </c>
      <c r="AF267">
        <v>51</v>
      </c>
      <c r="AG267">
        <v>0</v>
      </c>
    </row>
    <row r="268" spans="1:33" x14ac:dyDescent="0.3">
      <c r="A268">
        <v>70123</v>
      </c>
      <c r="B268" t="s">
        <v>45</v>
      </c>
      <c r="C268">
        <v>0</v>
      </c>
      <c r="D268">
        <v>0</v>
      </c>
      <c r="E268">
        <v>27</v>
      </c>
      <c r="F268">
        <v>1308</v>
      </c>
      <c r="G268">
        <v>0</v>
      </c>
      <c r="H268">
        <v>396</v>
      </c>
      <c r="I268">
        <v>23</v>
      </c>
      <c r="J268">
        <v>0</v>
      </c>
      <c r="K268">
        <v>0</v>
      </c>
      <c r="L268">
        <v>1</v>
      </c>
      <c r="M268">
        <v>5</v>
      </c>
      <c r="N268">
        <v>7</v>
      </c>
      <c r="O268">
        <v>4</v>
      </c>
      <c r="P268">
        <v>3</v>
      </c>
      <c r="Q268" t="s">
        <v>41</v>
      </c>
      <c r="R268" t="s">
        <v>42</v>
      </c>
      <c r="S268" t="s">
        <v>41</v>
      </c>
      <c r="T268" t="s">
        <v>41</v>
      </c>
      <c r="U268" t="s">
        <v>42</v>
      </c>
      <c r="V268" t="s">
        <v>41</v>
      </c>
      <c r="W268">
        <v>3</v>
      </c>
      <c r="X268">
        <v>11</v>
      </c>
      <c r="Y268">
        <v>0</v>
      </c>
      <c r="Z268">
        <v>37</v>
      </c>
      <c r="AA268" t="s">
        <v>45</v>
      </c>
      <c r="AB268">
        <v>2433</v>
      </c>
      <c r="AC268" t="s">
        <v>19</v>
      </c>
      <c r="AD268" t="s">
        <v>34</v>
      </c>
      <c r="AE268">
        <v>1727</v>
      </c>
      <c r="AF268">
        <v>1727</v>
      </c>
      <c r="AG268">
        <v>2</v>
      </c>
    </row>
    <row r="269" spans="1:33" x14ac:dyDescent="0.3">
      <c r="A269">
        <v>39922</v>
      </c>
      <c r="B269" t="s">
        <v>46</v>
      </c>
      <c r="C269">
        <v>1</v>
      </c>
      <c r="D269">
        <v>0</v>
      </c>
      <c r="E269">
        <v>30</v>
      </c>
      <c r="F269">
        <v>29</v>
      </c>
      <c r="G269">
        <v>12</v>
      </c>
      <c r="H269">
        <v>59</v>
      </c>
      <c r="I269">
        <v>19</v>
      </c>
      <c r="J269">
        <v>1</v>
      </c>
      <c r="K269">
        <v>36</v>
      </c>
      <c r="L269">
        <v>2</v>
      </c>
      <c r="M269">
        <v>3</v>
      </c>
      <c r="N269">
        <v>0</v>
      </c>
      <c r="O269">
        <v>4</v>
      </c>
      <c r="P269">
        <v>8</v>
      </c>
      <c r="Q269" t="s">
        <v>41</v>
      </c>
      <c r="R269" t="s">
        <v>41</v>
      </c>
      <c r="S269" t="s">
        <v>41</v>
      </c>
      <c r="T269" t="s">
        <v>41</v>
      </c>
      <c r="U269" t="s">
        <v>41</v>
      </c>
      <c r="V269" t="s">
        <v>41</v>
      </c>
      <c r="W269">
        <v>3</v>
      </c>
      <c r="X269">
        <v>11</v>
      </c>
      <c r="Y269">
        <v>0</v>
      </c>
      <c r="Z269">
        <v>37</v>
      </c>
      <c r="AA269" t="s">
        <v>45</v>
      </c>
      <c r="AB269">
        <v>2659</v>
      </c>
      <c r="AC269" t="s">
        <v>17</v>
      </c>
      <c r="AD269" t="s">
        <v>32</v>
      </c>
      <c r="AE269">
        <v>120</v>
      </c>
      <c r="AF269">
        <v>84</v>
      </c>
      <c r="AG269">
        <v>0</v>
      </c>
    </row>
    <row r="270" spans="1:33" x14ac:dyDescent="0.3">
      <c r="A270">
        <v>76630</v>
      </c>
      <c r="B270" t="s">
        <v>45</v>
      </c>
      <c r="C270">
        <v>0</v>
      </c>
      <c r="D270">
        <v>0</v>
      </c>
      <c r="E270">
        <v>93</v>
      </c>
      <c r="F270">
        <v>255</v>
      </c>
      <c r="G270">
        <v>31</v>
      </c>
      <c r="H270">
        <v>446</v>
      </c>
      <c r="I270">
        <v>40</v>
      </c>
      <c r="J270">
        <v>56</v>
      </c>
      <c r="K270">
        <v>175</v>
      </c>
      <c r="L270">
        <v>1</v>
      </c>
      <c r="M270">
        <v>3</v>
      </c>
      <c r="N270">
        <v>10</v>
      </c>
      <c r="O270">
        <v>11</v>
      </c>
      <c r="P270">
        <v>1</v>
      </c>
      <c r="Q270" t="s">
        <v>41</v>
      </c>
      <c r="R270" t="s">
        <v>41</v>
      </c>
      <c r="S270" t="s">
        <v>41</v>
      </c>
      <c r="T270" t="s">
        <v>41</v>
      </c>
      <c r="U270" t="s">
        <v>41</v>
      </c>
      <c r="V270" t="s">
        <v>41</v>
      </c>
      <c r="W270">
        <v>3</v>
      </c>
      <c r="X270">
        <v>11</v>
      </c>
      <c r="Y270">
        <v>0</v>
      </c>
      <c r="Z270">
        <v>37</v>
      </c>
      <c r="AA270" t="s">
        <v>45</v>
      </c>
      <c r="AB270">
        <v>2325</v>
      </c>
      <c r="AC270" t="s">
        <v>17</v>
      </c>
      <c r="AD270" t="s">
        <v>32</v>
      </c>
      <c r="AE270">
        <v>828</v>
      </c>
      <c r="AF270">
        <v>653</v>
      </c>
      <c r="AG270">
        <v>0</v>
      </c>
    </row>
    <row r="271" spans="1:33" x14ac:dyDescent="0.3">
      <c r="A271">
        <v>82025</v>
      </c>
      <c r="B271" t="s">
        <v>45</v>
      </c>
      <c r="C271">
        <v>0</v>
      </c>
      <c r="D271">
        <v>0</v>
      </c>
      <c r="E271">
        <v>76</v>
      </c>
      <c r="F271">
        <v>267</v>
      </c>
      <c r="G271">
        <v>98</v>
      </c>
      <c r="H271">
        <v>606</v>
      </c>
      <c r="I271">
        <v>48</v>
      </c>
      <c r="J271">
        <v>70</v>
      </c>
      <c r="K271">
        <v>98</v>
      </c>
      <c r="L271">
        <v>1</v>
      </c>
      <c r="M271">
        <v>3</v>
      </c>
      <c r="N271">
        <v>2</v>
      </c>
      <c r="O271">
        <v>6</v>
      </c>
      <c r="P271">
        <v>1</v>
      </c>
      <c r="Q271" t="s">
        <v>41</v>
      </c>
      <c r="R271" t="s">
        <v>41</v>
      </c>
      <c r="S271" t="s">
        <v>42</v>
      </c>
      <c r="T271" t="s">
        <v>41</v>
      </c>
      <c r="U271" t="s">
        <v>41</v>
      </c>
      <c r="V271" t="s">
        <v>41</v>
      </c>
      <c r="W271">
        <v>3</v>
      </c>
      <c r="X271">
        <v>11</v>
      </c>
      <c r="Y271">
        <v>1</v>
      </c>
      <c r="Z271">
        <v>37</v>
      </c>
      <c r="AA271" t="s">
        <v>45</v>
      </c>
      <c r="AB271">
        <v>2556</v>
      </c>
      <c r="AC271" t="s">
        <v>16</v>
      </c>
      <c r="AD271" t="s">
        <v>32</v>
      </c>
      <c r="AE271">
        <v>1089</v>
      </c>
      <c r="AF271">
        <v>991</v>
      </c>
      <c r="AG271">
        <v>1</v>
      </c>
    </row>
    <row r="272" spans="1:33" x14ac:dyDescent="0.3">
      <c r="A272">
        <v>27100</v>
      </c>
      <c r="B272" t="s">
        <v>47</v>
      </c>
      <c r="C272">
        <v>1</v>
      </c>
      <c r="D272">
        <v>0</v>
      </c>
      <c r="E272">
        <v>64</v>
      </c>
      <c r="F272">
        <v>12</v>
      </c>
      <c r="G272">
        <v>0</v>
      </c>
      <c r="H272">
        <v>13</v>
      </c>
      <c r="I272">
        <v>2</v>
      </c>
      <c r="J272">
        <v>0</v>
      </c>
      <c r="K272">
        <v>10</v>
      </c>
      <c r="L272">
        <v>1</v>
      </c>
      <c r="M272">
        <v>1</v>
      </c>
      <c r="N272">
        <v>0</v>
      </c>
      <c r="O272">
        <v>3</v>
      </c>
      <c r="P272">
        <v>7</v>
      </c>
      <c r="Q272" t="s">
        <v>41</v>
      </c>
      <c r="R272" t="s">
        <v>41</v>
      </c>
      <c r="S272" t="s">
        <v>41</v>
      </c>
      <c r="T272" t="s">
        <v>41</v>
      </c>
      <c r="U272" t="s">
        <v>41</v>
      </c>
      <c r="V272" t="s">
        <v>41</v>
      </c>
      <c r="W272">
        <v>3</v>
      </c>
      <c r="X272">
        <v>11</v>
      </c>
      <c r="Y272">
        <v>0</v>
      </c>
      <c r="Z272">
        <v>37</v>
      </c>
      <c r="AA272" t="s">
        <v>45</v>
      </c>
      <c r="AB272">
        <v>2609</v>
      </c>
      <c r="AC272" t="s">
        <v>17</v>
      </c>
      <c r="AD272" t="s">
        <v>33</v>
      </c>
      <c r="AE272">
        <v>27</v>
      </c>
      <c r="AF272">
        <v>17</v>
      </c>
      <c r="AG272">
        <v>0</v>
      </c>
    </row>
    <row r="273" spans="1:33" x14ac:dyDescent="0.3">
      <c r="A273">
        <v>43776</v>
      </c>
      <c r="B273" t="s">
        <v>46</v>
      </c>
      <c r="C273">
        <v>1</v>
      </c>
      <c r="D273">
        <v>0</v>
      </c>
      <c r="E273">
        <v>77</v>
      </c>
      <c r="F273">
        <v>8</v>
      </c>
      <c r="G273">
        <v>0</v>
      </c>
      <c r="H273">
        <v>9</v>
      </c>
      <c r="I273">
        <v>2</v>
      </c>
      <c r="J273">
        <v>1</v>
      </c>
      <c r="K273">
        <v>3</v>
      </c>
      <c r="L273">
        <v>1</v>
      </c>
      <c r="M273">
        <v>1</v>
      </c>
      <c r="N273">
        <v>0</v>
      </c>
      <c r="O273">
        <v>2</v>
      </c>
      <c r="P273">
        <v>6</v>
      </c>
      <c r="Q273" t="s">
        <v>41</v>
      </c>
      <c r="R273" t="s">
        <v>41</v>
      </c>
      <c r="S273" t="s">
        <v>41</v>
      </c>
      <c r="T273" t="s">
        <v>41</v>
      </c>
      <c r="U273" t="s">
        <v>41</v>
      </c>
      <c r="V273" t="s">
        <v>41</v>
      </c>
      <c r="W273">
        <v>3</v>
      </c>
      <c r="X273">
        <v>11</v>
      </c>
      <c r="Y273">
        <v>0</v>
      </c>
      <c r="Z273">
        <v>37</v>
      </c>
      <c r="AA273" t="s">
        <v>45</v>
      </c>
      <c r="AB273">
        <v>2216</v>
      </c>
      <c r="AC273" t="s">
        <v>19</v>
      </c>
      <c r="AD273" t="s">
        <v>32</v>
      </c>
      <c r="AE273">
        <v>20</v>
      </c>
      <c r="AF273">
        <v>17</v>
      </c>
      <c r="AG273">
        <v>0</v>
      </c>
    </row>
    <row r="274" spans="1:33" x14ac:dyDescent="0.3">
      <c r="A274">
        <v>81698</v>
      </c>
      <c r="B274" t="s">
        <v>45</v>
      </c>
      <c r="C274">
        <v>0</v>
      </c>
      <c r="D274">
        <v>0</v>
      </c>
      <c r="E274">
        <v>1</v>
      </c>
      <c r="F274">
        <v>709</v>
      </c>
      <c r="G274">
        <v>45</v>
      </c>
      <c r="H274">
        <v>115</v>
      </c>
      <c r="I274">
        <v>30</v>
      </c>
      <c r="J274">
        <v>160</v>
      </c>
      <c r="K274">
        <v>45</v>
      </c>
      <c r="L274">
        <v>1</v>
      </c>
      <c r="M274">
        <v>8</v>
      </c>
      <c r="N274">
        <v>2</v>
      </c>
      <c r="O274">
        <v>5</v>
      </c>
      <c r="P274">
        <v>5</v>
      </c>
      <c r="Q274" t="s">
        <v>41</v>
      </c>
      <c r="R274" t="s">
        <v>41</v>
      </c>
      <c r="S274" t="s">
        <v>41</v>
      </c>
      <c r="T274" t="s">
        <v>42</v>
      </c>
      <c r="U274" t="s">
        <v>41</v>
      </c>
      <c r="V274" t="s">
        <v>41</v>
      </c>
      <c r="W274">
        <v>3</v>
      </c>
      <c r="X274">
        <v>11</v>
      </c>
      <c r="Y274">
        <v>1</v>
      </c>
      <c r="Z274">
        <v>37</v>
      </c>
      <c r="AA274" t="s">
        <v>45</v>
      </c>
      <c r="AB274">
        <v>2644</v>
      </c>
      <c r="AC274" t="s">
        <v>18</v>
      </c>
      <c r="AD274" t="s">
        <v>40</v>
      </c>
      <c r="AE274">
        <v>1059</v>
      </c>
      <c r="AF274">
        <v>1014</v>
      </c>
      <c r="AG274">
        <v>1</v>
      </c>
    </row>
    <row r="275" spans="1:33" x14ac:dyDescent="0.3">
      <c r="A275">
        <v>33569</v>
      </c>
      <c r="B275" t="s">
        <v>46</v>
      </c>
      <c r="C275">
        <v>1</v>
      </c>
      <c r="D275">
        <v>0</v>
      </c>
      <c r="E275">
        <v>10</v>
      </c>
      <c r="F275">
        <v>16</v>
      </c>
      <c r="G275">
        <v>2</v>
      </c>
      <c r="H275">
        <v>18</v>
      </c>
      <c r="I275">
        <v>3</v>
      </c>
      <c r="J275">
        <v>0</v>
      </c>
      <c r="K275">
        <v>24</v>
      </c>
      <c r="L275">
        <v>1</v>
      </c>
      <c r="M275">
        <v>1</v>
      </c>
      <c r="N275">
        <v>1</v>
      </c>
      <c r="O275">
        <v>2</v>
      </c>
      <c r="P275">
        <v>8</v>
      </c>
      <c r="Q275" t="s">
        <v>42</v>
      </c>
      <c r="R275" t="s">
        <v>41</v>
      </c>
      <c r="S275" t="s">
        <v>41</v>
      </c>
      <c r="T275" t="s">
        <v>41</v>
      </c>
      <c r="U275" t="s">
        <v>41</v>
      </c>
      <c r="V275" t="s">
        <v>41</v>
      </c>
      <c r="W275">
        <v>3</v>
      </c>
      <c r="X275">
        <v>11</v>
      </c>
      <c r="Y275">
        <v>1</v>
      </c>
      <c r="Z275">
        <v>37</v>
      </c>
      <c r="AA275" t="s">
        <v>45</v>
      </c>
      <c r="AB275">
        <v>2415</v>
      </c>
      <c r="AC275" t="s">
        <v>17</v>
      </c>
      <c r="AD275" t="s">
        <v>34</v>
      </c>
      <c r="AE275">
        <v>39</v>
      </c>
      <c r="AF275">
        <v>15</v>
      </c>
      <c r="AG275">
        <v>1</v>
      </c>
    </row>
    <row r="276" spans="1:33" x14ac:dyDescent="0.3">
      <c r="A276">
        <v>36262</v>
      </c>
      <c r="B276" t="s">
        <v>46</v>
      </c>
      <c r="C276">
        <v>0</v>
      </c>
      <c r="D276">
        <v>0</v>
      </c>
      <c r="E276">
        <v>24</v>
      </c>
      <c r="F276">
        <v>88</v>
      </c>
      <c r="G276">
        <v>39</v>
      </c>
      <c r="H276">
        <v>54</v>
      </c>
      <c r="I276">
        <v>64</v>
      </c>
      <c r="J276">
        <v>28</v>
      </c>
      <c r="K276">
        <v>153</v>
      </c>
      <c r="L276">
        <v>1</v>
      </c>
      <c r="M276">
        <v>3</v>
      </c>
      <c r="N276">
        <v>5</v>
      </c>
      <c r="O276">
        <v>3</v>
      </c>
      <c r="P276">
        <v>6</v>
      </c>
      <c r="Q276" t="s">
        <v>42</v>
      </c>
      <c r="R276" t="s">
        <v>41</v>
      </c>
      <c r="S276" t="s">
        <v>41</v>
      </c>
      <c r="T276" t="s">
        <v>41</v>
      </c>
      <c r="U276" t="s">
        <v>41</v>
      </c>
      <c r="V276" t="s">
        <v>41</v>
      </c>
      <c r="W276">
        <v>3</v>
      </c>
      <c r="X276">
        <v>11</v>
      </c>
      <c r="Y276">
        <v>1</v>
      </c>
      <c r="Z276">
        <v>37</v>
      </c>
      <c r="AA276" t="s">
        <v>45</v>
      </c>
      <c r="AB276">
        <v>2441</v>
      </c>
      <c r="AC276" t="s">
        <v>17</v>
      </c>
      <c r="AD276" t="s">
        <v>33</v>
      </c>
      <c r="AE276">
        <v>273</v>
      </c>
      <c r="AF276">
        <v>120</v>
      </c>
      <c r="AG276">
        <v>1</v>
      </c>
    </row>
    <row r="277" spans="1:33" x14ac:dyDescent="0.3">
      <c r="A277">
        <v>28427</v>
      </c>
      <c r="B277" t="s">
        <v>47</v>
      </c>
      <c r="C277">
        <v>1</v>
      </c>
      <c r="D277">
        <v>0</v>
      </c>
      <c r="E277">
        <v>67</v>
      </c>
      <c r="F277">
        <v>18</v>
      </c>
      <c r="G277">
        <v>3</v>
      </c>
      <c r="H277">
        <v>19</v>
      </c>
      <c r="I277">
        <v>3</v>
      </c>
      <c r="J277">
        <v>3</v>
      </c>
      <c r="K277">
        <v>6</v>
      </c>
      <c r="L277">
        <v>2</v>
      </c>
      <c r="M277">
        <v>2</v>
      </c>
      <c r="N277">
        <v>0</v>
      </c>
      <c r="O277">
        <v>3</v>
      </c>
      <c r="P277">
        <v>8</v>
      </c>
      <c r="Q277" t="s">
        <v>41</v>
      </c>
      <c r="R277" t="s">
        <v>41</v>
      </c>
      <c r="S277" t="s">
        <v>41</v>
      </c>
      <c r="T277" t="s">
        <v>41</v>
      </c>
      <c r="U277" t="s">
        <v>41</v>
      </c>
      <c r="V277" t="s">
        <v>41</v>
      </c>
      <c r="W277">
        <v>3</v>
      </c>
      <c r="X277">
        <v>11</v>
      </c>
      <c r="Y277">
        <v>0</v>
      </c>
      <c r="Z277">
        <v>37</v>
      </c>
      <c r="AA277" t="s">
        <v>45</v>
      </c>
      <c r="AB277">
        <v>2624</v>
      </c>
      <c r="AC277" t="s">
        <v>19</v>
      </c>
      <c r="AD277" t="s">
        <v>32</v>
      </c>
      <c r="AE277">
        <v>46</v>
      </c>
      <c r="AF277">
        <v>40</v>
      </c>
      <c r="AG277">
        <v>0</v>
      </c>
    </row>
    <row r="278" spans="1:33" x14ac:dyDescent="0.3">
      <c r="A278">
        <v>90687</v>
      </c>
      <c r="B278" t="s">
        <v>45</v>
      </c>
      <c r="C278">
        <v>0</v>
      </c>
      <c r="D278">
        <v>0</v>
      </c>
      <c r="E278">
        <v>98</v>
      </c>
      <c r="F278">
        <v>982</v>
      </c>
      <c r="G278">
        <v>17</v>
      </c>
      <c r="H278">
        <v>672</v>
      </c>
      <c r="I278">
        <v>23</v>
      </c>
      <c r="J278">
        <v>34</v>
      </c>
      <c r="K278">
        <v>51</v>
      </c>
      <c r="L278">
        <v>1</v>
      </c>
      <c r="M278">
        <v>6</v>
      </c>
      <c r="N278">
        <v>2</v>
      </c>
      <c r="O278">
        <v>8</v>
      </c>
      <c r="P278">
        <v>2</v>
      </c>
      <c r="Q278" t="s">
        <v>41</v>
      </c>
      <c r="R278" t="s">
        <v>41</v>
      </c>
      <c r="S278" t="s">
        <v>42</v>
      </c>
      <c r="T278" t="s">
        <v>41</v>
      </c>
      <c r="U278" t="s">
        <v>41</v>
      </c>
      <c r="V278" t="s">
        <v>41</v>
      </c>
      <c r="W278">
        <v>3</v>
      </c>
      <c r="X278">
        <v>11</v>
      </c>
      <c r="Y278">
        <v>1</v>
      </c>
      <c r="Z278">
        <v>37</v>
      </c>
      <c r="AA278" t="s">
        <v>45</v>
      </c>
      <c r="AB278">
        <v>2562</v>
      </c>
      <c r="AC278" t="s">
        <v>16</v>
      </c>
      <c r="AD278" t="s">
        <v>34</v>
      </c>
      <c r="AE278">
        <v>1728</v>
      </c>
      <c r="AF278">
        <v>1677</v>
      </c>
      <c r="AG278">
        <v>1</v>
      </c>
    </row>
    <row r="279" spans="1:33" x14ac:dyDescent="0.3">
      <c r="A279">
        <v>78687</v>
      </c>
      <c r="B279" t="s">
        <v>45</v>
      </c>
      <c r="C279">
        <v>0</v>
      </c>
      <c r="D279">
        <v>0</v>
      </c>
      <c r="E279">
        <v>13</v>
      </c>
      <c r="F279">
        <v>817</v>
      </c>
      <c r="G279">
        <v>185</v>
      </c>
      <c r="H279">
        <v>687</v>
      </c>
      <c r="I279">
        <v>145</v>
      </c>
      <c r="J279">
        <v>55</v>
      </c>
      <c r="K279">
        <v>241</v>
      </c>
      <c r="L279">
        <v>1</v>
      </c>
      <c r="M279">
        <v>4</v>
      </c>
      <c r="N279">
        <v>6</v>
      </c>
      <c r="O279">
        <v>8</v>
      </c>
      <c r="P279">
        <v>2</v>
      </c>
      <c r="Q279" t="s">
        <v>41</v>
      </c>
      <c r="R279" t="s">
        <v>41</v>
      </c>
      <c r="S279" t="s">
        <v>42</v>
      </c>
      <c r="T279" t="s">
        <v>41</v>
      </c>
      <c r="U279" t="s">
        <v>41</v>
      </c>
      <c r="V279" t="s">
        <v>41</v>
      </c>
      <c r="W279">
        <v>3</v>
      </c>
      <c r="X279">
        <v>11</v>
      </c>
      <c r="Y279">
        <v>1</v>
      </c>
      <c r="Z279">
        <v>37</v>
      </c>
      <c r="AA279" t="s">
        <v>45</v>
      </c>
      <c r="AB279">
        <v>2848</v>
      </c>
      <c r="AC279" t="s">
        <v>19</v>
      </c>
      <c r="AD279" t="s">
        <v>32</v>
      </c>
      <c r="AE279">
        <v>1889</v>
      </c>
      <c r="AF279">
        <v>1648</v>
      </c>
      <c r="AG279">
        <v>1</v>
      </c>
    </row>
    <row r="280" spans="1:33" x14ac:dyDescent="0.3">
      <c r="A280">
        <v>35876</v>
      </c>
      <c r="B280" t="s">
        <v>46</v>
      </c>
      <c r="C280">
        <v>0</v>
      </c>
      <c r="D280">
        <v>0</v>
      </c>
      <c r="E280">
        <v>13</v>
      </c>
      <c r="F280">
        <v>66</v>
      </c>
      <c r="G280">
        <v>2</v>
      </c>
      <c r="H280">
        <v>40</v>
      </c>
      <c r="I280">
        <v>4</v>
      </c>
      <c r="J280">
        <v>3</v>
      </c>
      <c r="K280">
        <v>14</v>
      </c>
      <c r="L280">
        <v>1</v>
      </c>
      <c r="M280">
        <v>3</v>
      </c>
      <c r="N280">
        <v>1</v>
      </c>
      <c r="O280">
        <v>3</v>
      </c>
      <c r="P280">
        <v>6</v>
      </c>
      <c r="Q280" t="s">
        <v>41</v>
      </c>
      <c r="R280" t="s">
        <v>41</v>
      </c>
      <c r="S280" t="s">
        <v>41</v>
      </c>
      <c r="T280" t="s">
        <v>41</v>
      </c>
      <c r="U280" t="s">
        <v>41</v>
      </c>
      <c r="V280" t="s">
        <v>41</v>
      </c>
      <c r="W280">
        <v>3</v>
      </c>
      <c r="X280">
        <v>11</v>
      </c>
      <c r="Y280">
        <v>0</v>
      </c>
      <c r="Z280">
        <v>37</v>
      </c>
      <c r="AA280" t="s">
        <v>45</v>
      </c>
      <c r="AB280">
        <v>2229</v>
      </c>
      <c r="AC280" t="s">
        <v>17</v>
      </c>
      <c r="AD280" t="s">
        <v>33</v>
      </c>
      <c r="AE280">
        <v>115</v>
      </c>
      <c r="AF280">
        <v>101</v>
      </c>
      <c r="AG280">
        <v>0</v>
      </c>
    </row>
    <row r="281" spans="1:33" x14ac:dyDescent="0.3">
      <c r="A281">
        <v>50150</v>
      </c>
      <c r="B281" t="s">
        <v>46</v>
      </c>
      <c r="C281">
        <v>0</v>
      </c>
      <c r="D281">
        <v>0</v>
      </c>
      <c r="E281">
        <v>32</v>
      </c>
      <c r="F281">
        <v>135</v>
      </c>
      <c r="G281">
        <v>46</v>
      </c>
      <c r="H281">
        <v>92</v>
      </c>
      <c r="I281">
        <v>65</v>
      </c>
      <c r="J281">
        <v>61</v>
      </c>
      <c r="K281">
        <v>11</v>
      </c>
      <c r="L281">
        <v>2</v>
      </c>
      <c r="M281">
        <v>5</v>
      </c>
      <c r="N281">
        <v>2</v>
      </c>
      <c r="O281">
        <v>7</v>
      </c>
      <c r="P281">
        <v>5</v>
      </c>
      <c r="Q281" t="s">
        <v>41</v>
      </c>
      <c r="R281" t="s">
        <v>41</v>
      </c>
      <c r="S281" t="s">
        <v>41</v>
      </c>
      <c r="T281" t="s">
        <v>41</v>
      </c>
      <c r="U281" t="s">
        <v>41</v>
      </c>
      <c r="V281" t="s">
        <v>41</v>
      </c>
      <c r="W281">
        <v>3</v>
      </c>
      <c r="X281">
        <v>11</v>
      </c>
      <c r="Y281">
        <v>0</v>
      </c>
      <c r="Z281">
        <v>37</v>
      </c>
      <c r="AA281" t="s">
        <v>45</v>
      </c>
      <c r="AB281">
        <v>2533</v>
      </c>
      <c r="AC281" t="s">
        <v>17</v>
      </c>
      <c r="AD281" t="s">
        <v>34</v>
      </c>
      <c r="AE281">
        <v>399</v>
      </c>
      <c r="AF281">
        <v>388</v>
      </c>
      <c r="AG281">
        <v>0</v>
      </c>
    </row>
    <row r="282" spans="1:33" x14ac:dyDescent="0.3">
      <c r="A282">
        <v>27100</v>
      </c>
      <c r="B282" t="s">
        <v>47</v>
      </c>
      <c r="C282">
        <v>1</v>
      </c>
      <c r="D282">
        <v>0</v>
      </c>
      <c r="E282">
        <v>64</v>
      </c>
      <c r="F282">
        <v>12</v>
      </c>
      <c r="G282">
        <v>0</v>
      </c>
      <c r="H282">
        <v>13</v>
      </c>
      <c r="I282">
        <v>2</v>
      </c>
      <c r="J282">
        <v>0</v>
      </c>
      <c r="K282">
        <v>10</v>
      </c>
      <c r="L282">
        <v>1</v>
      </c>
      <c r="M282">
        <v>1</v>
      </c>
      <c r="N282">
        <v>0</v>
      </c>
      <c r="O282">
        <v>3</v>
      </c>
      <c r="P282">
        <v>7</v>
      </c>
      <c r="Q282" t="s">
        <v>41</v>
      </c>
      <c r="R282" t="s">
        <v>41</v>
      </c>
      <c r="S282" t="s">
        <v>41</v>
      </c>
      <c r="T282" t="s">
        <v>41</v>
      </c>
      <c r="U282" t="s">
        <v>41</v>
      </c>
      <c r="V282" t="s">
        <v>41</v>
      </c>
      <c r="W282">
        <v>3</v>
      </c>
      <c r="X282">
        <v>11</v>
      </c>
      <c r="Y282">
        <v>0</v>
      </c>
      <c r="Z282">
        <v>37</v>
      </c>
      <c r="AA282" t="s">
        <v>45</v>
      </c>
      <c r="AB282">
        <v>2609</v>
      </c>
      <c r="AC282" t="s">
        <v>17</v>
      </c>
      <c r="AD282" t="s">
        <v>33</v>
      </c>
      <c r="AE282">
        <v>27</v>
      </c>
      <c r="AF282">
        <v>17</v>
      </c>
      <c r="AG282">
        <v>0</v>
      </c>
    </row>
    <row r="283" spans="1:33" x14ac:dyDescent="0.3">
      <c r="A283">
        <v>39922</v>
      </c>
      <c r="B283" t="s">
        <v>46</v>
      </c>
      <c r="C283">
        <v>1</v>
      </c>
      <c r="D283">
        <v>0</v>
      </c>
      <c r="E283">
        <v>30</v>
      </c>
      <c r="F283">
        <v>29</v>
      </c>
      <c r="G283">
        <v>12</v>
      </c>
      <c r="H283">
        <v>59</v>
      </c>
      <c r="I283">
        <v>19</v>
      </c>
      <c r="J283">
        <v>1</v>
      </c>
      <c r="K283">
        <v>36</v>
      </c>
      <c r="L283">
        <v>2</v>
      </c>
      <c r="M283">
        <v>3</v>
      </c>
      <c r="N283">
        <v>0</v>
      </c>
      <c r="O283">
        <v>4</v>
      </c>
      <c r="P283">
        <v>8</v>
      </c>
      <c r="Q283" t="s">
        <v>41</v>
      </c>
      <c r="R283" t="s">
        <v>41</v>
      </c>
      <c r="S283" t="s">
        <v>41</v>
      </c>
      <c r="T283" t="s">
        <v>41</v>
      </c>
      <c r="U283" t="s">
        <v>41</v>
      </c>
      <c r="V283" t="s">
        <v>41</v>
      </c>
      <c r="W283">
        <v>3</v>
      </c>
      <c r="X283">
        <v>11</v>
      </c>
      <c r="Y283">
        <v>0</v>
      </c>
      <c r="Z283">
        <v>37</v>
      </c>
      <c r="AA283" t="s">
        <v>45</v>
      </c>
      <c r="AB283">
        <v>2659</v>
      </c>
      <c r="AC283" t="s">
        <v>17</v>
      </c>
      <c r="AD283" t="s">
        <v>32</v>
      </c>
      <c r="AE283">
        <v>120</v>
      </c>
      <c r="AF283">
        <v>84</v>
      </c>
      <c r="AG283">
        <v>0</v>
      </c>
    </row>
    <row r="284" spans="1:33" x14ac:dyDescent="0.3">
      <c r="A284">
        <v>87188</v>
      </c>
      <c r="B284" t="s">
        <v>45</v>
      </c>
      <c r="C284">
        <v>0</v>
      </c>
      <c r="D284">
        <v>0</v>
      </c>
      <c r="E284">
        <v>73</v>
      </c>
      <c r="F284">
        <v>910</v>
      </c>
      <c r="G284">
        <v>111</v>
      </c>
      <c r="H284">
        <v>724</v>
      </c>
      <c r="I284">
        <v>49</v>
      </c>
      <c r="J284">
        <v>74</v>
      </c>
      <c r="K284">
        <v>55</v>
      </c>
      <c r="L284">
        <v>1</v>
      </c>
      <c r="M284">
        <v>10</v>
      </c>
      <c r="N284">
        <v>2</v>
      </c>
      <c r="O284">
        <v>6</v>
      </c>
      <c r="P284">
        <v>3</v>
      </c>
      <c r="Q284" t="s">
        <v>41</v>
      </c>
      <c r="R284" t="s">
        <v>41</v>
      </c>
      <c r="S284" t="s">
        <v>41</v>
      </c>
      <c r="T284" t="s">
        <v>41</v>
      </c>
      <c r="U284" t="s">
        <v>41</v>
      </c>
      <c r="V284" t="s">
        <v>41</v>
      </c>
      <c r="W284">
        <v>3</v>
      </c>
      <c r="X284">
        <v>11</v>
      </c>
      <c r="Y284">
        <v>1</v>
      </c>
      <c r="Z284">
        <v>37</v>
      </c>
      <c r="AA284" t="s">
        <v>45</v>
      </c>
      <c r="AB284">
        <v>2550</v>
      </c>
      <c r="AC284" t="s">
        <v>18</v>
      </c>
      <c r="AD284" t="s">
        <v>34</v>
      </c>
      <c r="AE284">
        <v>1868</v>
      </c>
      <c r="AF284">
        <v>1813</v>
      </c>
      <c r="AG284">
        <v>0</v>
      </c>
    </row>
    <row r="285" spans="1:33" x14ac:dyDescent="0.3">
      <c r="A285">
        <v>39922</v>
      </c>
      <c r="B285" t="s">
        <v>46</v>
      </c>
      <c r="C285">
        <v>1</v>
      </c>
      <c r="D285">
        <v>0</v>
      </c>
      <c r="E285">
        <v>30</v>
      </c>
      <c r="F285">
        <v>29</v>
      </c>
      <c r="G285">
        <v>12</v>
      </c>
      <c r="H285">
        <v>59</v>
      </c>
      <c r="I285">
        <v>19</v>
      </c>
      <c r="J285">
        <v>1</v>
      </c>
      <c r="K285">
        <v>36</v>
      </c>
      <c r="L285">
        <v>2</v>
      </c>
      <c r="M285">
        <v>3</v>
      </c>
      <c r="N285">
        <v>0</v>
      </c>
      <c r="O285">
        <v>4</v>
      </c>
      <c r="P285">
        <v>8</v>
      </c>
      <c r="Q285" t="s">
        <v>41</v>
      </c>
      <c r="R285" t="s">
        <v>41</v>
      </c>
      <c r="S285" t="s">
        <v>41</v>
      </c>
      <c r="T285" t="s">
        <v>41</v>
      </c>
      <c r="U285" t="s">
        <v>41</v>
      </c>
      <c r="V285" t="s">
        <v>41</v>
      </c>
      <c r="W285">
        <v>3</v>
      </c>
      <c r="X285">
        <v>11</v>
      </c>
      <c r="Y285">
        <v>0</v>
      </c>
      <c r="Z285">
        <v>37</v>
      </c>
      <c r="AA285" t="s">
        <v>45</v>
      </c>
      <c r="AB285">
        <v>2659</v>
      </c>
      <c r="AC285" t="s">
        <v>17</v>
      </c>
      <c r="AD285" t="s">
        <v>32</v>
      </c>
      <c r="AE285">
        <v>120</v>
      </c>
      <c r="AF285">
        <v>84</v>
      </c>
      <c r="AG285">
        <v>0</v>
      </c>
    </row>
    <row r="286" spans="1:33" x14ac:dyDescent="0.3">
      <c r="A286">
        <v>28359</v>
      </c>
      <c r="B286" t="s">
        <v>47</v>
      </c>
      <c r="C286">
        <v>1</v>
      </c>
      <c r="D286">
        <v>0</v>
      </c>
      <c r="E286">
        <v>35</v>
      </c>
      <c r="F286">
        <v>6</v>
      </c>
      <c r="G286">
        <v>0</v>
      </c>
      <c r="H286">
        <v>5</v>
      </c>
      <c r="I286">
        <v>2</v>
      </c>
      <c r="J286">
        <v>1</v>
      </c>
      <c r="K286">
        <v>2</v>
      </c>
      <c r="L286">
        <v>1</v>
      </c>
      <c r="M286">
        <v>1</v>
      </c>
      <c r="N286">
        <v>0</v>
      </c>
      <c r="O286">
        <v>2</v>
      </c>
      <c r="P286">
        <v>7</v>
      </c>
      <c r="Q286" t="s">
        <v>41</v>
      </c>
      <c r="R286" t="s">
        <v>41</v>
      </c>
      <c r="S286" t="s">
        <v>41</v>
      </c>
      <c r="T286" t="s">
        <v>41</v>
      </c>
      <c r="U286" t="s">
        <v>41</v>
      </c>
      <c r="V286" t="s">
        <v>41</v>
      </c>
      <c r="W286">
        <v>3</v>
      </c>
      <c r="X286">
        <v>11</v>
      </c>
      <c r="Y286">
        <v>0</v>
      </c>
      <c r="Z286">
        <v>37</v>
      </c>
      <c r="AA286" t="s">
        <v>45</v>
      </c>
      <c r="AB286">
        <v>2404</v>
      </c>
      <c r="AC286" t="s">
        <v>19</v>
      </c>
      <c r="AD286" t="s">
        <v>32</v>
      </c>
      <c r="AE286">
        <v>14</v>
      </c>
      <c r="AF286">
        <v>12</v>
      </c>
      <c r="AG286">
        <v>0</v>
      </c>
    </row>
    <row r="287" spans="1:33" x14ac:dyDescent="0.3">
      <c r="A287">
        <v>23536</v>
      </c>
      <c r="B287" t="s">
        <v>47</v>
      </c>
      <c r="C287">
        <v>1</v>
      </c>
      <c r="D287">
        <v>0</v>
      </c>
      <c r="E287">
        <v>53</v>
      </c>
      <c r="F287">
        <v>6</v>
      </c>
      <c r="G287">
        <v>0</v>
      </c>
      <c r="H287">
        <v>3</v>
      </c>
      <c r="I287">
        <v>0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3</v>
      </c>
      <c r="P287">
        <v>3</v>
      </c>
      <c r="Q287" t="s">
        <v>41</v>
      </c>
      <c r="R287" t="s">
        <v>41</v>
      </c>
      <c r="S287" t="s">
        <v>41</v>
      </c>
      <c r="T287" t="s">
        <v>41</v>
      </c>
      <c r="U287" t="s">
        <v>41</v>
      </c>
      <c r="V287" t="s">
        <v>41</v>
      </c>
      <c r="W287">
        <v>3</v>
      </c>
      <c r="X287">
        <v>11</v>
      </c>
      <c r="Y287">
        <v>0</v>
      </c>
      <c r="Z287">
        <v>37</v>
      </c>
      <c r="AA287" t="s">
        <v>45</v>
      </c>
      <c r="AB287">
        <v>2184</v>
      </c>
      <c r="AC287" t="s">
        <v>17</v>
      </c>
      <c r="AD287" t="s">
        <v>34</v>
      </c>
      <c r="AE287">
        <v>9</v>
      </c>
      <c r="AF287">
        <v>8</v>
      </c>
      <c r="AG287">
        <v>0</v>
      </c>
    </row>
    <row r="288" spans="1:33" x14ac:dyDescent="0.3">
      <c r="A288">
        <v>86580</v>
      </c>
      <c r="B288" t="s">
        <v>45</v>
      </c>
      <c r="C288">
        <v>0</v>
      </c>
      <c r="D288">
        <v>0</v>
      </c>
      <c r="E288">
        <v>72</v>
      </c>
      <c r="F288">
        <v>532</v>
      </c>
      <c r="G288">
        <v>21</v>
      </c>
      <c r="H288">
        <v>127</v>
      </c>
      <c r="I288">
        <v>26</v>
      </c>
      <c r="J288">
        <v>20</v>
      </c>
      <c r="K288">
        <v>20</v>
      </c>
      <c r="L288">
        <v>0</v>
      </c>
      <c r="M288">
        <v>4</v>
      </c>
      <c r="N288">
        <v>2</v>
      </c>
      <c r="O288">
        <v>5</v>
      </c>
      <c r="P288">
        <v>1</v>
      </c>
      <c r="Q288" t="s">
        <v>41</v>
      </c>
      <c r="R288" t="s">
        <v>41</v>
      </c>
      <c r="S288" t="s">
        <v>42</v>
      </c>
      <c r="T288" t="s">
        <v>41</v>
      </c>
      <c r="U288" t="s">
        <v>41</v>
      </c>
      <c r="V288" t="s">
        <v>41</v>
      </c>
      <c r="W288">
        <v>3</v>
      </c>
      <c r="X288">
        <v>11</v>
      </c>
      <c r="Y288">
        <v>0</v>
      </c>
      <c r="Z288">
        <v>37</v>
      </c>
      <c r="AA288" t="s">
        <v>45</v>
      </c>
      <c r="AB288">
        <v>2646</v>
      </c>
      <c r="AC288" t="s">
        <v>17</v>
      </c>
      <c r="AD288" t="s">
        <v>34</v>
      </c>
      <c r="AE288">
        <v>726</v>
      </c>
      <c r="AF288">
        <v>706</v>
      </c>
      <c r="AG288">
        <v>1</v>
      </c>
    </row>
    <row r="289" spans="1:33" x14ac:dyDescent="0.3">
      <c r="A289">
        <v>92491</v>
      </c>
      <c r="B289" t="s">
        <v>45</v>
      </c>
      <c r="C289">
        <v>0</v>
      </c>
      <c r="D289">
        <v>0</v>
      </c>
      <c r="E289">
        <v>71</v>
      </c>
      <c r="F289">
        <v>979</v>
      </c>
      <c r="G289">
        <v>44</v>
      </c>
      <c r="H289">
        <v>935</v>
      </c>
      <c r="I289">
        <v>29</v>
      </c>
      <c r="J289">
        <v>25</v>
      </c>
      <c r="K289">
        <v>22</v>
      </c>
      <c r="L289">
        <v>1</v>
      </c>
      <c r="M289">
        <v>7</v>
      </c>
      <c r="N289">
        <v>5</v>
      </c>
      <c r="O289">
        <v>12</v>
      </c>
      <c r="P289">
        <v>3</v>
      </c>
      <c r="Q289" t="s">
        <v>41</v>
      </c>
      <c r="R289" t="s">
        <v>42</v>
      </c>
      <c r="S289" t="s">
        <v>42</v>
      </c>
      <c r="T289" t="s">
        <v>42</v>
      </c>
      <c r="U289" t="s">
        <v>41</v>
      </c>
      <c r="V289" t="s">
        <v>41</v>
      </c>
      <c r="W289">
        <v>3</v>
      </c>
      <c r="X289">
        <v>11</v>
      </c>
      <c r="Y289">
        <v>1</v>
      </c>
      <c r="Z289">
        <v>37</v>
      </c>
      <c r="AA289" t="s">
        <v>45</v>
      </c>
      <c r="AB289">
        <v>2583</v>
      </c>
      <c r="AC289" t="s">
        <v>17</v>
      </c>
      <c r="AD289" t="s">
        <v>34</v>
      </c>
      <c r="AE289">
        <v>2012</v>
      </c>
      <c r="AF289">
        <v>1990</v>
      </c>
      <c r="AG289">
        <v>3</v>
      </c>
    </row>
    <row r="290" spans="1:33" x14ac:dyDescent="0.3">
      <c r="A290">
        <v>37292</v>
      </c>
      <c r="B290" t="s">
        <v>46</v>
      </c>
      <c r="C290">
        <v>1</v>
      </c>
      <c r="D290">
        <v>0</v>
      </c>
      <c r="E290">
        <v>32</v>
      </c>
      <c r="F290">
        <v>275</v>
      </c>
      <c r="G290">
        <v>0</v>
      </c>
      <c r="H290">
        <v>86</v>
      </c>
      <c r="I290">
        <v>10</v>
      </c>
      <c r="J290">
        <v>23</v>
      </c>
      <c r="K290">
        <v>66</v>
      </c>
      <c r="L290">
        <v>5</v>
      </c>
      <c r="M290">
        <v>6</v>
      </c>
      <c r="N290">
        <v>3</v>
      </c>
      <c r="O290">
        <v>5</v>
      </c>
      <c r="P290">
        <v>8</v>
      </c>
      <c r="Q290" t="s">
        <v>41</v>
      </c>
      <c r="R290" t="s">
        <v>41</v>
      </c>
      <c r="S290" t="s">
        <v>41</v>
      </c>
      <c r="T290" t="s">
        <v>41</v>
      </c>
      <c r="U290" t="s">
        <v>41</v>
      </c>
      <c r="V290" t="s">
        <v>41</v>
      </c>
      <c r="W290">
        <v>3</v>
      </c>
      <c r="X290">
        <v>11</v>
      </c>
      <c r="Y290">
        <v>0</v>
      </c>
      <c r="Z290">
        <v>37</v>
      </c>
      <c r="AA290" t="s">
        <v>45</v>
      </c>
      <c r="AB290">
        <v>2596</v>
      </c>
      <c r="AC290" t="s">
        <v>19</v>
      </c>
      <c r="AD290" t="s">
        <v>32</v>
      </c>
      <c r="AE290">
        <v>394</v>
      </c>
      <c r="AF290">
        <v>328</v>
      </c>
      <c r="AG290">
        <v>0</v>
      </c>
    </row>
    <row r="291" spans="1:33" x14ac:dyDescent="0.3">
      <c r="A291">
        <v>36075</v>
      </c>
      <c r="B291" t="s">
        <v>46</v>
      </c>
      <c r="C291">
        <v>1</v>
      </c>
      <c r="D291">
        <v>0</v>
      </c>
      <c r="E291">
        <v>54</v>
      </c>
      <c r="F291">
        <v>46</v>
      </c>
      <c r="G291">
        <v>0</v>
      </c>
      <c r="H291">
        <v>30</v>
      </c>
      <c r="I291">
        <v>12</v>
      </c>
      <c r="J291">
        <v>1</v>
      </c>
      <c r="K291">
        <v>30</v>
      </c>
      <c r="L291">
        <v>1</v>
      </c>
      <c r="M291">
        <v>2</v>
      </c>
      <c r="N291">
        <v>0</v>
      </c>
      <c r="O291">
        <v>4</v>
      </c>
      <c r="P291">
        <v>6</v>
      </c>
      <c r="Q291" t="s">
        <v>41</v>
      </c>
      <c r="R291" t="s">
        <v>41</v>
      </c>
      <c r="S291" t="s">
        <v>41</v>
      </c>
      <c r="T291" t="s">
        <v>41</v>
      </c>
      <c r="U291" t="s">
        <v>41</v>
      </c>
      <c r="V291" t="s">
        <v>41</v>
      </c>
      <c r="W291">
        <v>3</v>
      </c>
      <c r="X291">
        <v>11</v>
      </c>
      <c r="Y291">
        <v>0</v>
      </c>
      <c r="Z291">
        <v>37</v>
      </c>
      <c r="AA291" t="s">
        <v>45</v>
      </c>
      <c r="AB291">
        <v>2361</v>
      </c>
      <c r="AC291" t="s">
        <v>19</v>
      </c>
      <c r="AD291" t="s">
        <v>32</v>
      </c>
      <c r="AE291">
        <v>89</v>
      </c>
      <c r="AF291">
        <v>59</v>
      </c>
      <c r="AG291">
        <v>0</v>
      </c>
    </row>
    <row r="292" spans="1:33" x14ac:dyDescent="0.3">
      <c r="A292">
        <v>21840</v>
      </c>
      <c r="B292" t="s">
        <v>47</v>
      </c>
      <c r="C292">
        <v>1</v>
      </c>
      <c r="D292">
        <v>0</v>
      </c>
      <c r="E292">
        <v>80</v>
      </c>
      <c r="F292">
        <v>17</v>
      </c>
      <c r="G292">
        <v>0</v>
      </c>
      <c r="H292">
        <v>9</v>
      </c>
      <c r="I292">
        <v>0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3</v>
      </c>
      <c r="P292">
        <v>9</v>
      </c>
      <c r="Q292" t="s">
        <v>41</v>
      </c>
      <c r="R292" t="s">
        <v>41</v>
      </c>
      <c r="S292" t="s">
        <v>41</v>
      </c>
      <c r="T292" t="s">
        <v>41</v>
      </c>
      <c r="U292" t="s">
        <v>41</v>
      </c>
      <c r="V292" t="s">
        <v>41</v>
      </c>
      <c r="W292">
        <v>3</v>
      </c>
      <c r="X292">
        <v>11</v>
      </c>
      <c r="Y292">
        <v>0</v>
      </c>
      <c r="Z292">
        <v>37</v>
      </c>
      <c r="AA292" t="s">
        <v>45</v>
      </c>
      <c r="AB292">
        <v>2502</v>
      </c>
      <c r="AC292" t="s">
        <v>19</v>
      </c>
      <c r="AD292" t="s">
        <v>34</v>
      </c>
      <c r="AE292">
        <v>26</v>
      </c>
      <c r="AF292">
        <v>25</v>
      </c>
      <c r="AG292">
        <v>0</v>
      </c>
    </row>
    <row r="293" spans="1:33" x14ac:dyDescent="0.3">
      <c r="A293">
        <v>22148</v>
      </c>
      <c r="B293" t="s">
        <v>47</v>
      </c>
      <c r="C293">
        <v>0</v>
      </c>
      <c r="D293">
        <v>0</v>
      </c>
      <c r="E293">
        <v>16</v>
      </c>
      <c r="F293">
        <v>15</v>
      </c>
      <c r="G293">
        <v>5</v>
      </c>
      <c r="H293">
        <v>14</v>
      </c>
      <c r="I293">
        <v>0</v>
      </c>
      <c r="J293">
        <v>4</v>
      </c>
      <c r="K293">
        <v>11</v>
      </c>
      <c r="L293">
        <v>1</v>
      </c>
      <c r="M293">
        <v>1</v>
      </c>
      <c r="N293">
        <v>0</v>
      </c>
      <c r="O293">
        <v>3</v>
      </c>
      <c r="P293">
        <v>7</v>
      </c>
      <c r="Q293" t="s">
        <v>41</v>
      </c>
      <c r="R293" t="s">
        <v>41</v>
      </c>
      <c r="S293" t="s">
        <v>41</v>
      </c>
      <c r="T293" t="s">
        <v>41</v>
      </c>
      <c r="U293" t="s">
        <v>41</v>
      </c>
      <c r="V293" t="s">
        <v>41</v>
      </c>
      <c r="W293">
        <v>3</v>
      </c>
      <c r="X293">
        <v>11</v>
      </c>
      <c r="Y293">
        <v>0</v>
      </c>
      <c r="Z293">
        <v>37</v>
      </c>
      <c r="AA293" t="s">
        <v>45</v>
      </c>
      <c r="AB293">
        <v>2236</v>
      </c>
      <c r="AC293" t="s">
        <v>18</v>
      </c>
      <c r="AD293" t="s">
        <v>32</v>
      </c>
      <c r="AE293">
        <v>38</v>
      </c>
      <c r="AF293">
        <v>27</v>
      </c>
      <c r="AG293">
        <v>0</v>
      </c>
    </row>
    <row r="294" spans="1:33" x14ac:dyDescent="0.3">
      <c r="A294">
        <v>39062</v>
      </c>
      <c r="B294" t="s">
        <v>46</v>
      </c>
      <c r="C294">
        <v>1</v>
      </c>
      <c r="D294">
        <v>0</v>
      </c>
      <c r="E294">
        <v>28</v>
      </c>
      <c r="F294">
        <v>23</v>
      </c>
      <c r="G294">
        <v>0</v>
      </c>
      <c r="H294">
        <v>9</v>
      </c>
      <c r="I294">
        <v>0</v>
      </c>
      <c r="J294">
        <v>0</v>
      </c>
      <c r="K294">
        <v>12</v>
      </c>
      <c r="L294">
        <v>1</v>
      </c>
      <c r="M294">
        <v>1</v>
      </c>
      <c r="N294">
        <v>0</v>
      </c>
      <c r="O294">
        <v>3</v>
      </c>
      <c r="P294">
        <v>4</v>
      </c>
      <c r="Q294" t="s">
        <v>42</v>
      </c>
      <c r="R294" t="s">
        <v>41</v>
      </c>
      <c r="S294" t="s">
        <v>41</v>
      </c>
      <c r="T294" t="s">
        <v>41</v>
      </c>
      <c r="U294" t="s">
        <v>41</v>
      </c>
      <c r="V294" t="s">
        <v>41</v>
      </c>
      <c r="W294">
        <v>3</v>
      </c>
      <c r="X294">
        <v>11</v>
      </c>
      <c r="Y294">
        <v>0</v>
      </c>
      <c r="Z294">
        <v>37</v>
      </c>
      <c r="AA294" t="s">
        <v>45</v>
      </c>
      <c r="AB294">
        <v>2255</v>
      </c>
      <c r="AC294" t="s">
        <v>18</v>
      </c>
      <c r="AD294" t="s">
        <v>32</v>
      </c>
      <c r="AE294">
        <v>32</v>
      </c>
      <c r="AF294">
        <v>20</v>
      </c>
      <c r="AG294">
        <v>1</v>
      </c>
    </row>
    <row r="295" spans="1:33" x14ac:dyDescent="0.3">
      <c r="A295">
        <v>36790</v>
      </c>
      <c r="B295" t="s">
        <v>46</v>
      </c>
      <c r="C295">
        <v>0</v>
      </c>
      <c r="D295">
        <v>0</v>
      </c>
      <c r="E295">
        <v>14</v>
      </c>
      <c r="F295">
        <v>3</v>
      </c>
      <c r="G295">
        <v>3</v>
      </c>
      <c r="H295">
        <v>14</v>
      </c>
      <c r="I295">
        <v>15</v>
      </c>
      <c r="J295">
        <v>21</v>
      </c>
      <c r="K295">
        <v>10</v>
      </c>
      <c r="L295">
        <v>1</v>
      </c>
      <c r="M295">
        <v>2</v>
      </c>
      <c r="N295">
        <v>1</v>
      </c>
      <c r="O295">
        <v>2</v>
      </c>
      <c r="P295">
        <v>9</v>
      </c>
      <c r="Q295" t="s">
        <v>41</v>
      </c>
      <c r="R295" t="s">
        <v>41</v>
      </c>
      <c r="S295" t="s">
        <v>41</v>
      </c>
      <c r="T295" t="s">
        <v>41</v>
      </c>
      <c r="U295" t="s">
        <v>41</v>
      </c>
      <c r="V295" t="s">
        <v>41</v>
      </c>
      <c r="W295">
        <v>3</v>
      </c>
      <c r="X295">
        <v>11</v>
      </c>
      <c r="Y295">
        <v>1</v>
      </c>
      <c r="Z295">
        <v>37</v>
      </c>
      <c r="AA295" t="s">
        <v>45</v>
      </c>
      <c r="AB295">
        <v>2644</v>
      </c>
      <c r="AC295" t="s">
        <v>17</v>
      </c>
      <c r="AD295" t="s">
        <v>32</v>
      </c>
      <c r="AE295">
        <v>56</v>
      </c>
      <c r="AF295">
        <v>46</v>
      </c>
      <c r="AG295">
        <v>0</v>
      </c>
    </row>
    <row r="296" spans="1:33" x14ac:dyDescent="0.3">
      <c r="A296">
        <v>69520</v>
      </c>
      <c r="B296" t="s">
        <v>45</v>
      </c>
      <c r="C296">
        <v>0</v>
      </c>
      <c r="D296">
        <v>0</v>
      </c>
      <c r="E296">
        <v>95</v>
      </c>
      <c r="F296">
        <v>627</v>
      </c>
      <c r="G296">
        <v>120</v>
      </c>
      <c r="H296">
        <v>414</v>
      </c>
      <c r="I296">
        <v>121</v>
      </c>
      <c r="J296">
        <v>80</v>
      </c>
      <c r="K296">
        <v>93</v>
      </c>
      <c r="L296">
        <v>1</v>
      </c>
      <c r="M296">
        <v>9</v>
      </c>
      <c r="N296">
        <v>6</v>
      </c>
      <c r="O296">
        <v>5</v>
      </c>
      <c r="P296">
        <v>5</v>
      </c>
      <c r="Q296" t="s">
        <v>41</v>
      </c>
      <c r="R296" t="s">
        <v>41</v>
      </c>
      <c r="S296" t="s">
        <v>41</v>
      </c>
      <c r="T296" t="s">
        <v>41</v>
      </c>
      <c r="U296" t="s">
        <v>41</v>
      </c>
      <c r="V296" t="s">
        <v>41</v>
      </c>
      <c r="W296">
        <v>3</v>
      </c>
      <c r="X296">
        <v>11</v>
      </c>
      <c r="Y296">
        <v>0</v>
      </c>
      <c r="Z296">
        <v>37</v>
      </c>
      <c r="AA296" t="s">
        <v>45</v>
      </c>
      <c r="AB296">
        <v>2516</v>
      </c>
      <c r="AC296" t="s">
        <v>17</v>
      </c>
      <c r="AD296" t="s">
        <v>32</v>
      </c>
      <c r="AE296">
        <v>1362</v>
      </c>
      <c r="AF296">
        <v>1269</v>
      </c>
      <c r="AG296">
        <v>0</v>
      </c>
    </row>
    <row r="297" spans="1:33" x14ac:dyDescent="0.3">
      <c r="A297">
        <v>32146</v>
      </c>
      <c r="B297" t="s">
        <v>46</v>
      </c>
      <c r="C297">
        <v>1</v>
      </c>
      <c r="D297">
        <v>0</v>
      </c>
      <c r="E297">
        <v>16</v>
      </c>
      <c r="F297">
        <v>26</v>
      </c>
      <c r="G297">
        <v>3</v>
      </c>
      <c r="H297">
        <v>23</v>
      </c>
      <c r="I297">
        <v>4</v>
      </c>
      <c r="J297">
        <v>7</v>
      </c>
      <c r="K297">
        <v>3</v>
      </c>
      <c r="L297">
        <v>2</v>
      </c>
      <c r="M297">
        <v>2</v>
      </c>
      <c r="N297">
        <v>0</v>
      </c>
      <c r="O297">
        <v>4</v>
      </c>
      <c r="P297">
        <v>6</v>
      </c>
      <c r="Q297" t="s">
        <v>41</v>
      </c>
      <c r="R297" t="s">
        <v>41</v>
      </c>
      <c r="S297" t="s">
        <v>41</v>
      </c>
      <c r="T297" t="s">
        <v>41</v>
      </c>
      <c r="U297" t="s">
        <v>41</v>
      </c>
      <c r="V297" t="s">
        <v>41</v>
      </c>
      <c r="W297">
        <v>3</v>
      </c>
      <c r="X297">
        <v>11</v>
      </c>
      <c r="Y297">
        <v>0</v>
      </c>
      <c r="Z297">
        <v>37</v>
      </c>
      <c r="AA297" t="s">
        <v>45</v>
      </c>
      <c r="AB297">
        <v>2207</v>
      </c>
      <c r="AC297" t="s">
        <v>17</v>
      </c>
      <c r="AD297" t="s">
        <v>40</v>
      </c>
      <c r="AE297">
        <v>63</v>
      </c>
      <c r="AF297">
        <v>60</v>
      </c>
      <c r="AG297">
        <v>0</v>
      </c>
    </row>
    <row r="298" spans="1:33" x14ac:dyDescent="0.3">
      <c r="A298">
        <v>89616</v>
      </c>
      <c r="B298" t="s">
        <v>45</v>
      </c>
      <c r="C298">
        <v>0</v>
      </c>
      <c r="D298">
        <v>0</v>
      </c>
      <c r="E298">
        <v>36</v>
      </c>
      <c r="F298">
        <v>671</v>
      </c>
      <c r="G298">
        <v>47</v>
      </c>
      <c r="H298">
        <v>655</v>
      </c>
      <c r="I298">
        <v>145</v>
      </c>
      <c r="J298">
        <v>111</v>
      </c>
      <c r="K298">
        <v>15</v>
      </c>
      <c r="L298">
        <v>1</v>
      </c>
      <c r="M298">
        <v>7</v>
      </c>
      <c r="N298">
        <v>5</v>
      </c>
      <c r="O298">
        <v>12</v>
      </c>
      <c r="P298">
        <v>2</v>
      </c>
      <c r="Q298" t="s">
        <v>41</v>
      </c>
      <c r="R298" t="s">
        <v>41</v>
      </c>
      <c r="S298" t="s">
        <v>41</v>
      </c>
      <c r="T298" t="s">
        <v>41</v>
      </c>
      <c r="U298" t="s">
        <v>41</v>
      </c>
      <c r="V298" t="s">
        <v>41</v>
      </c>
      <c r="W298">
        <v>3</v>
      </c>
      <c r="X298">
        <v>11</v>
      </c>
      <c r="Y298">
        <v>1</v>
      </c>
      <c r="Z298">
        <v>37</v>
      </c>
      <c r="AA298" t="s">
        <v>45</v>
      </c>
      <c r="AB298">
        <v>2648</v>
      </c>
      <c r="AC298" t="s">
        <v>18</v>
      </c>
      <c r="AD298" t="s">
        <v>33</v>
      </c>
      <c r="AE298">
        <v>1629</v>
      </c>
      <c r="AF298">
        <v>1614</v>
      </c>
      <c r="AG298">
        <v>0</v>
      </c>
    </row>
    <row r="299" spans="1:33" x14ac:dyDescent="0.3">
      <c r="A299">
        <v>28427</v>
      </c>
      <c r="B299" t="s">
        <v>47</v>
      </c>
      <c r="C299">
        <v>1</v>
      </c>
      <c r="D299">
        <v>0</v>
      </c>
      <c r="E299">
        <v>67</v>
      </c>
      <c r="F299">
        <v>18</v>
      </c>
      <c r="G299">
        <v>3</v>
      </c>
      <c r="H299">
        <v>19</v>
      </c>
      <c r="I299">
        <v>3</v>
      </c>
      <c r="J299">
        <v>3</v>
      </c>
      <c r="K299">
        <v>6</v>
      </c>
      <c r="L299">
        <v>2</v>
      </c>
      <c r="M299">
        <v>2</v>
      </c>
      <c r="N299">
        <v>0</v>
      </c>
      <c r="O299">
        <v>3</v>
      </c>
      <c r="P299">
        <v>8</v>
      </c>
      <c r="Q299" t="s">
        <v>41</v>
      </c>
      <c r="R299" t="s">
        <v>41</v>
      </c>
      <c r="S299" t="s">
        <v>41</v>
      </c>
      <c r="T299" t="s">
        <v>41</v>
      </c>
      <c r="U299" t="s">
        <v>41</v>
      </c>
      <c r="V299" t="s">
        <v>41</v>
      </c>
      <c r="W299">
        <v>3</v>
      </c>
      <c r="X299">
        <v>11</v>
      </c>
      <c r="Y299">
        <v>0</v>
      </c>
      <c r="Z299">
        <v>37</v>
      </c>
      <c r="AA299" t="s">
        <v>45</v>
      </c>
      <c r="AB299">
        <v>2624</v>
      </c>
      <c r="AC299" t="s">
        <v>19</v>
      </c>
      <c r="AD299" t="s">
        <v>32</v>
      </c>
      <c r="AE299">
        <v>46</v>
      </c>
      <c r="AF299">
        <v>40</v>
      </c>
      <c r="AG299">
        <v>0</v>
      </c>
    </row>
    <row r="300" spans="1:33" x14ac:dyDescent="0.3">
      <c r="A300">
        <v>37040</v>
      </c>
      <c r="B300" t="s">
        <v>46</v>
      </c>
      <c r="C300">
        <v>0</v>
      </c>
      <c r="D300">
        <v>0</v>
      </c>
      <c r="E300">
        <v>41</v>
      </c>
      <c r="F300">
        <v>86</v>
      </c>
      <c r="G300">
        <v>2</v>
      </c>
      <c r="H300">
        <v>73</v>
      </c>
      <c r="I300">
        <v>69</v>
      </c>
      <c r="J300">
        <v>38</v>
      </c>
      <c r="K300">
        <v>48</v>
      </c>
      <c r="L300">
        <v>1</v>
      </c>
      <c r="M300">
        <v>4</v>
      </c>
      <c r="N300">
        <v>2</v>
      </c>
      <c r="O300">
        <v>5</v>
      </c>
      <c r="P300">
        <v>8</v>
      </c>
      <c r="Q300" t="s">
        <v>41</v>
      </c>
      <c r="R300" t="s">
        <v>41</v>
      </c>
      <c r="S300" t="s">
        <v>41</v>
      </c>
      <c r="T300" t="s">
        <v>41</v>
      </c>
      <c r="U300" t="s">
        <v>41</v>
      </c>
      <c r="V300" t="s">
        <v>41</v>
      </c>
      <c r="W300">
        <v>3</v>
      </c>
      <c r="X300">
        <v>11</v>
      </c>
      <c r="Y300">
        <v>0</v>
      </c>
      <c r="Z300">
        <v>38</v>
      </c>
      <c r="AA300" t="s">
        <v>45</v>
      </c>
      <c r="AB300">
        <v>2849</v>
      </c>
      <c r="AC300" t="s">
        <v>17</v>
      </c>
      <c r="AD300" t="s">
        <v>32</v>
      </c>
      <c r="AE300">
        <v>268</v>
      </c>
      <c r="AF300">
        <v>220</v>
      </c>
      <c r="AG300">
        <v>0</v>
      </c>
    </row>
    <row r="301" spans="1:33" x14ac:dyDescent="0.3">
      <c r="A301">
        <v>75777</v>
      </c>
      <c r="B301" t="s">
        <v>45</v>
      </c>
      <c r="C301">
        <v>0</v>
      </c>
      <c r="D301">
        <v>0</v>
      </c>
      <c r="E301">
        <v>12</v>
      </c>
      <c r="F301">
        <v>712</v>
      </c>
      <c r="G301">
        <v>26</v>
      </c>
      <c r="H301">
        <v>538</v>
      </c>
      <c r="I301">
        <v>69</v>
      </c>
      <c r="J301">
        <v>13</v>
      </c>
      <c r="K301">
        <v>80</v>
      </c>
      <c r="L301">
        <v>1</v>
      </c>
      <c r="M301">
        <v>3</v>
      </c>
      <c r="N301">
        <v>6</v>
      </c>
      <c r="O301">
        <v>11</v>
      </c>
      <c r="P301">
        <v>1</v>
      </c>
      <c r="Q301" t="s">
        <v>41</v>
      </c>
      <c r="R301" t="s">
        <v>42</v>
      </c>
      <c r="S301" t="s">
        <v>42</v>
      </c>
      <c r="T301" t="s">
        <v>41</v>
      </c>
      <c r="U301" t="s">
        <v>41</v>
      </c>
      <c r="V301" t="s">
        <v>41</v>
      </c>
      <c r="W301">
        <v>3</v>
      </c>
      <c r="X301">
        <v>11</v>
      </c>
      <c r="Y301">
        <v>1</v>
      </c>
      <c r="Z301">
        <v>38</v>
      </c>
      <c r="AA301" t="s">
        <v>45</v>
      </c>
      <c r="AB301">
        <v>2519</v>
      </c>
      <c r="AC301" t="s">
        <v>18</v>
      </c>
      <c r="AD301" t="s">
        <v>33</v>
      </c>
      <c r="AE301">
        <v>1358</v>
      </c>
      <c r="AF301">
        <v>1278</v>
      </c>
      <c r="AG301">
        <v>2</v>
      </c>
    </row>
    <row r="302" spans="1:33" x14ac:dyDescent="0.3">
      <c r="A302">
        <v>28718</v>
      </c>
      <c r="B302" t="s">
        <v>47</v>
      </c>
      <c r="C302">
        <v>1</v>
      </c>
      <c r="D302">
        <v>0</v>
      </c>
      <c r="E302">
        <v>78</v>
      </c>
      <c r="F302">
        <v>12</v>
      </c>
      <c r="G302">
        <v>4</v>
      </c>
      <c r="H302">
        <v>6</v>
      </c>
      <c r="I302">
        <v>11</v>
      </c>
      <c r="J302">
        <v>8</v>
      </c>
      <c r="K302">
        <v>16</v>
      </c>
      <c r="L302">
        <v>2</v>
      </c>
      <c r="M302">
        <v>2</v>
      </c>
      <c r="N302">
        <v>0</v>
      </c>
      <c r="O302">
        <v>3</v>
      </c>
      <c r="P302">
        <v>8</v>
      </c>
      <c r="Q302" t="s">
        <v>41</v>
      </c>
      <c r="R302" t="s">
        <v>41</v>
      </c>
      <c r="S302" t="s">
        <v>41</v>
      </c>
      <c r="T302" t="s">
        <v>41</v>
      </c>
      <c r="U302" t="s">
        <v>41</v>
      </c>
      <c r="V302" t="s">
        <v>41</v>
      </c>
      <c r="W302">
        <v>3</v>
      </c>
      <c r="X302">
        <v>11</v>
      </c>
      <c r="Y302">
        <v>0</v>
      </c>
      <c r="Z302">
        <v>38</v>
      </c>
      <c r="AA302" t="s">
        <v>45</v>
      </c>
      <c r="AB302">
        <v>2510</v>
      </c>
      <c r="AC302" t="s">
        <v>17</v>
      </c>
      <c r="AD302" t="s">
        <v>32</v>
      </c>
      <c r="AE302">
        <v>41</v>
      </c>
      <c r="AF302">
        <v>25</v>
      </c>
      <c r="AG302">
        <v>0</v>
      </c>
    </row>
    <row r="303" spans="1:33" x14ac:dyDescent="0.3">
      <c r="A303">
        <v>23661</v>
      </c>
      <c r="B303" t="s">
        <v>47</v>
      </c>
      <c r="C303">
        <v>1</v>
      </c>
      <c r="D303">
        <v>0</v>
      </c>
      <c r="E303">
        <v>46</v>
      </c>
      <c r="F303">
        <v>18</v>
      </c>
      <c r="G303">
        <v>0</v>
      </c>
      <c r="H303">
        <v>4</v>
      </c>
      <c r="I303">
        <v>0</v>
      </c>
      <c r="J303">
        <v>0</v>
      </c>
      <c r="K303">
        <v>1</v>
      </c>
      <c r="L303">
        <v>1</v>
      </c>
      <c r="M303">
        <v>1</v>
      </c>
      <c r="N303">
        <v>0</v>
      </c>
      <c r="O303">
        <v>3</v>
      </c>
      <c r="P303">
        <v>7</v>
      </c>
      <c r="Q303" t="s">
        <v>41</v>
      </c>
      <c r="R303" t="s">
        <v>41</v>
      </c>
      <c r="S303" t="s">
        <v>41</v>
      </c>
      <c r="T303" t="s">
        <v>41</v>
      </c>
      <c r="U303" t="s">
        <v>41</v>
      </c>
      <c r="V303" t="s">
        <v>41</v>
      </c>
      <c r="W303">
        <v>3</v>
      </c>
      <c r="X303">
        <v>11</v>
      </c>
      <c r="Y303">
        <v>0</v>
      </c>
      <c r="Z303">
        <v>38</v>
      </c>
      <c r="AA303" t="s">
        <v>45</v>
      </c>
      <c r="AB303">
        <v>2366</v>
      </c>
      <c r="AC303" t="s">
        <v>19</v>
      </c>
      <c r="AD303" t="s">
        <v>33</v>
      </c>
      <c r="AE303">
        <v>22</v>
      </c>
      <c r="AF303">
        <v>21</v>
      </c>
      <c r="AG303">
        <v>0</v>
      </c>
    </row>
    <row r="304" spans="1:33" x14ac:dyDescent="0.3">
      <c r="A304">
        <v>68627</v>
      </c>
      <c r="B304" t="s">
        <v>45</v>
      </c>
      <c r="C304">
        <v>0</v>
      </c>
      <c r="D304">
        <v>0</v>
      </c>
      <c r="E304">
        <v>45</v>
      </c>
      <c r="F304">
        <v>395</v>
      </c>
      <c r="G304">
        <v>15</v>
      </c>
      <c r="H304">
        <v>263</v>
      </c>
      <c r="I304">
        <v>60</v>
      </c>
      <c r="J304">
        <v>54</v>
      </c>
      <c r="K304">
        <v>38</v>
      </c>
      <c r="L304">
        <v>1</v>
      </c>
      <c r="M304">
        <v>2</v>
      </c>
      <c r="N304">
        <v>3</v>
      </c>
      <c r="O304">
        <v>6</v>
      </c>
      <c r="P304">
        <v>1</v>
      </c>
      <c r="Q304" t="s">
        <v>41</v>
      </c>
      <c r="R304" t="s">
        <v>41</v>
      </c>
      <c r="S304" t="s">
        <v>41</v>
      </c>
      <c r="T304" t="s">
        <v>41</v>
      </c>
      <c r="U304" t="s">
        <v>41</v>
      </c>
      <c r="V304" t="s">
        <v>41</v>
      </c>
      <c r="W304">
        <v>3</v>
      </c>
      <c r="X304">
        <v>11</v>
      </c>
      <c r="Y304">
        <v>0</v>
      </c>
      <c r="Z304">
        <v>38</v>
      </c>
      <c r="AA304" t="s">
        <v>45</v>
      </c>
      <c r="AB304">
        <v>2692</v>
      </c>
      <c r="AC304" t="s">
        <v>18</v>
      </c>
      <c r="AD304" t="s">
        <v>32</v>
      </c>
      <c r="AE304">
        <v>787</v>
      </c>
      <c r="AF304">
        <v>749</v>
      </c>
      <c r="AG304">
        <v>0</v>
      </c>
    </row>
    <row r="305" spans="1:33" x14ac:dyDescent="0.3">
      <c r="A305">
        <v>23616</v>
      </c>
      <c r="B305" t="s">
        <v>47</v>
      </c>
      <c r="C305">
        <v>1</v>
      </c>
      <c r="D305">
        <v>0</v>
      </c>
      <c r="E305">
        <v>76</v>
      </c>
      <c r="F305">
        <v>4</v>
      </c>
      <c r="G305">
        <v>22</v>
      </c>
      <c r="H305">
        <v>11</v>
      </c>
      <c r="I305">
        <v>3</v>
      </c>
      <c r="J305">
        <v>7</v>
      </c>
      <c r="K305">
        <v>32</v>
      </c>
      <c r="L305">
        <v>2</v>
      </c>
      <c r="M305">
        <v>3</v>
      </c>
      <c r="N305">
        <v>0</v>
      </c>
      <c r="O305">
        <v>3</v>
      </c>
      <c r="P305">
        <v>8</v>
      </c>
      <c r="Q305" t="s">
        <v>41</v>
      </c>
      <c r="R305" t="s">
        <v>41</v>
      </c>
      <c r="S305" t="s">
        <v>41</v>
      </c>
      <c r="T305" t="s">
        <v>41</v>
      </c>
      <c r="U305" t="s">
        <v>41</v>
      </c>
      <c r="V305" t="s">
        <v>41</v>
      </c>
      <c r="W305">
        <v>3</v>
      </c>
      <c r="X305">
        <v>11</v>
      </c>
      <c r="Y305">
        <v>1</v>
      </c>
      <c r="Z305">
        <v>38</v>
      </c>
      <c r="AA305" t="s">
        <v>45</v>
      </c>
      <c r="AB305">
        <v>2748</v>
      </c>
      <c r="AC305" t="s">
        <v>18</v>
      </c>
      <c r="AD305" t="s">
        <v>40</v>
      </c>
      <c r="AE305">
        <v>47</v>
      </c>
      <c r="AF305">
        <v>15</v>
      </c>
      <c r="AG305">
        <v>0</v>
      </c>
    </row>
    <row r="306" spans="1:33" x14ac:dyDescent="0.3">
      <c r="A306">
        <v>18492</v>
      </c>
      <c r="B306" t="s">
        <v>47</v>
      </c>
      <c r="C306">
        <v>1</v>
      </c>
      <c r="D306">
        <v>0</v>
      </c>
      <c r="E306">
        <v>75</v>
      </c>
      <c r="F306">
        <v>2</v>
      </c>
      <c r="G306">
        <v>2</v>
      </c>
      <c r="H306">
        <v>2</v>
      </c>
      <c r="I306">
        <v>2</v>
      </c>
      <c r="J306">
        <v>1</v>
      </c>
      <c r="K306">
        <v>1</v>
      </c>
      <c r="L306">
        <v>1</v>
      </c>
      <c r="M306">
        <v>1</v>
      </c>
      <c r="N306">
        <v>0</v>
      </c>
      <c r="O306">
        <v>2</v>
      </c>
      <c r="P306">
        <v>8</v>
      </c>
      <c r="Q306" t="s">
        <v>41</v>
      </c>
      <c r="R306" t="s">
        <v>41</v>
      </c>
      <c r="S306" t="s">
        <v>41</v>
      </c>
      <c r="T306" t="s">
        <v>41</v>
      </c>
      <c r="U306" t="s">
        <v>41</v>
      </c>
      <c r="V306" t="s">
        <v>41</v>
      </c>
      <c r="W306">
        <v>3</v>
      </c>
      <c r="X306">
        <v>11</v>
      </c>
      <c r="Y306">
        <v>0</v>
      </c>
      <c r="Z306">
        <v>38</v>
      </c>
      <c r="AA306" t="s">
        <v>45</v>
      </c>
      <c r="AB306">
        <v>2183</v>
      </c>
      <c r="AC306" t="s">
        <v>19</v>
      </c>
      <c r="AD306" t="s">
        <v>33</v>
      </c>
      <c r="AE306">
        <v>9</v>
      </c>
      <c r="AF306">
        <v>8</v>
      </c>
      <c r="AG306">
        <v>0</v>
      </c>
    </row>
    <row r="307" spans="1:33" x14ac:dyDescent="0.3">
      <c r="A307">
        <v>66664</v>
      </c>
      <c r="B307" t="s">
        <v>45</v>
      </c>
      <c r="C307">
        <v>0</v>
      </c>
      <c r="D307">
        <v>0</v>
      </c>
      <c r="E307">
        <v>78</v>
      </c>
      <c r="F307">
        <v>398</v>
      </c>
      <c r="G307">
        <v>96</v>
      </c>
      <c r="H307">
        <v>447</v>
      </c>
      <c r="I307">
        <v>220</v>
      </c>
      <c r="J307">
        <v>96</v>
      </c>
      <c r="K307">
        <v>32</v>
      </c>
      <c r="L307">
        <v>1</v>
      </c>
      <c r="M307">
        <v>5</v>
      </c>
      <c r="N307">
        <v>7</v>
      </c>
      <c r="O307">
        <v>6</v>
      </c>
      <c r="P307">
        <v>3</v>
      </c>
      <c r="Q307" t="s">
        <v>41</v>
      </c>
      <c r="R307" t="s">
        <v>41</v>
      </c>
      <c r="S307" t="s">
        <v>41</v>
      </c>
      <c r="T307" t="s">
        <v>41</v>
      </c>
      <c r="U307" t="s">
        <v>41</v>
      </c>
      <c r="V307" t="s">
        <v>41</v>
      </c>
      <c r="W307">
        <v>3</v>
      </c>
      <c r="X307">
        <v>11</v>
      </c>
      <c r="Y307">
        <v>0</v>
      </c>
      <c r="Z307">
        <v>38</v>
      </c>
      <c r="AA307" t="s">
        <v>45</v>
      </c>
      <c r="AB307">
        <v>2801</v>
      </c>
      <c r="AC307" t="s">
        <v>19</v>
      </c>
      <c r="AD307" t="s">
        <v>40</v>
      </c>
      <c r="AE307">
        <v>1257</v>
      </c>
      <c r="AF307">
        <v>1225</v>
      </c>
      <c r="AG307">
        <v>0</v>
      </c>
    </row>
    <row r="308" spans="1:33" x14ac:dyDescent="0.3">
      <c r="A308">
        <v>28567</v>
      </c>
      <c r="B308" t="s">
        <v>47</v>
      </c>
      <c r="C308">
        <v>1</v>
      </c>
      <c r="D308">
        <v>0</v>
      </c>
      <c r="E308">
        <v>57</v>
      </c>
      <c r="F308">
        <v>11</v>
      </c>
      <c r="G308">
        <v>3</v>
      </c>
      <c r="H308">
        <v>22</v>
      </c>
      <c r="I308">
        <v>2</v>
      </c>
      <c r="J308">
        <v>2</v>
      </c>
      <c r="K308">
        <v>6</v>
      </c>
      <c r="L308">
        <v>2</v>
      </c>
      <c r="M308">
        <v>2</v>
      </c>
      <c r="N308">
        <v>0</v>
      </c>
      <c r="O308">
        <v>3</v>
      </c>
      <c r="P308">
        <v>6</v>
      </c>
      <c r="Q308" t="s">
        <v>41</v>
      </c>
      <c r="R308" t="s">
        <v>41</v>
      </c>
      <c r="S308" t="s">
        <v>41</v>
      </c>
      <c r="T308" t="s">
        <v>41</v>
      </c>
      <c r="U308" t="s">
        <v>41</v>
      </c>
      <c r="V308" t="s">
        <v>41</v>
      </c>
      <c r="W308">
        <v>3</v>
      </c>
      <c r="X308">
        <v>11</v>
      </c>
      <c r="Y308">
        <v>0</v>
      </c>
      <c r="Z308">
        <v>38</v>
      </c>
      <c r="AA308" t="s">
        <v>45</v>
      </c>
      <c r="AB308">
        <v>2536</v>
      </c>
      <c r="AC308" t="s">
        <v>18</v>
      </c>
      <c r="AD308" t="s">
        <v>32</v>
      </c>
      <c r="AE308">
        <v>40</v>
      </c>
      <c r="AF308">
        <v>34</v>
      </c>
      <c r="AG308">
        <v>0</v>
      </c>
    </row>
    <row r="309" spans="1:33" x14ac:dyDescent="0.3">
      <c r="A309">
        <v>84169</v>
      </c>
      <c r="B309" t="s">
        <v>45</v>
      </c>
      <c r="C309">
        <v>0</v>
      </c>
      <c r="D309">
        <v>0</v>
      </c>
      <c r="E309">
        <v>9</v>
      </c>
      <c r="F309">
        <v>1478</v>
      </c>
      <c r="G309">
        <v>19</v>
      </c>
      <c r="H309">
        <v>403</v>
      </c>
      <c r="I309">
        <v>0</v>
      </c>
      <c r="J309">
        <v>19</v>
      </c>
      <c r="K309">
        <v>0</v>
      </c>
      <c r="L309">
        <v>1</v>
      </c>
      <c r="M309">
        <v>7</v>
      </c>
      <c r="N309">
        <v>6</v>
      </c>
      <c r="O309">
        <v>6</v>
      </c>
      <c r="P309">
        <v>3</v>
      </c>
      <c r="Q309" t="s">
        <v>41</v>
      </c>
      <c r="R309" t="s">
        <v>42</v>
      </c>
      <c r="S309" t="s">
        <v>42</v>
      </c>
      <c r="T309" t="s">
        <v>41</v>
      </c>
      <c r="U309" t="s">
        <v>41</v>
      </c>
      <c r="V309" t="s">
        <v>41</v>
      </c>
      <c r="W309">
        <v>3</v>
      </c>
      <c r="X309">
        <v>11</v>
      </c>
      <c r="Y309">
        <v>1</v>
      </c>
      <c r="Z309">
        <v>38</v>
      </c>
      <c r="AA309" t="s">
        <v>45</v>
      </c>
      <c r="AB309">
        <v>2485</v>
      </c>
      <c r="AC309" t="s">
        <v>17</v>
      </c>
      <c r="AD309" t="s">
        <v>34</v>
      </c>
      <c r="AE309">
        <v>1919</v>
      </c>
      <c r="AF309">
        <v>1919</v>
      </c>
      <c r="AG309">
        <v>2</v>
      </c>
    </row>
    <row r="310" spans="1:33" x14ac:dyDescent="0.3">
      <c r="A310">
        <v>79908</v>
      </c>
      <c r="B310" t="s">
        <v>45</v>
      </c>
      <c r="C310">
        <v>0</v>
      </c>
      <c r="D310">
        <v>0</v>
      </c>
      <c r="E310">
        <v>30</v>
      </c>
      <c r="F310">
        <v>557</v>
      </c>
      <c r="G310">
        <v>129</v>
      </c>
      <c r="H310">
        <v>761</v>
      </c>
      <c r="I310">
        <v>29</v>
      </c>
      <c r="J310">
        <v>185</v>
      </c>
      <c r="K310">
        <v>111</v>
      </c>
      <c r="L310">
        <v>1</v>
      </c>
      <c r="M310">
        <v>5</v>
      </c>
      <c r="N310">
        <v>6</v>
      </c>
      <c r="O310">
        <v>7</v>
      </c>
      <c r="P310">
        <v>2</v>
      </c>
      <c r="Q310" t="s">
        <v>41</v>
      </c>
      <c r="R310" t="s">
        <v>41</v>
      </c>
      <c r="S310" t="s">
        <v>42</v>
      </c>
      <c r="T310" t="s">
        <v>41</v>
      </c>
      <c r="U310" t="s">
        <v>41</v>
      </c>
      <c r="V310" t="s">
        <v>41</v>
      </c>
      <c r="W310">
        <v>3</v>
      </c>
      <c r="X310">
        <v>11</v>
      </c>
      <c r="Y310">
        <v>0</v>
      </c>
      <c r="Z310">
        <v>38</v>
      </c>
      <c r="AA310" t="s">
        <v>45</v>
      </c>
      <c r="AB310">
        <v>2609</v>
      </c>
      <c r="AC310" t="s">
        <v>17</v>
      </c>
      <c r="AD310" t="s">
        <v>32</v>
      </c>
      <c r="AE310">
        <v>1661</v>
      </c>
      <c r="AF310">
        <v>1550</v>
      </c>
      <c r="AG310">
        <v>1</v>
      </c>
    </row>
    <row r="311" spans="1:33" x14ac:dyDescent="0.3">
      <c r="A311">
        <v>41039</v>
      </c>
      <c r="B311" t="s">
        <v>46</v>
      </c>
      <c r="C311">
        <v>0</v>
      </c>
      <c r="D311">
        <v>0</v>
      </c>
      <c r="E311">
        <v>32</v>
      </c>
      <c r="F311">
        <v>34</v>
      </c>
      <c r="G311">
        <v>11</v>
      </c>
      <c r="H311">
        <v>137</v>
      </c>
      <c r="I311">
        <v>179</v>
      </c>
      <c r="J311">
        <v>61</v>
      </c>
      <c r="K311">
        <v>45</v>
      </c>
      <c r="L311">
        <v>1</v>
      </c>
      <c r="M311">
        <v>8</v>
      </c>
      <c r="N311">
        <v>1</v>
      </c>
      <c r="O311">
        <v>5</v>
      </c>
      <c r="P311">
        <v>8</v>
      </c>
      <c r="Q311" t="s">
        <v>41</v>
      </c>
      <c r="R311" t="s">
        <v>41</v>
      </c>
      <c r="S311" t="s">
        <v>41</v>
      </c>
      <c r="T311" t="s">
        <v>41</v>
      </c>
      <c r="U311" t="s">
        <v>41</v>
      </c>
      <c r="V311" t="s">
        <v>41</v>
      </c>
      <c r="W311">
        <v>3</v>
      </c>
      <c r="X311">
        <v>11</v>
      </c>
      <c r="Y311">
        <v>0</v>
      </c>
      <c r="Z311">
        <v>38</v>
      </c>
      <c r="AA311" t="s">
        <v>45</v>
      </c>
      <c r="AB311">
        <v>2498</v>
      </c>
      <c r="AC311" t="s">
        <v>19</v>
      </c>
      <c r="AD311" t="s">
        <v>40</v>
      </c>
      <c r="AE311">
        <v>422</v>
      </c>
      <c r="AF311">
        <v>377</v>
      </c>
      <c r="AG311">
        <v>0</v>
      </c>
    </row>
    <row r="312" spans="1:33" x14ac:dyDescent="0.3">
      <c r="A312">
        <v>50272</v>
      </c>
      <c r="B312" t="s">
        <v>46</v>
      </c>
      <c r="C312">
        <v>1</v>
      </c>
      <c r="D312">
        <v>0</v>
      </c>
      <c r="E312">
        <v>75</v>
      </c>
      <c r="F312">
        <v>99</v>
      </c>
      <c r="G312">
        <v>13</v>
      </c>
      <c r="H312">
        <v>66</v>
      </c>
      <c r="I312">
        <v>43</v>
      </c>
      <c r="J312">
        <v>8</v>
      </c>
      <c r="K312">
        <v>4</v>
      </c>
      <c r="L312">
        <v>3</v>
      </c>
      <c r="M312">
        <v>4</v>
      </c>
      <c r="N312">
        <v>1</v>
      </c>
      <c r="O312">
        <v>5</v>
      </c>
      <c r="P312">
        <v>7</v>
      </c>
      <c r="Q312" t="s">
        <v>41</v>
      </c>
      <c r="R312" t="s">
        <v>41</v>
      </c>
      <c r="S312" t="s">
        <v>41</v>
      </c>
      <c r="T312" t="s">
        <v>41</v>
      </c>
      <c r="U312" t="s">
        <v>41</v>
      </c>
      <c r="V312" t="s">
        <v>41</v>
      </c>
      <c r="W312">
        <v>3</v>
      </c>
      <c r="X312">
        <v>11</v>
      </c>
      <c r="Y312">
        <v>0</v>
      </c>
      <c r="Z312">
        <v>38</v>
      </c>
      <c r="AA312" t="s">
        <v>45</v>
      </c>
      <c r="AB312">
        <v>2485</v>
      </c>
      <c r="AC312" t="s">
        <v>19</v>
      </c>
      <c r="AD312" t="s">
        <v>32</v>
      </c>
      <c r="AE312">
        <v>229</v>
      </c>
      <c r="AF312">
        <v>225</v>
      </c>
      <c r="AG312">
        <v>0</v>
      </c>
    </row>
    <row r="313" spans="1:33" x14ac:dyDescent="0.3">
      <c r="A313">
        <v>84169</v>
      </c>
      <c r="B313" t="s">
        <v>45</v>
      </c>
      <c r="C313">
        <v>0</v>
      </c>
      <c r="D313">
        <v>0</v>
      </c>
      <c r="E313">
        <v>9</v>
      </c>
      <c r="F313">
        <v>1478</v>
      </c>
      <c r="G313">
        <v>19</v>
      </c>
      <c r="H313">
        <v>403</v>
      </c>
      <c r="I313">
        <v>0</v>
      </c>
      <c r="J313">
        <v>19</v>
      </c>
      <c r="K313">
        <v>0</v>
      </c>
      <c r="L313">
        <v>1</v>
      </c>
      <c r="M313">
        <v>7</v>
      </c>
      <c r="N313">
        <v>6</v>
      </c>
      <c r="O313">
        <v>6</v>
      </c>
      <c r="P313">
        <v>3</v>
      </c>
      <c r="Q313" t="s">
        <v>41</v>
      </c>
      <c r="R313" t="s">
        <v>42</v>
      </c>
      <c r="S313" t="s">
        <v>42</v>
      </c>
      <c r="T313" t="s">
        <v>41</v>
      </c>
      <c r="U313" t="s">
        <v>41</v>
      </c>
      <c r="V313" t="s">
        <v>41</v>
      </c>
      <c r="W313">
        <v>3</v>
      </c>
      <c r="X313">
        <v>11</v>
      </c>
      <c r="Y313">
        <v>1</v>
      </c>
      <c r="Z313">
        <v>38</v>
      </c>
      <c r="AA313" t="s">
        <v>45</v>
      </c>
      <c r="AB313">
        <v>2485</v>
      </c>
      <c r="AC313" t="s">
        <v>17</v>
      </c>
      <c r="AD313" t="s">
        <v>34</v>
      </c>
      <c r="AE313">
        <v>1919</v>
      </c>
      <c r="AF313">
        <v>1919</v>
      </c>
      <c r="AG313">
        <v>2</v>
      </c>
    </row>
    <row r="314" spans="1:33" x14ac:dyDescent="0.3">
      <c r="A314">
        <v>74116</v>
      </c>
      <c r="B314" t="s">
        <v>45</v>
      </c>
      <c r="C314">
        <v>0</v>
      </c>
      <c r="D314">
        <v>0</v>
      </c>
      <c r="E314">
        <v>53</v>
      </c>
      <c r="F314">
        <v>871</v>
      </c>
      <c r="G314">
        <v>111</v>
      </c>
      <c r="H314">
        <v>704</v>
      </c>
      <c r="I314">
        <v>145</v>
      </c>
      <c r="J314">
        <v>55</v>
      </c>
      <c r="K314">
        <v>166</v>
      </c>
      <c r="L314">
        <v>1</v>
      </c>
      <c r="M314">
        <v>4</v>
      </c>
      <c r="N314">
        <v>4</v>
      </c>
      <c r="O314">
        <v>10</v>
      </c>
      <c r="P314">
        <v>2</v>
      </c>
      <c r="Q314" t="s">
        <v>41</v>
      </c>
      <c r="R314" t="s">
        <v>42</v>
      </c>
      <c r="S314" t="s">
        <v>41</v>
      </c>
      <c r="T314" t="s">
        <v>41</v>
      </c>
      <c r="U314" t="s">
        <v>41</v>
      </c>
      <c r="V314" t="s">
        <v>41</v>
      </c>
      <c r="W314">
        <v>3</v>
      </c>
      <c r="X314">
        <v>11</v>
      </c>
      <c r="Y314">
        <v>0</v>
      </c>
      <c r="Z314">
        <v>38</v>
      </c>
      <c r="AA314" t="s">
        <v>45</v>
      </c>
      <c r="AB314">
        <v>2340</v>
      </c>
      <c r="AC314" t="s">
        <v>18</v>
      </c>
      <c r="AD314" t="s">
        <v>40</v>
      </c>
      <c r="AE314">
        <v>1886</v>
      </c>
      <c r="AF314">
        <v>1720</v>
      </c>
      <c r="AG314">
        <v>1</v>
      </c>
    </row>
    <row r="315" spans="1:33" x14ac:dyDescent="0.3">
      <c r="A315">
        <v>57937</v>
      </c>
      <c r="B315" t="s">
        <v>46</v>
      </c>
      <c r="C315">
        <v>0</v>
      </c>
      <c r="D315">
        <v>1</v>
      </c>
      <c r="E315">
        <v>56</v>
      </c>
      <c r="F315">
        <v>261</v>
      </c>
      <c r="G315">
        <v>42</v>
      </c>
      <c r="H315">
        <v>144</v>
      </c>
      <c r="I315">
        <v>55</v>
      </c>
      <c r="J315">
        <v>48</v>
      </c>
      <c r="K315">
        <v>133</v>
      </c>
      <c r="L315">
        <v>3</v>
      </c>
      <c r="M315">
        <v>4</v>
      </c>
      <c r="N315">
        <v>4</v>
      </c>
      <c r="O315">
        <v>9</v>
      </c>
      <c r="P315">
        <v>3</v>
      </c>
      <c r="Q315" t="s">
        <v>41</v>
      </c>
      <c r="R315" t="s">
        <v>41</v>
      </c>
      <c r="S315" t="s">
        <v>41</v>
      </c>
      <c r="T315" t="s">
        <v>41</v>
      </c>
      <c r="U315" t="s">
        <v>41</v>
      </c>
      <c r="V315" t="s">
        <v>41</v>
      </c>
      <c r="W315">
        <v>3</v>
      </c>
      <c r="X315">
        <v>11</v>
      </c>
      <c r="Y315">
        <v>0</v>
      </c>
      <c r="Z315">
        <v>38</v>
      </c>
      <c r="AA315" t="s">
        <v>45</v>
      </c>
      <c r="AB315">
        <v>2292</v>
      </c>
      <c r="AC315" t="s">
        <v>17</v>
      </c>
      <c r="AD315" t="s">
        <v>40</v>
      </c>
      <c r="AE315">
        <v>550</v>
      </c>
      <c r="AF315">
        <v>417</v>
      </c>
      <c r="AG315">
        <v>0</v>
      </c>
    </row>
    <row r="316" spans="1:33" x14ac:dyDescent="0.3">
      <c r="A316">
        <v>40479</v>
      </c>
      <c r="B316" t="s">
        <v>46</v>
      </c>
      <c r="C316">
        <v>1</v>
      </c>
      <c r="D316">
        <v>0</v>
      </c>
      <c r="E316">
        <v>95</v>
      </c>
      <c r="F316">
        <v>5</v>
      </c>
      <c r="G316">
        <v>0</v>
      </c>
      <c r="H316">
        <v>8</v>
      </c>
      <c r="I316">
        <v>2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3</v>
      </c>
      <c r="P316">
        <v>4</v>
      </c>
      <c r="Q316" t="s">
        <v>41</v>
      </c>
      <c r="R316" t="s">
        <v>41</v>
      </c>
      <c r="S316" t="s">
        <v>41</v>
      </c>
      <c r="T316" t="s">
        <v>41</v>
      </c>
      <c r="U316" t="s">
        <v>41</v>
      </c>
      <c r="V316" t="s">
        <v>41</v>
      </c>
      <c r="W316">
        <v>3</v>
      </c>
      <c r="X316">
        <v>11</v>
      </c>
      <c r="Y316">
        <v>0</v>
      </c>
      <c r="Z316">
        <v>38</v>
      </c>
      <c r="AA316" t="s">
        <v>45</v>
      </c>
      <c r="AB316">
        <v>2475</v>
      </c>
      <c r="AC316" t="s">
        <v>19</v>
      </c>
      <c r="AD316" t="s">
        <v>32</v>
      </c>
      <c r="AE316">
        <v>15</v>
      </c>
      <c r="AF316">
        <v>15</v>
      </c>
      <c r="AG316">
        <v>0</v>
      </c>
    </row>
    <row r="317" spans="1:33" x14ac:dyDescent="0.3">
      <c r="A317">
        <v>27590</v>
      </c>
      <c r="B317" t="s">
        <v>47</v>
      </c>
      <c r="C317">
        <v>1</v>
      </c>
      <c r="D317">
        <v>0</v>
      </c>
      <c r="E317">
        <v>38</v>
      </c>
      <c r="F317">
        <v>6</v>
      </c>
      <c r="G317">
        <v>0</v>
      </c>
      <c r="H317">
        <v>5</v>
      </c>
      <c r="I317">
        <v>0</v>
      </c>
      <c r="J317">
        <v>0</v>
      </c>
      <c r="K317">
        <v>1</v>
      </c>
      <c r="L317">
        <v>1</v>
      </c>
      <c r="M317">
        <v>1</v>
      </c>
      <c r="N317">
        <v>0</v>
      </c>
      <c r="O317">
        <v>2</v>
      </c>
      <c r="P317">
        <v>7</v>
      </c>
      <c r="Q317" t="s">
        <v>41</v>
      </c>
      <c r="R317" t="s">
        <v>41</v>
      </c>
      <c r="S317" t="s">
        <v>41</v>
      </c>
      <c r="T317" t="s">
        <v>41</v>
      </c>
      <c r="U317" t="s">
        <v>41</v>
      </c>
      <c r="V317" t="s">
        <v>41</v>
      </c>
      <c r="W317">
        <v>3</v>
      </c>
      <c r="X317">
        <v>11</v>
      </c>
      <c r="Y317">
        <v>0</v>
      </c>
      <c r="Z317">
        <v>38</v>
      </c>
      <c r="AA317" t="s">
        <v>45</v>
      </c>
      <c r="AB317">
        <v>2591</v>
      </c>
      <c r="AC317" t="s">
        <v>19</v>
      </c>
      <c r="AD317" t="s">
        <v>33</v>
      </c>
      <c r="AE317">
        <v>11</v>
      </c>
      <c r="AF317">
        <v>10</v>
      </c>
      <c r="AG317">
        <v>0</v>
      </c>
    </row>
    <row r="318" spans="1:33" x14ac:dyDescent="0.3">
      <c r="A318">
        <v>73450</v>
      </c>
      <c r="B318" t="s">
        <v>45</v>
      </c>
      <c r="C318">
        <v>0</v>
      </c>
      <c r="D318">
        <v>0</v>
      </c>
      <c r="E318">
        <v>85</v>
      </c>
      <c r="F318">
        <v>1142</v>
      </c>
      <c r="G318">
        <v>51</v>
      </c>
      <c r="H318">
        <v>415</v>
      </c>
      <c r="I318">
        <v>90</v>
      </c>
      <c r="J318">
        <v>69</v>
      </c>
      <c r="K318">
        <v>37</v>
      </c>
      <c r="L318">
        <v>1</v>
      </c>
      <c r="M318">
        <v>7</v>
      </c>
      <c r="N318">
        <v>8</v>
      </c>
      <c r="O318">
        <v>11</v>
      </c>
      <c r="P318">
        <v>3</v>
      </c>
      <c r="Q318" t="s">
        <v>42</v>
      </c>
      <c r="R318" t="s">
        <v>41</v>
      </c>
      <c r="S318" t="s">
        <v>41</v>
      </c>
      <c r="T318" t="s">
        <v>42</v>
      </c>
      <c r="U318" t="s">
        <v>41</v>
      </c>
      <c r="V318" t="s">
        <v>41</v>
      </c>
      <c r="W318">
        <v>3</v>
      </c>
      <c r="X318">
        <v>11</v>
      </c>
      <c r="Y318">
        <v>0</v>
      </c>
      <c r="Z318">
        <v>38</v>
      </c>
      <c r="AA318" t="s">
        <v>45</v>
      </c>
      <c r="AB318">
        <v>2365</v>
      </c>
      <c r="AC318" t="s">
        <v>19</v>
      </c>
      <c r="AD318" t="s">
        <v>33</v>
      </c>
      <c r="AE318">
        <v>1767</v>
      </c>
      <c r="AF318">
        <v>1730</v>
      </c>
      <c r="AG318">
        <v>2</v>
      </c>
    </row>
    <row r="319" spans="1:33" x14ac:dyDescent="0.3">
      <c r="A319">
        <v>65169</v>
      </c>
      <c r="B319" t="s">
        <v>45</v>
      </c>
      <c r="C319">
        <v>0</v>
      </c>
      <c r="D319">
        <v>0</v>
      </c>
      <c r="E319">
        <v>23</v>
      </c>
      <c r="F319">
        <v>1074</v>
      </c>
      <c r="G319">
        <v>0</v>
      </c>
      <c r="H319">
        <v>69</v>
      </c>
      <c r="I319">
        <v>0</v>
      </c>
      <c r="J319">
        <v>0</v>
      </c>
      <c r="K319">
        <v>46</v>
      </c>
      <c r="L319">
        <v>1</v>
      </c>
      <c r="M319">
        <v>10</v>
      </c>
      <c r="N319">
        <v>4</v>
      </c>
      <c r="O319">
        <v>13</v>
      </c>
      <c r="P319">
        <v>6</v>
      </c>
      <c r="Q319" t="s">
        <v>42</v>
      </c>
      <c r="R319" t="s">
        <v>41</v>
      </c>
      <c r="S319" t="s">
        <v>42</v>
      </c>
      <c r="T319" t="s">
        <v>42</v>
      </c>
      <c r="U319" t="s">
        <v>42</v>
      </c>
      <c r="V319" t="s">
        <v>41</v>
      </c>
      <c r="W319">
        <v>3</v>
      </c>
      <c r="X319">
        <v>11</v>
      </c>
      <c r="Y319">
        <v>1</v>
      </c>
      <c r="Z319">
        <v>38</v>
      </c>
      <c r="AA319" t="s">
        <v>45</v>
      </c>
      <c r="AB319">
        <v>2325</v>
      </c>
      <c r="AC319" t="s">
        <v>17</v>
      </c>
      <c r="AD319" t="s">
        <v>32</v>
      </c>
      <c r="AE319">
        <v>1143</v>
      </c>
      <c r="AF319">
        <v>1097</v>
      </c>
      <c r="AG319">
        <v>4</v>
      </c>
    </row>
    <row r="320" spans="1:33" x14ac:dyDescent="0.3">
      <c r="A320">
        <v>24711</v>
      </c>
      <c r="B320" t="s">
        <v>47</v>
      </c>
      <c r="C320">
        <v>0</v>
      </c>
      <c r="D320">
        <v>0</v>
      </c>
      <c r="E320">
        <v>86</v>
      </c>
      <c r="F320">
        <v>10</v>
      </c>
      <c r="G320">
        <v>7</v>
      </c>
      <c r="H320">
        <v>25</v>
      </c>
      <c r="I320">
        <v>6</v>
      </c>
      <c r="J320">
        <v>3</v>
      </c>
      <c r="K320">
        <v>7</v>
      </c>
      <c r="L320">
        <v>1</v>
      </c>
      <c r="M320">
        <v>3</v>
      </c>
      <c r="N320">
        <v>0</v>
      </c>
      <c r="O320">
        <v>3</v>
      </c>
      <c r="P320">
        <v>7</v>
      </c>
      <c r="Q320" t="s">
        <v>41</v>
      </c>
      <c r="R320" t="s">
        <v>41</v>
      </c>
      <c r="S320" t="s">
        <v>41</v>
      </c>
      <c r="T320" t="s">
        <v>41</v>
      </c>
      <c r="U320" t="s">
        <v>41</v>
      </c>
      <c r="V320" t="s">
        <v>41</v>
      </c>
      <c r="W320">
        <v>3</v>
      </c>
      <c r="X320">
        <v>11</v>
      </c>
      <c r="Y320">
        <v>0</v>
      </c>
      <c r="Z320">
        <v>38</v>
      </c>
      <c r="AA320" t="s">
        <v>45</v>
      </c>
      <c r="AB320">
        <v>2231</v>
      </c>
      <c r="AC320" t="s">
        <v>17</v>
      </c>
      <c r="AD320" t="s">
        <v>32</v>
      </c>
      <c r="AE320">
        <v>51</v>
      </c>
      <c r="AF320">
        <v>44</v>
      </c>
      <c r="AG320">
        <v>0</v>
      </c>
    </row>
    <row r="321" spans="1:33" x14ac:dyDescent="0.3">
      <c r="A321">
        <v>6560</v>
      </c>
      <c r="B321" t="s">
        <v>47</v>
      </c>
      <c r="C321">
        <v>0</v>
      </c>
      <c r="D321">
        <v>0</v>
      </c>
      <c r="E321">
        <v>2</v>
      </c>
      <c r="F321">
        <v>67</v>
      </c>
      <c r="G321">
        <v>11</v>
      </c>
      <c r="H321">
        <v>26</v>
      </c>
      <c r="I321">
        <v>4</v>
      </c>
      <c r="J321">
        <v>3</v>
      </c>
      <c r="K321">
        <v>262</v>
      </c>
      <c r="L321">
        <v>0</v>
      </c>
      <c r="M321">
        <v>1</v>
      </c>
      <c r="N321">
        <v>0</v>
      </c>
      <c r="O321">
        <v>1</v>
      </c>
      <c r="P321">
        <v>17</v>
      </c>
      <c r="Q321" t="s">
        <v>41</v>
      </c>
      <c r="R321" t="s">
        <v>41</v>
      </c>
      <c r="S321" t="s">
        <v>41</v>
      </c>
      <c r="T321" t="s">
        <v>41</v>
      </c>
      <c r="U321" t="s">
        <v>41</v>
      </c>
      <c r="V321" t="s">
        <v>41</v>
      </c>
      <c r="W321">
        <v>3</v>
      </c>
      <c r="X321">
        <v>11</v>
      </c>
      <c r="Y321">
        <v>0</v>
      </c>
      <c r="Z321">
        <v>38</v>
      </c>
      <c r="AA321" t="s">
        <v>45</v>
      </c>
      <c r="AB321">
        <v>2358</v>
      </c>
      <c r="AC321" t="s">
        <v>18</v>
      </c>
      <c r="AD321" t="s">
        <v>33</v>
      </c>
      <c r="AE321">
        <v>111</v>
      </c>
      <c r="AF321">
        <v>-151</v>
      </c>
      <c r="AG321">
        <v>0</v>
      </c>
    </row>
    <row r="322" spans="1:33" x14ac:dyDescent="0.3">
      <c r="A322">
        <v>71853</v>
      </c>
      <c r="B322" t="s">
        <v>45</v>
      </c>
      <c r="C322">
        <v>0</v>
      </c>
      <c r="D322">
        <v>0</v>
      </c>
      <c r="E322">
        <v>29</v>
      </c>
      <c r="F322">
        <v>358</v>
      </c>
      <c r="G322">
        <v>108</v>
      </c>
      <c r="H322">
        <v>413</v>
      </c>
      <c r="I322">
        <v>141</v>
      </c>
      <c r="J322">
        <v>97</v>
      </c>
      <c r="K322">
        <v>32</v>
      </c>
      <c r="L322">
        <v>1</v>
      </c>
      <c r="M322">
        <v>2</v>
      </c>
      <c r="N322">
        <v>8</v>
      </c>
      <c r="O322">
        <v>6</v>
      </c>
      <c r="P322">
        <v>1</v>
      </c>
      <c r="Q322" t="s">
        <v>41</v>
      </c>
      <c r="R322" t="s">
        <v>41</v>
      </c>
      <c r="S322" t="s">
        <v>41</v>
      </c>
      <c r="T322" t="s">
        <v>41</v>
      </c>
      <c r="U322" t="s">
        <v>41</v>
      </c>
      <c r="V322" t="s">
        <v>41</v>
      </c>
      <c r="W322">
        <v>3</v>
      </c>
      <c r="X322">
        <v>11</v>
      </c>
      <c r="Y322">
        <v>0</v>
      </c>
      <c r="Z322">
        <v>38</v>
      </c>
      <c r="AA322" t="s">
        <v>45</v>
      </c>
      <c r="AB322">
        <v>2576</v>
      </c>
      <c r="AC322" t="s">
        <v>19</v>
      </c>
      <c r="AD322" t="s">
        <v>32</v>
      </c>
      <c r="AE322">
        <v>1117</v>
      </c>
      <c r="AF322">
        <v>1085</v>
      </c>
      <c r="AG322">
        <v>0</v>
      </c>
    </row>
    <row r="323" spans="1:33" x14ac:dyDescent="0.3">
      <c r="A323">
        <v>39660</v>
      </c>
      <c r="B323" t="s">
        <v>46</v>
      </c>
      <c r="C323">
        <v>1</v>
      </c>
      <c r="D323">
        <v>0</v>
      </c>
      <c r="E323">
        <v>36</v>
      </c>
      <c r="F323">
        <v>139</v>
      </c>
      <c r="G323">
        <v>13</v>
      </c>
      <c r="H323">
        <v>78</v>
      </c>
      <c r="I323">
        <v>20</v>
      </c>
      <c r="J323">
        <v>13</v>
      </c>
      <c r="K323">
        <v>36</v>
      </c>
      <c r="L323">
        <v>3</v>
      </c>
      <c r="M323">
        <v>7</v>
      </c>
      <c r="N323">
        <v>1</v>
      </c>
      <c r="O323">
        <v>3</v>
      </c>
      <c r="P323">
        <v>9</v>
      </c>
      <c r="Q323" t="s">
        <v>41</v>
      </c>
      <c r="R323" t="s">
        <v>41</v>
      </c>
      <c r="S323" t="s">
        <v>41</v>
      </c>
      <c r="T323" t="s">
        <v>41</v>
      </c>
      <c r="U323" t="s">
        <v>41</v>
      </c>
      <c r="V323" t="s">
        <v>41</v>
      </c>
      <c r="W323">
        <v>3</v>
      </c>
      <c r="X323">
        <v>11</v>
      </c>
      <c r="Y323">
        <v>1</v>
      </c>
      <c r="Z323">
        <v>38</v>
      </c>
      <c r="AA323" t="s">
        <v>45</v>
      </c>
      <c r="AB323">
        <v>2849</v>
      </c>
      <c r="AC323" t="s">
        <v>18</v>
      </c>
      <c r="AD323" t="s">
        <v>32</v>
      </c>
      <c r="AE323">
        <v>263</v>
      </c>
      <c r="AF323">
        <v>227</v>
      </c>
      <c r="AG323">
        <v>0</v>
      </c>
    </row>
    <row r="324" spans="1:33" x14ac:dyDescent="0.3">
      <c r="A324">
        <v>24367</v>
      </c>
      <c r="B324" t="s">
        <v>47</v>
      </c>
      <c r="C324">
        <v>1</v>
      </c>
      <c r="D324">
        <v>0</v>
      </c>
      <c r="E324">
        <v>58</v>
      </c>
      <c r="F324">
        <v>2</v>
      </c>
      <c r="G324">
        <v>4</v>
      </c>
      <c r="H324">
        <v>2</v>
      </c>
      <c r="I324">
        <v>0</v>
      </c>
      <c r="J324">
        <v>11</v>
      </c>
      <c r="K324">
        <v>5</v>
      </c>
      <c r="L324">
        <v>1</v>
      </c>
      <c r="M324">
        <v>1</v>
      </c>
      <c r="N324">
        <v>0</v>
      </c>
      <c r="O324">
        <v>2</v>
      </c>
      <c r="P324">
        <v>9</v>
      </c>
      <c r="Q324" t="s">
        <v>41</v>
      </c>
      <c r="R324" t="s">
        <v>41</v>
      </c>
      <c r="S324" t="s">
        <v>41</v>
      </c>
      <c r="T324" t="s">
        <v>41</v>
      </c>
      <c r="U324" t="s">
        <v>41</v>
      </c>
      <c r="V324" t="s">
        <v>41</v>
      </c>
      <c r="W324">
        <v>3</v>
      </c>
      <c r="X324">
        <v>11</v>
      </c>
      <c r="Y324">
        <v>0</v>
      </c>
      <c r="Z324">
        <v>38</v>
      </c>
      <c r="AA324" t="s">
        <v>45</v>
      </c>
      <c r="AB324">
        <v>2625</v>
      </c>
      <c r="AC324" t="s">
        <v>18</v>
      </c>
      <c r="AD324" t="s">
        <v>35</v>
      </c>
      <c r="AE324">
        <v>19</v>
      </c>
      <c r="AF324">
        <v>14</v>
      </c>
      <c r="AG324">
        <v>0</v>
      </c>
    </row>
    <row r="325" spans="1:33" x14ac:dyDescent="0.3">
      <c r="A325">
        <v>69109</v>
      </c>
      <c r="B325" t="s">
        <v>45</v>
      </c>
      <c r="C325">
        <v>0</v>
      </c>
      <c r="D325">
        <v>0</v>
      </c>
      <c r="E325">
        <v>10</v>
      </c>
      <c r="F325">
        <v>823</v>
      </c>
      <c r="G325">
        <v>25</v>
      </c>
      <c r="H325">
        <v>459</v>
      </c>
      <c r="I325">
        <v>124</v>
      </c>
      <c r="J325">
        <v>29</v>
      </c>
      <c r="K325">
        <v>95</v>
      </c>
      <c r="L325">
        <v>1</v>
      </c>
      <c r="M325">
        <v>6</v>
      </c>
      <c r="N325">
        <v>6</v>
      </c>
      <c r="O325">
        <v>7</v>
      </c>
      <c r="P325">
        <v>4</v>
      </c>
      <c r="Q325" t="s">
        <v>41</v>
      </c>
      <c r="R325" t="s">
        <v>41</v>
      </c>
      <c r="S325" t="s">
        <v>42</v>
      </c>
      <c r="T325" t="s">
        <v>41</v>
      </c>
      <c r="U325" t="s">
        <v>41</v>
      </c>
      <c r="V325" t="s">
        <v>41</v>
      </c>
      <c r="W325">
        <v>3</v>
      </c>
      <c r="X325">
        <v>11</v>
      </c>
      <c r="Y325">
        <v>1</v>
      </c>
      <c r="Z325">
        <v>38</v>
      </c>
      <c r="AA325" t="s">
        <v>45</v>
      </c>
      <c r="AB325">
        <v>2756</v>
      </c>
      <c r="AC325" t="s">
        <v>17</v>
      </c>
      <c r="AD325" t="s">
        <v>32</v>
      </c>
      <c r="AE325">
        <v>1460</v>
      </c>
      <c r="AF325">
        <v>1365</v>
      </c>
      <c r="AG325">
        <v>1</v>
      </c>
    </row>
    <row r="326" spans="1:33" x14ac:dyDescent="0.3">
      <c r="A326">
        <v>70038</v>
      </c>
      <c r="B326" t="s">
        <v>45</v>
      </c>
      <c r="C326">
        <v>0</v>
      </c>
      <c r="D326">
        <v>0</v>
      </c>
      <c r="E326">
        <v>54</v>
      </c>
      <c r="F326">
        <v>587</v>
      </c>
      <c r="G326">
        <v>54</v>
      </c>
      <c r="H326">
        <v>348</v>
      </c>
      <c r="I326">
        <v>71</v>
      </c>
      <c r="J326">
        <v>54</v>
      </c>
      <c r="K326">
        <v>130</v>
      </c>
      <c r="L326">
        <v>1</v>
      </c>
      <c r="M326">
        <v>4</v>
      </c>
      <c r="N326">
        <v>4</v>
      </c>
      <c r="O326">
        <v>8</v>
      </c>
      <c r="P326">
        <v>2</v>
      </c>
      <c r="Q326" t="s">
        <v>41</v>
      </c>
      <c r="R326" t="s">
        <v>41</v>
      </c>
      <c r="S326" t="s">
        <v>41</v>
      </c>
      <c r="T326" t="s">
        <v>41</v>
      </c>
      <c r="U326" t="s">
        <v>41</v>
      </c>
      <c r="V326" t="s">
        <v>41</v>
      </c>
      <c r="W326">
        <v>3</v>
      </c>
      <c r="X326">
        <v>11</v>
      </c>
      <c r="Y326">
        <v>0</v>
      </c>
      <c r="Z326">
        <v>38</v>
      </c>
      <c r="AA326" t="s">
        <v>45</v>
      </c>
      <c r="AB326">
        <v>2406</v>
      </c>
      <c r="AC326" t="s">
        <v>19</v>
      </c>
      <c r="AD326" t="s">
        <v>34</v>
      </c>
      <c r="AE326">
        <v>1114</v>
      </c>
      <c r="AF326">
        <v>984</v>
      </c>
      <c r="AG326">
        <v>0</v>
      </c>
    </row>
    <row r="327" spans="1:33" x14ac:dyDescent="0.3">
      <c r="A327">
        <v>45203</v>
      </c>
      <c r="B327" t="s">
        <v>46</v>
      </c>
      <c r="C327">
        <v>2</v>
      </c>
      <c r="D327">
        <v>0</v>
      </c>
      <c r="E327">
        <v>4</v>
      </c>
      <c r="F327">
        <v>35</v>
      </c>
      <c r="G327">
        <v>3</v>
      </c>
      <c r="H327">
        <v>67</v>
      </c>
      <c r="I327">
        <v>10</v>
      </c>
      <c r="J327">
        <v>8</v>
      </c>
      <c r="K327">
        <v>24</v>
      </c>
      <c r="L327">
        <v>1</v>
      </c>
      <c r="M327">
        <v>3</v>
      </c>
      <c r="N327">
        <v>1</v>
      </c>
      <c r="O327">
        <v>3</v>
      </c>
      <c r="P327">
        <v>6</v>
      </c>
      <c r="Q327" t="s">
        <v>41</v>
      </c>
      <c r="R327" t="s">
        <v>41</v>
      </c>
      <c r="S327" t="s">
        <v>41</v>
      </c>
      <c r="T327" t="s">
        <v>41</v>
      </c>
      <c r="U327" t="s">
        <v>41</v>
      </c>
      <c r="V327" t="s">
        <v>41</v>
      </c>
      <c r="W327">
        <v>3</v>
      </c>
      <c r="X327">
        <v>11</v>
      </c>
      <c r="Y327">
        <v>1</v>
      </c>
      <c r="Z327">
        <v>38</v>
      </c>
      <c r="AA327" t="s">
        <v>45</v>
      </c>
      <c r="AB327">
        <v>2257</v>
      </c>
      <c r="AC327" t="s">
        <v>19</v>
      </c>
      <c r="AD327" t="s">
        <v>32</v>
      </c>
      <c r="AE327">
        <v>123</v>
      </c>
      <c r="AF327">
        <v>99</v>
      </c>
      <c r="AG327">
        <v>0</v>
      </c>
    </row>
    <row r="328" spans="1:33" x14ac:dyDescent="0.3">
      <c r="A328">
        <v>66664</v>
      </c>
      <c r="B328" t="s">
        <v>45</v>
      </c>
      <c r="C328">
        <v>0</v>
      </c>
      <c r="D328">
        <v>0</v>
      </c>
      <c r="E328">
        <v>78</v>
      </c>
      <c r="F328">
        <v>398</v>
      </c>
      <c r="G328">
        <v>96</v>
      </c>
      <c r="H328">
        <v>447</v>
      </c>
      <c r="I328">
        <v>220</v>
      </c>
      <c r="J328">
        <v>96</v>
      </c>
      <c r="K328">
        <v>32</v>
      </c>
      <c r="L328">
        <v>1</v>
      </c>
      <c r="M328">
        <v>5</v>
      </c>
      <c r="N328">
        <v>7</v>
      </c>
      <c r="O328">
        <v>6</v>
      </c>
      <c r="P328">
        <v>3</v>
      </c>
      <c r="Q328" t="s">
        <v>41</v>
      </c>
      <c r="R328" t="s">
        <v>41</v>
      </c>
      <c r="S328" t="s">
        <v>41</v>
      </c>
      <c r="T328" t="s">
        <v>41</v>
      </c>
      <c r="U328" t="s">
        <v>41</v>
      </c>
      <c r="V328" t="s">
        <v>41</v>
      </c>
      <c r="W328">
        <v>3</v>
      </c>
      <c r="X328">
        <v>11</v>
      </c>
      <c r="Y328">
        <v>0</v>
      </c>
      <c r="Z328">
        <v>38</v>
      </c>
      <c r="AA328" t="s">
        <v>45</v>
      </c>
      <c r="AB328">
        <v>2801</v>
      </c>
      <c r="AC328" t="s">
        <v>19</v>
      </c>
      <c r="AD328" t="s">
        <v>40</v>
      </c>
      <c r="AE328">
        <v>1257</v>
      </c>
      <c r="AF328">
        <v>1225</v>
      </c>
      <c r="AG328">
        <v>0</v>
      </c>
    </row>
    <row r="329" spans="1:33" x14ac:dyDescent="0.3">
      <c r="A329">
        <v>19444</v>
      </c>
      <c r="B329" t="s">
        <v>47</v>
      </c>
      <c r="C329">
        <v>1</v>
      </c>
      <c r="D329">
        <v>0</v>
      </c>
      <c r="E329">
        <v>8</v>
      </c>
      <c r="F329">
        <v>16</v>
      </c>
      <c r="G329">
        <v>0</v>
      </c>
      <c r="H329">
        <v>23</v>
      </c>
      <c r="I329">
        <v>3</v>
      </c>
      <c r="J329">
        <v>2</v>
      </c>
      <c r="K329">
        <v>10</v>
      </c>
      <c r="L329">
        <v>3</v>
      </c>
      <c r="M329">
        <v>4</v>
      </c>
      <c r="N329">
        <v>1</v>
      </c>
      <c r="O329">
        <v>2</v>
      </c>
      <c r="P329">
        <v>7</v>
      </c>
      <c r="Q329" t="s">
        <v>41</v>
      </c>
      <c r="R329" t="s">
        <v>41</v>
      </c>
      <c r="S329" t="s">
        <v>41</v>
      </c>
      <c r="T329" t="s">
        <v>41</v>
      </c>
      <c r="U329" t="s">
        <v>41</v>
      </c>
      <c r="V329" t="s">
        <v>41</v>
      </c>
      <c r="W329">
        <v>3</v>
      </c>
      <c r="X329">
        <v>11</v>
      </c>
      <c r="Y329">
        <v>1</v>
      </c>
      <c r="Z329">
        <v>38</v>
      </c>
      <c r="AA329" t="s">
        <v>45</v>
      </c>
      <c r="AB329">
        <v>2286</v>
      </c>
      <c r="AC329" t="s">
        <v>19</v>
      </c>
      <c r="AD329" t="s">
        <v>32</v>
      </c>
      <c r="AE329">
        <v>44</v>
      </c>
      <c r="AF329">
        <v>34</v>
      </c>
      <c r="AG329">
        <v>0</v>
      </c>
    </row>
    <row r="330" spans="1:33" x14ac:dyDescent="0.3">
      <c r="A330">
        <v>22448</v>
      </c>
      <c r="B330" t="s">
        <v>47</v>
      </c>
      <c r="C330">
        <v>1</v>
      </c>
      <c r="D330">
        <v>0</v>
      </c>
      <c r="E330">
        <v>86</v>
      </c>
      <c r="F330">
        <v>3</v>
      </c>
      <c r="G330">
        <v>1</v>
      </c>
      <c r="H330">
        <v>8</v>
      </c>
      <c r="I330">
        <v>23</v>
      </c>
      <c r="J330">
        <v>2</v>
      </c>
      <c r="K330">
        <v>18</v>
      </c>
      <c r="L330">
        <v>3</v>
      </c>
      <c r="M330">
        <v>2</v>
      </c>
      <c r="N330">
        <v>1</v>
      </c>
      <c r="O330">
        <v>3</v>
      </c>
      <c r="P330">
        <v>3</v>
      </c>
      <c r="Q330" t="s">
        <v>41</v>
      </c>
      <c r="R330" t="s">
        <v>41</v>
      </c>
      <c r="S330" t="s">
        <v>41</v>
      </c>
      <c r="T330" t="s">
        <v>41</v>
      </c>
      <c r="U330" t="s">
        <v>41</v>
      </c>
      <c r="V330" t="s">
        <v>41</v>
      </c>
      <c r="W330">
        <v>3</v>
      </c>
      <c r="X330">
        <v>11</v>
      </c>
      <c r="Y330">
        <v>0</v>
      </c>
      <c r="Z330">
        <v>38</v>
      </c>
      <c r="AA330" t="s">
        <v>45</v>
      </c>
      <c r="AB330">
        <v>2282</v>
      </c>
      <c r="AC330" t="s">
        <v>17</v>
      </c>
      <c r="AD330" t="s">
        <v>32</v>
      </c>
      <c r="AE330">
        <v>37</v>
      </c>
      <c r="AF330">
        <v>19</v>
      </c>
      <c r="AG330">
        <v>0</v>
      </c>
    </row>
    <row r="331" spans="1:33" x14ac:dyDescent="0.3">
      <c r="A331">
        <v>38513</v>
      </c>
      <c r="B331" t="s">
        <v>46</v>
      </c>
      <c r="C331">
        <v>1</v>
      </c>
      <c r="D331">
        <v>0</v>
      </c>
      <c r="E331">
        <v>20</v>
      </c>
      <c r="F331">
        <v>172</v>
      </c>
      <c r="G331">
        <v>3</v>
      </c>
      <c r="H331">
        <v>115</v>
      </c>
      <c r="I331">
        <v>16</v>
      </c>
      <c r="J331">
        <v>0</v>
      </c>
      <c r="K331">
        <v>18</v>
      </c>
      <c r="L331">
        <v>5</v>
      </c>
      <c r="M331">
        <v>6</v>
      </c>
      <c r="N331">
        <v>1</v>
      </c>
      <c r="O331">
        <v>5</v>
      </c>
      <c r="P331">
        <v>8</v>
      </c>
      <c r="Q331" t="s">
        <v>41</v>
      </c>
      <c r="R331" t="s">
        <v>41</v>
      </c>
      <c r="S331" t="s">
        <v>41</v>
      </c>
      <c r="T331" t="s">
        <v>41</v>
      </c>
      <c r="U331" t="s">
        <v>41</v>
      </c>
      <c r="V331" t="s">
        <v>41</v>
      </c>
      <c r="W331">
        <v>3</v>
      </c>
      <c r="X331">
        <v>11</v>
      </c>
      <c r="Y331">
        <v>1</v>
      </c>
      <c r="Z331">
        <v>38</v>
      </c>
      <c r="AA331" t="s">
        <v>45</v>
      </c>
      <c r="AB331">
        <v>2311</v>
      </c>
      <c r="AC331" t="s">
        <v>18</v>
      </c>
      <c r="AD331" t="s">
        <v>34</v>
      </c>
      <c r="AE331">
        <v>306</v>
      </c>
      <c r="AF331">
        <v>288</v>
      </c>
      <c r="AG331">
        <v>0</v>
      </c>
    </row>
    <row r="332" spans="1:33" x14ac:dyDescent="0.3">
      <c r="A332">
        <v>71853</v>
      </c>
      <c r="B332" t="s">
        <v>45</v>
      </c>
      <c r="C332">
        <v>0</v>
      </c>
      <c r="D332">
        <v>0</v>
      </c>
      <c r="E332">
        <v>29</v>
      </c>
      <c r="F332">
        <v>358</v>
      </c>
      <c r="G332">
        <v>108</v>
      </c>
      <c r="H332">
        <v>413</v>
      </c>
      <c r="I332">
        <v>141</v>
      </c>
      <c r="J332">
        <v>97</v>
      </c>
      <c r="K332">
        <v>32</v>
      </c>
      <c r="L332">
        <v>1</v>
      </c>
      <c r="M332">
        <v>2</v>
      </c>
      <c r="N332">
        <v>8</v>
      </c>
      <c r="O332">
        <v>6</v>
      </c>
      <c r="P332">
        <v>1</v>
      </c>
      <c r="Q332" t="s">
        <v>41</v>
      </c>
      <c r="R332" t="s">
        <v>41</v>
      </c>
      <c r="S332" t="s">
        <v>41</v>
      </c>
      <c r="T332" t="s">
        <v>41</v>
      </c>
      <c r="U332" t="s">
        <v>41</v>
      </c>
      <c r="V332" t="s">
        <v>41</v>
      </c>
      <c r="W332">
        <v>3</v>
      </c>
      <c r="X332">
        <v>11</v>
      </c>
      <c r="Y332">
        <v>0</v>
      </c>
      <c r="Z332">
        <v>38</v>
      </c>
      <c r="AA332" t="s">
        <v>45</v>
      </c>
      <c r="AB332">
        <v>2576</v>
      </c>
      <c r="AC332" t="s">
        <v>19</v>
      </c>
      <c r="AD332" t="s">
        <v>32</v>
      </c>
      <c r="AE332">
        <v>1117</v>
      </c>
      <c r="AF332">
        <v>1085</v>
      </c>
      <c r="AG332">
        <v>0</v>
      </c>
    </row>
    <row r="333" spans="1:33" x14ac:dyDescent="0.3">
      <c r="A333">
        <v>58582</v>
      </c>
      <c r="B333" t="s">
        <v>45</v>
      </c>
      <c r="C333">
        <v>0</v>
      </c>
      <c r="D333">
        <v>1</v>
      </c>
      <c r="E333">
        <v>15</v>
      </c>
      <c r="F333">
        <v>402</v>
      </c>
      <c r="G333">
        <v>35</v>
      </c>
      <c r="H333">
        <v>106</v>
      </c>
      <c r="I333">
        <v>101</v>
      </c>
      <c r="J333">
        <v>77</v>
      </c>
      <c r="K333">
        <v>42</v>
      </c>
      <c r="L333">
        <v>2</v>
      </c>
      <c r="M333">
        <v>9</v>
      </c>
      <c r="N333">
        <v>2</v>
      </c>
      <c r="O333">
        <v>9</v>
      </c>
      <c r="P333">
        <v>5</v>
      </c>
      <c r="Q333" t="s">
        <v>41</v>
      </c>
      <c r="R333" t="s">
        <v>42</v>
      </c>
      <c r="S333" t="s">
        <v>41</v>
      </c>
      <c r="T333" t="s">
        <v>41</v>
      </c>
      <c r="U333" t="s">
        <v>41</v>
      </c>
      <c r="V333" t="s">
        <v>41</v>
      </c>
      <c r="W333">
        <v>3</v>
      </c>
      <c r="X333">
        <v>11</v>
      </c>
      <c r="Y333">
        <v>0</v>
      </c>
      <c r="Z333">
        <v>38</v>
      </c>
      <c r="AA333" t="s">
        <v>45</v>
      </c>
      <c r="AB333">
        <v>2433</v>
      </c>
      <c r="AC333" t="s">
        <v>19</v>
      </c>
      <c r="AD333" t="s">
        <v>40</v>
      </c>
      <c r="AE333">
        <v>721</v>
      </c>
      <c r="AF333">
        <v>679</v>
      </c>
      <c r="AG333">
        <v>1</v>
      </c>
    </row>
    <row r="334" spans="1:33" x14ac:dyDescent="0.3">
      <c r="A334">
        <v>32313</v>
      </c>
      <c r="B334" t="s">
        <v>46</v>
      </c>
      <c r="C334">
        <v>1</v>
      </c>
      <c r="D334">
        <v>0</v>
      </c>
      <c r="E334">
        <v>60</v>
      </c>
      <c r="F334">
        <v>86</v>
      </c>
      <c r="G334">
        <v>4</v>
      </c>
      <c r="H334">
        <v>56</v>
      </c>
      <c r="I334">
        <v>2</v>
      </c>
      <c r="J334">
        <v>4</v>
      </c>
      <c r="K334">
        <v>7</v>
      </c>
      <c r="L334">
        <v>3</v>
      </c>
      <c r="M334">
        <v>4</v>
      </c>
      <c r="N334">
        <v>0</v>
      </c>
      <c r="O334">
        <v>4</v>
      </c>
      <c r="P334">
        <v>9</v>
      </c>
      <c r="Q334" t="s">
        <v>41</v>
      </c>
      <c r="R334" t="s">
        <v>41</v>
      </c>
      <c r="S334" t="s">
        <v>41</v>
      </c>
      <c r="T334" t="s">
        <v>41</v>
      </c>
      <c r="U334" t="s">
        <v>41</v>
      </c>
      <c r="V334" t="s">
        <v>41</v>
      </c>
      <c r="W334">
        <v>3</v>
      </c>
      <c r="X334">
        <v>11</v>
      </c>
      <c r="Y334">
        <v>0</v>
      </c>
      <c r="Z334">
        <v>38</v>
      </c>
      <c r="AA334" t="s">
        <v>45</v>
      </c>
      <c r="AB334">
        <v>2662</v>
      </c>
      <c r="AC334" t="s">
        <v>19</v>
      </c>
      <c r="AD334" t="s">
        <v>34</v>
      </c>
      <c r="AE334">
        <v>152</v>
      </c>
      <c r="AF334">
        <v>145</v>
      </c>
      <c r="AG334">
        <v>0</v>
      </c>
    </row>
    <row r="335" spans="1:33" x14ac:dyDescent="0.3">
      <c r="A335">
        <v>69109</v>
      </c>
      <c r="B335" t="s">
        <v>45</v>
      </c>
      <c r="C335">
        <v>0</v>
      </c>
      <c r="D335">
        <v>0</v>
      </c>
      <c r="E335">
        <v>10</v>
      </c>
      <c r="F335">
        <v>823</v>
      </c>
      <c r="G335">
        <v>25</v>
      </c>
      <c r="H335">
        <v>459</v>
      </c>
      <c r="I335">
        <v>124</v>
      </c>
      <c r="J335">
        <v>29</v>
      </c>
      <c r="K335">
        <v>95</v>
      </c>
      <c r="L335">
        <v>1</v>
      </c>
      <c r="M335">
        <v>6</v>
      </c>
      <c r="N335">
        <v>6</v>
      </c>
      <c r="O335">
        <v>7</v>
      </c>
      <c r="P335">
        <v>4</v>
      </c>
      <c r="Q335" t="s">
        <v>41</v>
      </c>
      <c r="R335" t="s">
        <v>41</v>
      </c>
      <c r="S335" t="s">
        <v>42</v>
      </c>
      <c r="T335" t="s">
        <v>41</v>
      </c>
      <c r="U335" t="s">
        <v>41</v>
      </c>
      <c r="V335" t="s">
        <v>41</v>
      </c>
      <c r="W335">
        <v>3</v>
      </c>
      <c r="X335">
        <v>11</v>
      </c>
      <c r="Y335">
        <v>1</v>
      </c>
      <c r="Z335">
        <v>38</v>
      </c>
      <c r="AA335" t="s">
        <v>45</v>
      </c>
      <c r="AB335">
        <v>2756</v>
      </c>
      <c r="AC335" t="s">
        <v>17</v>
      </c>
      <c r="AD335" t="s">
        <v>32</v>
      </c>
      <c r="AE335">
        <v>1460</v>
      </c>
      <c r="AF335">
        <v>1365</v>
      </c>
      <c r="AG335">
        <v>1</v>
      </c>
    </row>
    <row r="336" spans="1:33" x14ac:dyDescent="0.3">
      <c r="A336">
        <v>42081</v>
      </c>
      <c r="B336" t="s">
        <v>46</v>
      </c>
      <c r="C336">
        <v>1</v>
      </c>
      <c r="D336">
        <v>0</v>
      </c>
      <c r="E336">
        <v>86</v>
      </c>
      <c r="F336">
        <v>175</v>
      </c>
      <c r="G336">
        <v>10</v>
      </c>
      <c r="H336">
        <v>110</v>
      </c>
      <c r="I336">
        <v>54</v>
      </c>
      <c r="J336">
        <v>6</v>
      </c>
      <c r="K336">
        <v>27</v>
      </c>
      <c r="L336">
        <v>2</v>
      </c>
      <c r="M336">
        <v>6</v>
      </c>
      <c r="N336">
        <v>3</v>
      </c>
      <c r="O336">
        <v>4</v>
      </c>
      <c r="P336">
        <v>6</v>
      </c>
      <c r="Q336" t="s">
        <v>42</v>
      </c>
      <c r="R336" t="s">
        <v>41</v>
      </c>
      <c r="S336" t="s">
        <v>41</v>
      </c>
      <c r="T336" t="s">
        <v>41</v>
      </c>
      <c r="U336" t="s">
        <v>41</v>
      </c>
      <c r="V336" t="s">
        <v>41</v>
      </c>
      <c r="W336">
        <v>3</v>
      </c>
      <c r="X336">
        <v>11</v>
      </c>
      <c r="Y336">
        <v>0</v>
      </c>
      <c r="Z336">
        <v>38</v>
      </c>
      <c r="AA336" t="s">
        <v>45</v>
      </c>
      <c r="AB336">
        <v>2647</v>
      </c>
      <c r="AC336" t="s">
        <v>17</v>
      </c>
      <c r="AD336" t="s">
        <v>32</v>
      </c>
      <c r="AE336">
        <v>355</v>
      </c>
      <c r="AF336">
        <v>328</v>
      </c>
      <c r="AG336">
        <v>1</v>
      </c>
    </row>
    <row r="337" spans="1:33" x14ac:dyDescent="0.3">
      <c r="A337">
        <v>21059</v>
      </c>
      <c r="B337" t="s">
        <v>47</v>
      </c>
      <c r="C337">
        <v>1</v>
      </c>
      <c r="D337">
        <v>0</v>
      </c>
      <c r="E337">
        <v>40</v>
      </c>
      <c r="F337">
        <v>8</v>
      </c>
      <c r="G337">
        <v>3</v>
      </c>
      <c r="H337">
        <v>19</v>
      </c>
      <c r="I337">
        <v>3</v>
      </c>
      <c r="J337">
        <v>3</v>
      </c>
      <c r="K337">
        <v>8</v>
      </c>
      <c r="L337">
        <v>3</v>
      </c>
      <c r="M337">
        <v>3</v>
      </c>
      <c r="N337">
        <v>0</v>
      </c>
      <c r="O337">
        <v>3</v>
      </c>
      <c r="P337">
        <v>6</v>
      </c>
      <c r="Q337" t="s">
        <v>41</v>
      </c>
      <c r="R337" t="s">
        <v>41</v>
      </c>
      <c r="S337" t="s">
        <v>41</v>
      </c>
      <c r="T337" t="s">
        <v>41</v>
      </c>
      <c r="U337" t="s">
        <v>41</v>
      </c>
      <c r="V337" t="s">
        <v>41</v>
      </c>
      <c r="W337">
        <v>3</v>
      </c>
      <c r="X337">
        <v>11</v>
      </c>
      <c r="Y337">
        <v>0</v>
      </c>
      <c r="Z337">
        <v>38</v>
      </c>
      <c r="AA337" t="s">
        <v>45</v>
      </c>
      <c r="AB337">
        <v>2332</v>
      </c>
      <c r="AC337" t="s">
        <v>17</v>
      </c>
      <c r="AD337" t="s">
        <v>33</v>
      </c>
      <c r="AE337">
        <v>36</v>
      </c>
      <c r="AF337">
        <v>28</v>
      </c>
      <c r="AG337">
        <v>0</v>
      </c>
    </row>
    <row r="338" spans="1:33" x14ac:dyDescent="0.3">
      <c r="A338">
        <v>63211</v>
      </c>
      <c r="B338" t="s">
        <v>45</v>
      </c>
      <c r="C338">
        <v>0</v>
      </c>
      <c r="D338">
        <v>0</v>
      </c>
      <c r="E338">
        <v>3</v>
      </c>
      <c r="F338">
        <v>145</v>
      </c>
      <c r="G338">
        <v>193</v>
      </c>
      <c r="H338">
        <v>459</v>
      </c>
      <c r="I338">
        <v>205</v>
      </c>
      <c r="J338">
        <v>26</v>
      </c>
      <c r="K338">
        <v>145</v>
      </c>
      <c r="L338">
        <v>2</v>
      </c>
      <c r="M338">
        <v>3</v>
      </c>
      <c r="N338">
        <v>8</v>
      </c>
      <c r="O338">
        <v>7</v>
      </c>
      <c r="P338">
        <v>2</v>
      </c>
      <c r="Q338" t="s">
        <v>41</v>
      </c>
      <c r="R338" t="s">
        <v>41</v>
      </c>
      <c r="S338" t="s">
        <v>41</v>
      </c>
      <c r="T338" t="s">
        <v>41</v>
      </c>
      <c r="U338" t="s">
        <v>41</v>
      </c>
      <c r="V338" t="s">
        <v>41</v>
      </c>
      <c r="W338">
        <v>3</v>
      </c>
      <c r="X338">
        <v>11</v>
      </c>
      <c r="Y338">
        <v>1</v>
      </c>
      <c r="Z338">
        <v>38</v>
      </c>
      <c r="AA338" t="s">
        <v>45</v>
      </c>
      <c r="AB338">
        <v>2763</v>
      </c>
      <c r="AC338" t="s">
        <v>17</v>
      </c>
      <c r="AD338" t="s">
        <v>32</v>
      </c>
      <c r="AE338">
        <v>1028</v>
      </c>
      <c r="AF338">
        <v>883</v>
      </c>
      <c r="AG338">
        <v>0</v>
      </c>
    </row>
    <row r="339" spans="1:33" x14ac:dyDescent="0.3">
      <c r="A339">
        <v>43815</v>
      </c>
      <c r="B339" t="s">
        <v>46</v>
      </c>
      <c r="C339">
        <v>1</v>
      </c>
      <c r="D339">
        <v>0</v>
      </c>
      <c r="E339">
        <v>53</v>
      </c>
      <c r="F339">
        <v>14</v>
      </c>
      <c r="G339">
        <v>10</v>
      </c>
      <c r="H339">
        <v>29</v>
      </c>
      <c r="I339">
        <v>4</v>
      </c>
      <c r="J339">
        <v>7</v>
      </c>
      <c r="K339">
        <v>15</v>
      </c>
      <c r="L339">
        <v>1</v>
      </c>
      <c r="M339">
        <v>2</v>
      </c>
      <c r="N339">
        <v>0</v>
      </c>
      <c r="O339">
        <v>3</v>
      </c>
      <c r="P339">
        <v>6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 t="s">
        <v>41</v>
      </c>
      <c r="W339">
        <v>3</v>
      </c>
      <c r="X339">
        <v>11</v>
      </c>
      <c r="Y339">
        <v>0</v>
      </c>
      <c r="Z339">
        <v>38</v>
      </c>
      <c r="AA339" t="s">
        <v>45</v>
      </c>
      <c r="AB339">
        <v>2609</v>
      </c>
      <c r="AC339" t="s">
        <v>17</v>
      </c>
      <c r="AD339" t="s">
        <v>33</v>
      </c>
      <c r="AE339">
        <v>64</v>
      </c>
      <c r="AF339">
        <v>49</v>
      </c>
      <c r="AG339">
        <v>0</v>
      </c>
    </row>
    <row r="340" spans="1:33" x14ac:dyDescent="0.3">
      <c r="A340">
        <v>61416</v>
      </c>
      <c r="B340" t="s">
        <v>45</v>
      </c>
      <c r="C340">
        <v>0</v>
      </c>
      <c r="D340">
        <v>0</v>
      </c>
      <c r="E340">
        <v>25</v>
      </c>
      <c r="F340">
        <v>848</v>
      </c>
      <c r="G340">
        <v>154</v>
      </c>
      <c r="H340">
        <v>323</v>
      </c>
      <c r="I340">
        <v>201</v>
      </c>
      <c r="J340">
        <v>61</v>
      </c>
      <c r="K340">
        <v>78</v>
      </c>
      <c r="L340">
        <v>1</v>
      </c>
      <c r="M340">
        <v>10</v>
      </c>
      <c r="N340">
        <v>3</v>
      </c>
      <c r="O340">
        <v>10</v>
      </c>
      <c r="P340">
        <v>6</v>
      </c>
      <c r="Q340" t="s">
        <v>42</v>
      </c>
      <c r="R340" t="s">
        <v>41</v>
      </c>
      <c r="S340" t="s">
        <v>41</v>
      </c>
      <c r="T340" t="s">
        <v>41</v>
      </c>
      <c r="U340" t="s">
        <v>41</v>
      </c>
      <c r="V340" t="s">
        <v>41</v>
      </c>
      <c r="W340">
        <v>3</v>
      </c>
      <c r="X340">
        <v>11</v>
      </c>
      <c r="Y340">
        <v>0</v>
      </c>
      <c r="Z340">
        <v>38</v>
      </c>
      <c r="AA340" t="s">
        <v>45</v>
      </c>
      <c r="AB340">
        <v>2665</v>
      </c>
      <c r="AC340" t="s">
        <v>19</v>
      </c>
      <c r="AD340" t="s">
        <v>32</v>
      </c>
      <c r="AE340">
        <v>1587</v>
      </c>
      <c r="AF340">
        <v>1509</v>
      </c>
      <c r="AG340">
        <v>1</v>
      </c>
    </row>
    <row r="341" spans="1:33" x14ac:dyDescent="0.3">
      <c r="A341">
        <v>70038</v>
      </c>
      <c r="B341" t="s">
        <v>45</v>
      </c>
      <c r="C341">
        <v>0</v>
      </c>
      <c r="D341">
        <v>0</v>
      </c>
      <c r="E341">
        <v>54</v>
      </c>
      <c r="F341">
        <v>587</v>
      </c>
      <c r="G341">
        <v>54</v>
      </c>
      <c r="H341">
        <v>348</v>
      </c>
      <c r="I341">
        <v>71</v>
      </c>
      <c r="J341">
        <v>54</v>
      </c>
      <c r="K341">
        <v>130</v>
      </c>
      <c r="L341">
        <v>1</v>
      </c>
      <c r="M341">
        <v>4</v>
      </c>
      <c r="N341">
        <v>4</v>
      </c>
      <c r="O341">
        <v>8</v>
      </c>
      <c r="P341">
        <v>2</v>
      </c>
      <c r="Q341" t="s">
        <v>41</v>
      </c>
      <c r="R341" t="s">
        <v>41</v>
      </c>
      <c r="S341" t="s">
        <v>41</v>
      </c>
      <c r="T341" t="s">
        <v>41</v>
      </c>
      <c r="U341" t="s">
        <v>41</v>
      </c>
      <c r="V341" t="s">
        <v>41</v>
      </c>
      <c r="W341">
        <v>3</v>
      </c>
      <c r="X341">
        <v>11</v>
      </c>
      <c r="Y341">
        <v>0</v>
      </c>
      <c r="Z341">
        <v>38</v>
      </c>
      <c r="AA341" t="s">
        <v>45</v>
      </c>
      <c r="AB341">
        <v>2406</v>
      </c>
      <c r="AC341" t="s">
        <v>19</v>
      </c>
      <c r="AD341" t="s">
        <v>34</v>
      </c>
      <c r="AE341">
        <v>1114</v>
      </c>
      <c r="AF341">
        <v>984</v>
      </c>
      <c r="AG341">
        <v>0</v>
      </c>
    </row>
    <row r="342" spans="1:33" x14ac:dyDescent="0.3">
      <c r="A342">
        <v>75777</v>
      </c>
      <c r="B342" t="s">
        <v>45</v>
      </c>
      <c r="C342">
        <v>0</v>
      </c>
      <c r="D342">
        <v>0</v>
      </c>
      <c r="E342">
        <v>12</v>
      </c>
      <c r="F342">
        <v>712</v>
      </c>
      <c r="G342">
        <v>26</v>
      </c>
      <c r="H342">
        <v>538</v>
      </c>
      <c r="I342">
        <v>69</v>
      </c>
      <c r="J342">
        <v>13</v>
      </c>
      <c r="K342">
        <v>80</v>
      </c>
      <c r="L342">
        <v>1</v>
      </c>
      <c r="M342">
        <v>3</v>
      </c>
      <c r="N342">
        <v>6</v>
      </c>
      <c r="O342">
        <v>11</v>
      </c>
      <c r="P342">
        <v>1</v>
      </c>
      <c r="Q342" t="s">
        <v>41</v>
      </c>
      <c r="R342" t="s">
        <v>42</v>
      </c>
      <c r="S342" t="s">
        <v>42</v>
      </c>
      <c r="T342" t="s">
        <v>41</v>
      </c>
      <c r="U342" t="s">
        <v>41</v>
      </c>
      <c r="V342" t="s">
        <v>41</v>
      </c>
      <c r="W342">
        <v>3</v>
      </c>
      <c r="X342">
        <v>11</v>
      </c>
      <c r="Y342">
        <v>1</v>
      </c>
      <c r="Z342">
        <v>38</v>
      </c>
      <c r="AA342" t="s">
        <v>45</v>
      </c>
      <c r="AB342">
        <v>2519</v>
      </c>
      <c r="AC342" t="s">
        <v>18</v>
      </c>
      <c r="AD342" t="s">
        <v>33</v>
      </c>
      <c r="AE342">
        <v>1358</v>
      </c>
      <c r="AF342">
        <v>1278</v>
      </c>
      <c r="AG342">
        <v>2</v>
      </c>
    </row>
    <row r="343" spans="1:33" x14ac:dyDescent="0.3">
      <c r="A343">
        <v>58293</v>
      </c>
      <c r="B343" t="s">
        <v>45</v>
      </c>
      <c r="C343">
        <v>1</v>
      </c>
      <c r="D343">
        <v>0</v>
      </c>
      <c r="E343">
        <v>94</v>
      </c>
      <c r="F343">
        <v>173</v>
      </c>
      <c r="G343">
        <v>43</v>
      </c>
      <c r="H343">
        <v>118</v>
      </c>
      <c r="I343">
        <v>46</v>
      </c>
      <c r="J343">
        <v>27</v>
      </c>
      <c r="K343">
        <v>15</v>
      </c>
      <c r="L343">
        <v>5</v>
      </c>
      <c r="M343">
        <v>5</v>
      </c>
      <c r="N343">
        <v>3</v>
      </c>
      <c r="O343">
        <v>6</v>
      </c>
      <c r="P343">
        <v>5</v>
      </c>
      <c r="Q343" t="s">
        <v>41</v>
      </c>
      <c r="R343" t="s">
        <v>41</v>
      </c>
      <c r="S343" t="s">
        <v>41</v>
      </c>
      <c r="T343" t="s">
        <v>41</v>
      </c>
      <c r="U343" t="s">
        <v>41</v>
      </c>
      <c r="V343" t="s">
        <v>41</v>
      </c>
      <c r="W343">
        <v>3</v>
      </c>
      <c r="X343">
        <v>11</v>
      </c>
      <c r="Y343">
        <v>0</v>
      </c>
      <c r="Z343">
        <v>39</v>
      </c>
      <c r="AA343" t="s">
        <v>45</v>
      </c>
      <c r="AB343">
        <v>2320</v>
      </c>
      <c r="AC343" t="s">
        <v>17</v>
      </c>
      <c r="AD343" t="s">
        <v>34</v>
      </c>
      <c r="AE343">
        <v>407</v>
      </c>
      <c r="AF343">
        <v>392</v>
      </c>
      <c r="AG343">
        <v>0</v>
      </c>
    </row>
    <row r="344" spans="1:33" x14ac:dyDescent="0.3">
      <c r="A344">
        <v>38547</v>
      </c>
      <c r="B344" t="s">
        <v>46</v>
      </c>
      <c r="C344">
        <v>1</v>
      </c>
      <c r="D344">
        <v>0</v>
      </c>
      <c r="E344">
        <v>49</v>
      </c>
      <c r="F344">
        <v>6</v>
      </c>
      <c r="G344">
        <v>1</v>
      </c>
      <c r="H344">
        <v>10</v>
      </c>
      <c r="I344">
        <v>0</v>
      </c>
      <c r="J344">
        <v>1</v>
      </c>
      <c r="K344">
        <v>4</v>
      </c>
      <c r="L344">
        <v>1</v>
      </c>
      <c r="M344">
        <v>1</v>
      </c>
      <c r="N344">
        <v>0</v>
      </c>
      <c r="O344">
        <v>2</v>
      </c>
      <c r="P344">
        <v>8</v>
      </c>
      <c r="Q344" t="s">
        <v>41</v>
      </c>
      <c r="R344" t="s">
        <v>41</v>
      </c>
      <c r="S344" t="s">
        <v>41</v>
      </c>
      <c r="T344" t="s">
        <v>41</v>
      </c>
      <c r="U344" t="s">
        <v>41</v>
      </c>
      <c r="V344" t="s">
        <v>42</v>
      </c>
      <c r="W344">
        <v>3</v>
      </c>
      <c r="X344">
        <v>11</v>
      </c>
      <c r="Y344">
        <v>0</v>
      </c>
      <c r="Z344">
        <v>39</v>
      </c>
      <c r="AA344" t="s">
        <v>45</v>
      </c>
      <c r="AB344">
        <v>2464</v>
      </c>
      <c r="AC344" t="s">
        <v>19</v>
      </c>
      <c r="AD344" t="s">
        <v>32</v>
      </c>
      <c r="AE344">
        <v>18</v>
      </c>
      <c r="AF344">
        <v>14</v>
      </c>
      <c r="AG344">
        <v>0</v>
      </c>
    </row>
    <row r="345" spans="1:33" x14ac:dyDescent="0.3">
      <c r="A345">
        <v>77882</v>
      </c>
      <c r="B345" t="s">
        <v>45</v>
      </c>
      <c r="C345">
        <v>0</v>
      </c>
      <c r="D345">
        <v>0</v>
      </c>
      <c r="E345">
        <v>29</v>
      </c>
      <c r="F345">
        <v>68</v>
      </c>
      <c r="G345">
        <v>129</v>
      </c>
      <c r="H345">
        <v>396</v>
      </c>
      <c r="I345">
        <v>188</v>
      </c>
      <c r="J345">
        <v>22</v>
      </c>
      <c r="K345">
        <v>15</v>
      </c>
      <c r="L345">
        <v>1</v>
      </c>
      <c r="M345">
        <v>3</v>
      </c>
      <c r="N345">
        <v>3</v>
      </c>
      <c r="O345">
        <v>5</v>
      </c>
      <c r="P345">
        <v>1</v>
      </c>
      <c r="Q345" t="s">
        <v>41</v>
      </c>
      <c r="R345" t="s">
        <v>41</v>
      </c>
      <c r="S345" t="s">
        <v>41</v>
      </c>
      <c r="T345" t="s">
        <v>41</v>
      </c>
      <c r="U345" t="s">
        <v>41</v>
      </c>
      <c r="V345" t="s">
        <v>41</v>
      </c>
      <c r="W345">
        <v>3</v>
      </c>
      <c r="X345">
        <v>11</v>
      </c>
      <c r="Y345">
        <v>0</v>
      </c>
      <c r="Z345">
        <v>39</v>
      </c>
      <c r="AA345" t="s">
        <v>45</v>
      </c>
      <c r="AB345">
        <v>2219</v>
      </c>
      <c r="AC345" t="s">
        <v>19</v>
      </c>
      <c r="AD345" t="s">
        <v>33</v>
      </c>
      <c r="AE345">
        <v>803</v>
      </c>
      <c r="AF345">
        <v>788</v>
      </c>
      <c r="AG345">
        <v>0</v>
      </c>
    </row>
    <row r="346" spans="1:33" x14ac:dyDescent="0.3">
      <c r="A346">
        <v>24480</v>
      </c>
      <c r="B346" t="s">
        <v>47</v>
      </c>
      <c r="C346">
        <v>1</v>
      </c>
      <c r="D346">
        <v>0</v>
      </c>
      <c r="E346">
        <v>46</v>
      </c>
      <c r="F346">
        <v>4</v>
      </c>
      <c r="G346">
        <v>19</v>
      </c>
      <c r="H346">
        <v>9</v>
      </c>
      <c r="I346">
        <v>28</v>
      </c>
      <c r="J346">
        <v>25</v>
      </c>
      <c r="K346">
        <v>17</v>
      </c>
      <c r="L346">
        <v>3</v>
      </c>
      <c r="M346">
        <v>3</v>
      </c>
      <c r="N346">
        <v>0</v>
      </c>
      <c r="O346">
        <v>4</v>
      </c>
      <c r="P346">
        <v>7</v>
      </c>
      <c r="Q346" t="s">
        <v>41</v>
      </c>
      <c r="R346" t="s">
        <v>41</v>
      </c>
      <c r="S346" t="s">
        <v>41</v>
      </c>
      <c r="T346" t="s">
        <v>41</v>
      </c>
      <c r="U346" t="s">
        <v>41</v>
      </c>
      <c r="V346" t="s">
        <v>41</v>
      </c>
      <c r="W346">
        <v>3</v>
      </c>
      <c r="X346">
        <v>11</v>
      </c>
      <c r="Y346">
        <v>0</v>
      </c>
      <c r="Z346">
        <v>39</v>
      </c>
      <c r="AA346" t="s">
        <v>45</v>
      </c>
      <c r="AB346">
        <v>2662</v>
      </c>
      <c r="AC346" t="s">
        <v>17</v>
      </c>
      <c r="AD346" t="s">
        <v>35</v>
      </c>
      <c r="AE346">
        <v>85</v>
      </c>
      <c r="AF346">
        <v>68</v>
      </c>
      <c r="AG346">
        <v>0</v>
      </c>
    </row>
    <row r="347" spans="1:33" x14ac:dyDescent="0.3">
      <c r="A347">
        <v>36143</v>
      </c>
      <c r="B347" t="s">
        <v>46</v>
      </c>
      <c r="C347">
        <v>1</v>
      </c>
      <c r="D347">
        <v>0</v>
      </c>
      <c r="E347">
        <v>33</v>
      </c>
      <c r="F347">
        <v>12</v>
      </c>
      <c r="G347">
        <v>0</v>
      </c>
      <c r="H347">
        <v>1</v>
      </c>
      <c r="I347">
        <v>0</v>
      </c>
      <c r="J347">
        <v>0</v>
      </c>
      <c r="K347">
        <v>6</v>
      </c>
      <c r="L347">
        <v>1</v>
      </c>
      <c r="M347">
        <v>0</v>
      </c>
      <c r="N347">
        <v>1</v>
      </c>
      <c r="O347">
        <v>2</v>
      </c>
      <c r="P347">
        <v>3</v>
      </c>
      <c r="Q347" t="s">
        <v>41</v>
      </c>
      <c r="R347" t="s">
        <v>41</v>
      </c>
      <c r="S347" t="s">
        <v>41</v>
      </c>
      <c r="T347" t="s">
        <v>41</v>
      </c>
      <c r="U347" t="s">
        <v>41</v>
      </c>
      <c r="V347" t="s">
        <v>41</v>
      </c>
      <c r="W347">
        <v>3</v>
      </c>
      <c r="X347">
        <v>11</v>
      </c>
      <c r="Y347">
        <v>0</v>
      </c>
      <c r="Z347">
        <v>39</v>
      </c>
      <c r="AA347" t="s">
        <v>45</v>
      </c>
      <c r="AB347">
        <v>2250</v>
      </c>
      <c r="AC347" t="s">
        <v>18</v>
      </c>
      <c r="AD347" t="s">
        <v>33</v>
      </c>
      <c r="AE347">
        <v>13</v>
      </c>
      <c r="AF347">
        <v>7</v>
      </c>
      <c r="AG347">
        <v>0</v>
      </c>
    </row>
    <row r="348" spans="1:33" x14ac:dyDescent="0.3">
      <c r="A348">
        <v>91065</v>
      </c>
      <c r="B348" t="s">
        <v>45</v>
      </c>
      <c r="C348">
        <v>0</v>
      </c>
      <c r="D348">
        <v>0</v>
      </c>
      <c r="E348">
        <v>33</v>
      </c>
      <c r="F348">
        <v>822</v>
      </c>
      <c r="G348">
        <v>114</v>
      </c>
      <c r="H348">
        <v>108</v>
      </c>
      <c r="I348">
        <v>179</v>
      </c>
      <c r="J348">
        <v>137</v>
      </c>
      <c r="K348">
        <v>114</v>
      </c>
      <c r="L348">
        <v>1</v>
      </c>
      <c r="M348">
        <v>7</v>
      </c>
      <c r="N348">
        <v>9</v>
      </c>
      <c r="O348">
        <v>9</v>
      </c>
      <c r="P348">
        <v>3</v>
      </c>
      <c r="Q348" t="s">
        <v>41</v>
      </c>
      <c r="R348" t="s">
        <v>41</v>
      </c>
      <c r="S348" t="s">
        <v>42</v>
      </c>
      <c r="T348" t="s">
        <v>42</v>
      </c>
      <c r="U348" t="s">
        <v>41</v>
      </c>
      <c r="V348" t="s">
        <v>41</v>
      </c>
      <c r="W348">
        <v>3</v>
      </c>
      <c r="X348">
        <v>11</v>
      </c>
      <c r="Y348">
        <v>1</v>
      </c>
      <c r="Z348">
        <v>39</v>
      </c>
      <c r="AA348" t="s">
        <v>45</v>
      </c>
      <c r="AB348">
        <v>2651</v>
      </c>
      <c r="AC348" t="s">
        <v>18</v>
      </c>
      <c r="AD348" t="s">
        <v>32</v>
      </c>
      <c r="AE348">
        <v>1360</v>
      </c>
      <c r="AF348">
        <v>1246</v>
      </c>
      <c r="AG348">
        <v>2</v>
      </c>
    </row>
    <row r="349" spans="1:33" x14ac:dyDescent="0.3">
      <c r="A349">
        <v>56937</v>
      </c>
      <c r="B349" t="s">
        <v>46</v>
      </c>
      <c r="C349">
        <v>1</v>
      </c>
      <c r="D349">
        <v>0</v>
      </c>
      <c r="E349">
        <v>81</v>
      </c>
      <c r="F349">
        <v>746</v>
      </c>
      <c r="G349">
        <v>8</v>
      </c>
      <c r="H349">
        <v>125</v>
      </c>
      <c r="I349">
        <v>11</v>
      </c>
      <c r="J349">
        <v>8</v>
      </c>
      <c r="K349">
        <v>8</v>
      </c>
      <c r="L349">
        <v>7</v>
      </c>
      <c r="M349">
        <v>8</v>
      </c>
      <c r="N349">
        <v>6</v>
      </c>
      <c r="O349">
        <v>9</v>
      </c>
      <c r="P349">
        <v>6</v>
      </c>
      <c r="Q349" t="s">
        <v>41</v>
      </c>
      <c r="R349" t="s">
        <v>42</v>
      </c>
      <c r="S349" t="s">
        <v>41</v>
      </c>
      <c r="T349" t="s">
        <v>41</v>
      </c>
      <c r="U349" t="s">
        <v>41</v>
      </c>
      <c r="V349" t="s">
        <v>41</v>
      </c>
      <c r="W349">
        <v>3</v>
      </c>
      <c r="X349">
        <v>11</v>
      </c>
      <c r="Y349">
        <v>1</v>
      </c>
      <c r="Z349">
        <v>39</v>
      </c>
      <c r="AA349" t="s">
        <v>45</v>
      </c>
      <c r="AB349">
        <v>2853</v>
      </c>
      <c r="AC349" t="s">
        <v>19</v>
      </c>
      <c r="AD349" t="s">
        <v>34</v>
      </c>
      <c r="AE349">
        <v>898</v>
      </c>
      <c r="AF349">
        <v>890</v>
      </c>
      <c r="AG349">
        <v>1</v>
      </c>
    </row>
    <row r="350" spans="1:33" x14ac:dyDescent="0.3">
      <c r="A350">
        <v>39665</v>
      </c>
      <c r="B350" t="s">
        <v>46</v>
      </c>
      <c r="C350">
        <v>1</v>
      </c>
      <c r="D350">
        <v>0</v>
      </c>
      <c r="E350">
        <v>97</v>
      </c>
      <c r="F350">
        <v>127</v>
      </c>
      <c r="G350">
        <v>1</v>
      </c>
      <c r="H350">
        <v>56</v>
      </c>
      <c r="I350">
        <v>0</v>
      </c>
      <c r="J350">
        <v>1</v>
      </c>
      <c r="K350">
        <v>31</v>
      </c>
      <c r="L350">
        <v>3</v>
      </c>
      <c r="M350">
        <v>4</v>
      </c>
      <c r="N350">
        <v>2</v>
      </c>
      <c r="O350">
        <v>3</v>
      </c>
      <c r="P350">
        <v>7</v>
      </c>
      <c r="Q350" t="s">
        <v>42</v>
      </c>
      <c r="R350" t="s">
        <v>41</v>
      </c>
      <c r="S350" t="s">
        <v>41</v>
      </c>
      <c r="T350" t="s">
        <v>41</v>
      </c>
      <c r="U350" t="s">
        <v>41</v>
      </c>
      <c r="V350" t="s">
        <v>41</v>
      </c>
      <c r="W350">
        <v>3</v>
      </c>
      <c r="X350">
        <v>11</v>
      </c>
      <c r="Y350">
        <v>0</v>
      </c>
      <c r="Z350">
        <v>39</v>
      </c>
      <c r="AA350" t="s">
        <v>45</v>
      </c>
      <c r="AB350">
        <v>2559</v>
      </c>
      <c r="AC350" t="s">
        <v>19</v>
      </c>
      <c r="AD350" t="s">
        <v>34</v>
      </c>
      <c r="AE350">
        <v>185</v>
      </c>
      <c r="AF350">
        <v>154</v>
      </c>
      <c r="AG350">
        <v>1</v>
      </c>
    </row>
    <row r="351" spans="1:33" x14ac:dyDescent="0.3">
      <c r="A351">
        <v>22944</v>
      </c>
      <c r="B351" t="s">
        <v>47</v>
      </c>
      <c r="C351">
        <v>1</v>
      </c>
      <c r="D351">
        <v>0</v>
      </c>
      <c r="E351">
        <v>67</v>
      </c>
      <c r="F351">
        <v>19</v>
      </c>
      <c r="G351">
        <v>3</v>
      </c>
      <c r="H351">
        <v>19</v>
      </c>
      <c r="I351">
        <v>4</v>
      </c>
      <c r="J351">
        <v>5</v>
      </c>
      <c r="K351">
        <v>26</v>
      </c>
      <c r="L351">
        <v>3</v>
      </c>
      <c r="M351">
        <v>3</v>
      </c>
      <c r="N351">
        <v>0</v>
      </c>
      <c r="O351">
        <v>3</v>
      </c>
      <c r="P351">
        <v>7</v>
      </c>
      <c r="Q351" t="s">
        <v>41</v>
      </c>
      <c r="R351" t="s">
        <v>41</v>
      </c>
      <c r="S351" t="s">
        <v>41</v>
      </c>
      <c r="T351" t="s">
        <v>41</v>
      </c>
      <c r="U351" t="s">
        <v>41</v>
      </c>
      <c r="V351" t="s">
        <v>41</v>
      </c>
      <c r="W351">
        <v>3</v>
      </c>
      <c r="X351">
        <v>11</v>
      </c>
      <c r="Y351">
        <v>0</v>
      </c>
      <c r="Z351">
        <v>39</v>
      </c>
      <c r="AA351" t="s">
        <v>45</v>
      </c>
      <c r="AB351">
        <v>2347</v>
      </c>
      <c r="AC351" t="s">
        <v>18</v>
      </c>
      <c r="AD351" t="s">
        <v>33</v>
      </c>
      <c r="AE351">
        <v>50</v>
      </c>
      <c r="AF351">
        <v>24</v>
      </c>
      <c r="AG351">
        <v>0</v>
      </c>
    </row>
    <row r="352" spans="1:33" x14ac:dyDescent="0.3">
      <c r="A352">
        <v>36959</v>
      </c>
      <c r="B352" t="s">
        <v>46</v>
      </c>
      <c r="C352">
        <v>1</v>
      </c>
      <c r="D352">
        <v>0</v>
      </c>
      <c r="E352">
        <v>56</v>
      </c>
      <c r="F352">
        <v>25</v>
      </c>
      <c r="G352">
        <v>6</v>
      </c>
      <c r="H352">
        <v>25</v>
      </c>
      <c r="I352">
        <v>6</v>
      </c>
      <c r="J352">
        <v>0</v>
      </c>
      <c r="K352">
        <v>0</v>
      </c>
      <c r="L352">
        <v>2</v>
      </c>
      <c r="M352">
        <v>2</v>
      </c>
      <c r="N352">
        <v>0</v>
      </c>
      <c r="O352">
        <v>3</v>
      </c>
      <c r="P352">
        <v>8</v>
      </c>
      <c r="Q352" t="s">
        <v>41</v>
      </c>
      <c r="R352" t="s">
        <v>41</v>
      </c>
      <c r="S352" t="s">
        <v>41</v>
      </c>
      <c r="T352" t="s">
        <v>41</v>
      </c>
      <c r="U352" t="s">
        <v>41</v>
      </c>
      <c r="V352" t="s">
        <v>41</v>
      </c>
      <c r="W352">
        <v>3</v>
      </c>
      <c r="X352">
        <v>11</v>
      </c>
      <c r="Y352">
        <v>0</v>
      </c>
      <c r="Z352">
        <v>39</v>
      </c>
      <c r="AA352" t="s">
        <v>45</v>
      </c>
      <c r="AB352">
        <v>2429</v>
      </c>
      <c r="AC352" t="s">
        <v>17</v>
      </c>
      <c r="AD352" t="s">
        <v>33</v>
      </c>
      <c r="AE352">
        <v>62</v>
      </c>
      <c r="AF352">
        <v>62</v>
      </c>
      <c r="AG352">
        <v>0</v>
      </c>
    </row>
    <row r="353" spans="1:33" x14ac:dyDescent="0.3">
      <c r="A353">
        <v>31089</v>
      </c>
      <c r="B353" t="s">
        <v>46</v>
      </c>
      <c r="C353">
        <v>1</v>
      </c>
      <c r="D353">
        <v>0</v>
      </c>
      <c r="E353">
        <v>57</v>
      </c>
      <c r="F353">
        <v>31</v>
      </c>
      <c r="G353">
        <v>3</v>
      </c>
      <c r="H353">
        <v>31</v>
      </c>
      <c r="I353">
        <v>2</v>
      </c>
      <c r="J353">
        <v>8</v>
      </c>
      <c r="K353">
        <v>4</v>
      </c>
      <c r="L353">
        <v>3</v>
      </c>
      <c r="M353">
        <v>3</v>
      </c>
      <c r="N353">
        <v>0</v>
      </c>
      <c r="O353">
        <v>4</v>
      </c>
      <c r="P353">
        <v>8</v>
      </c>
      <c r="Q353" t="s">
        <v>41</v>
      </c>
      <c r="R353" t="s">
        <v>41</v>
      </c>
      <c r="S353" t="s">
        <v>41</v>
      </c>
      <c r="T353" t="s">
        <v>41</v>
      </c>
      <c r="U353" t="s">
        <v>41</v>
      </c>
      <c r="V353" t="s">
        <v>41</v>
      </c>
      <c r="W353">
        <v>3</v>
      </c>
      <c r="X353">
        <v>11</v>
      </c>
      <c r="Y353">
        <v>0</v>
      </c>
      <c r="Z353">
        <v>39</v>
      </c>
      <c r="AA353" t="s">
        <v>45</v>
      </c>
      <c r="AB353">
        <v>2840</v>
      </c>
      <c r="AC353" t="s">
        <v>19</v>
      </c>
      <c r="AD353" t="s">
        <v>32</v>
      </c>
      <c r="AE353">
        <v>75</v>
      </c>
      <c r="AF353">
        <v>71</v>
      </c>
      <c r="AG353">
        <v>0</v>
      </c>
    </row>
    <row r="354" spans="1:33" x14ac:dyDescent="0.3">
      <c r="A354">
        <v>35523</v>
      </c>
      <c r="B354" t="s">
        <v>46</v>
      </c>
      <c r="C354">
        <v>1</v>
      </c>
      <c r="D354">
        <v>0</v>
      </c>
      <c r="E354">
        <v>8</v>
      </c>
      <c r="F354">
        <v>11</v>
      </c>
      <c r="G354">
        <v>5</v>
      </c>
      <c r="H354">
        <v>22</v>
      </c>
      <c r="I354">
        <v>12</v>
      </c>
      <c r="J354">
        <v>5</v>
      </c>
      <c r="K354">
        <v>11</v>
      </c>
      <c r="L354">
        <v>2</v>
      </c>
      <c r="M354">
        <v>3</v>
      </c>
      <c r="N354">
        <v>0</v>
      </c>
      <c r="O354">
        <v>3</v>
      </c>
      <c r="P354">
        <v>7</v>
      </c>
      <c r="Q354" t="s">
        <v>41</v>
      </c>
      <c r="R354" t="s">
        <v>41</v>
      </c>
      <c r="S354" t="s">
        <v>41</v>
      </c>
      <c r="T354" t="s">
        <v>41</v>
      </c>
      <c r="U354" t="s">
        <v>41</v>
      </c>
      <c r="V354" t="s">
        <v>41</v>
      </c>
      <c r="W354">
        <v>3</v>
      </c>
      <c r="X354">
        <v>11</v>
      </c>
      <c r="Y354">
        <v>0</v>
      </c>
      <c r="Z354">
        <v>39</v>
      </c>
      <c r="AA354" t="s">
        <v>45</v>
      </c>
      <c r="AB354">
        <v>2428</v>
      </c>
      <c r="AC354" t="s">
        <v>17</v>
      </c>
      <c r="AD354" t="s">
        <v>40</v>
      </c>
      <c r="AE354">
        <v>55</v>
      </c>
      <c r="AF354">
        <v>44</v>
      </c>
      <c r="AG354">
        <v>0</v>
      </c>
    </row>
    <row r="355" spans="1:33" x14ac:dyDescent="0.3">
      <c r="A355">
        <v>26872</v>
      </c>
      <c r="B355" t="s">
        <v>47</v>
      </c>
      <c r="C355">
        <v>0</v>
      </c>
      <c r="D355">
        <v>0</v>
      </c>
      <c r="E355">
        <v>0</v>
      </c>
      <c r="F355">
        <v>3</v>
      </c>
      <c r="G355">
        <v>10</v>
      </c>
      <c r="H355">
        <v>8</v>
      </c>
      <c r="I355">
        <v>3</v>
      </c>
      <c r="J355">
        <v>16</v>
      </c>
      <c r="K355">
        <v>32</v>
      </c>
      <c r="L355">
        <v>1</v>
      </c>
      <c r="M355">
        <v>1</v>
      </c>
      <c r="N355">
        <v>1</v>
      </c>
      <c r="O355">
        <v>2</v>
      </c>
      <c r="P355">
        <v>6</v>
      </c>
      <c r="Q355" t="s">
        <v>41</v>
      </c>
      <c r="R355" t="s">
        <v>41</v>
      </c>
      <c r="S355" t="s">
        <v>41</v>
      </c>
      <c r="T355" t="s">
        <v>41</v>
      </c>
      <c r="U355" t="s">
        <v>41</v>
      </c>
      <c r="V355" t="s">
        <v>41</v>
      </c>
      <c r="W355">
        <v>3</v>
      </c>
      <c r="X355">
        <v>11</v>
      </c>
      <c r="Y355">
        <v>0</v>
      </c>
      <c r="Z355">
        <v>39</v>
      </c>
      <c r="AA355" t="s">
        <v>45</v>
      </c>
      <c r="AB355">
        <v>2415</v>
      </c>
      <c r="AC355" t="s">
        <v>17</v>
      </c>
      <c r="AD355" t="s">
        <v>32</v>
      </c>
      <c r="AE355">
        <v>40</v>
      </c>
      <c r="AF355">
        <v>8</v>
      </c>
      <c r="AG355">
        <v>0</v>
      </c>
    </row>
    <row r="356" spans="1:33" x14ac:dyDescent="0.3">
      <c r="A356">
        <v>19419</v>
      </c>
      <c r="B356" t="s">
        <v>47</v>
      </c>
      <c r="C356">
        <v>1</v>
      </c>
      <c r="D356">
        <v>0</v>
      </c>
      <c r="E356">
        <v>76</v>
      </c>
      <c r="F356">
        <v>2</v>
      </c>
      <c r="G356">
        <v>14</v>
      </c>
      <c r="H356">
        <v>28</v>
      </c>
      <c r="I356">
        <v>16</v>
      </c>
      <c r="J356">
        <v>3</v>
      </c>
      <c r="K356">
        <v>7</v>
      </c>
      <c r="L356">
        <v>4</v>
      </c>
      <c r="M356">
        <v>4</v>
      </c>
      <c r="N356">
        <v>0</v>
      </c>
      <c r="O356">
        <v>3</v>
      </c>
      <c r="P356">
        <v>9</v>
      </c>
      <c r="Q356" t="s">
        <v>41</v>
      </c>
      <c r="R356" t="s">
        <v>41</v>
      </c>
      <c r="S356" t="s">
        <v>41</v>
      </c>
      <c r="T356" t="s">
        <v>41</v>
      </c>
      <c r="U356" t="s">
        <v>41</v>
      </c>
      <c r="V356" t="s">
        <v>41</v>
      </c>
      <c r="W356">
        <v>3</v>
      </c>
      <c r="X356">
        <v>11</v>
      </c>
      <c r="Y356">
        <v>0</v>
      </c>
      <c r="Z356">
        <v>39</v>
      </c>
      <c r="AA356" t="s">
        <v>45</v>
      </c>
      <c r="AB356">
        <v>2755</v>
      </c>
      <c r="AC356" t="s">
        <v>17</v>
      </c>
      <c r="AD356" t="s">
        <v>32</v>
      </c>
      <c r="AE356">
        <v>63</v>
      </c>
      <c r="AF356">
        <v>56</v>
      </c>
      <c r="AG356">
        <v>0</v>
      </c>
    </row>
    <row r="357" spans="1:33" x14ac:dyDescent="0.3">
      <c r="A357">
        <v>42395</v>
      </c>
      <c r="B357" t="s">
        <v>46</v>
      </c>
      <c r="C357">
        <v>1</v>
      </c>
      <c r="D357">
        <v>1</v>
      </c>
      <c r="E357">
        <v>35</v>
      </c>
      <c r="F357">
        <v>48</v>
      </c>
      <c r="G357">
        <v>13</v>
      </c>
      <c r="H357">
        <v>57</v>
      </c>
      <c r="I357">
        <v>24</v>
      </c>
      <c r="J357">
        <v>15</v>
      </c>
      <c r="K357">
        <v>25</v>
      </c>
      <c r="L357">
        <v>4</v>
      </c>
      <c r="M357">
        <v>3</v>
      </c>
      <c r="N357">
        <v>1</v>
      </c>
      <c r="O357">
        <v>4</v>
      </c>
      <c r="P357">
        <v>7</v>
      </c>
      <c r="Q357" t="s">
        <v>41</v>
      </c>
      <c r="R357" t="s">
        <v>41</v>
      </c>
      <c r="S357" t="s">
        <v>41</v>
      </c>
      <c r="T357" t="s">
        <v>41</v>
      </c>
      <c r="U357" t="s">
        <v>41</v>
      </c>
      <c r="V357" t="s">
        <v>41</v>
      </c>
      <c r="W357">
        <v>3</v>
      </c>
      <c r="X357">
        <v>11</v>
      </c>
      <c r="Y357">
        <v>0</v>
      </c>
      <c r="Z357">
        <v>39</v>
      </c>
      <c r="AA357" t="s">
        <v>45</v>
      </c>
      <c r="AB357">
        <v>2245</v>
      </c>
      <c r="AC357" t="s">
        <v>18</v>
      </c>
      <c r="AD357" t="s">
        <v>40</v>
      </c>
      <c r="AE357">
        <v>157</v>
      </c>
      <c r="AF357">
        <v>132</v>
      </c>
      <c r="AG357">
        <v>0</v>
      </c>
    </row>
    <row r="358" spans="1:33" x14ac:dyDescent="0.3">
      <c r="A358">
        <v>51111</v>
      </c>
      <c r="B358" t="s">
        <v>46</v>
      </c>
      <c r="C358">
        <v>1</v>
      </c>
      <c r="D358">
        <v>1</v>
      </c>
      <c r="E358">
        <v>83</v>
      </c>
      <c r="F358">
        <v>22</v>
      </c>
      <c r="G358">
        <v>0</v>
      </c>
      <c r="H358">
        <v>19</v>
      </c>
      <c r="I358">
        <v>6</v>
      </c>
      <c r="J358">
        <v>5</v>
      </c>
      <c r="K358">
        <v>3</v>
      </c>
      <c r="L358">
        <v>2</v>
      </c>
      <c r="M358">
        <v>2</v>
      </c>
      <c r="N358">
        <v>0</v>
      </c>
      <c r="O358">
        <v>3</v>
      </c>
      <c r="P358">
        <v>6</v>
      </c>
      <c r="Q358" t="s">
        <v>41</v>
      </c>
      <c r="R358" t="s">
        <v>41</v>
      </c>
      <c r="S358" t="s">
        <v>41</v>
      </c>
      <c r="T358" t="s">
        <v>41</v>
      </c>
      <c r="U358" t="s">
        <v>41</v>
      </c>
      <c r="V358" t="s">
        <v>41</v>
      </c>
      <c r="W358">
        <v>3</v>
      </c>
      <c r="X358">
        <v>11</v>
      </c>
      <c r="Y358">
        <v>0</v>
      </c>
      <c r="Z358">
        <v>39</v>
      </c>
      <c r="AA358" t="s">
        <v>45</v>
      </c>
      <c r="AB358">
        <v>2169</v>
      </c>
      <c r="AC358" t="s">
        <v>17</v>
      </c>
      <c r="AD358" t="s">
        <v>40</v>
      </c>
      <c r="AE358">
        <v>52</v>
      </c>
      <c r="AF358">
        <v>49</v>
      </c>
      <c r="AG358">
        <v>0</v>
      </c>
    </row>
    <row r="359" spans="1:33" x14ac:dyDescent="0.3">
      <c r="A359">
        <v>42021</v>
      </c>
      <c r="B359" t="s">
        <v>46</v>
      </c>
      <c r="C359">
        <v>1</v>
      </c>
      <c r="D359">
        <v>0</v>
      </c>
      <c r="E359">
        <v>34</v>
      </c>
      <c r="F359">
        <v>393</v>
      </c>
      <c r="G359">
        <v>5</v>
      </c>
      <c r="H359">
        <v>136</v>
      </c>
      <c r="I359">
        <v>7</v>
      </c>
      <c r="J359">
        <v>5</v>
      </c>
      <c r="K359">
        <v>27</v>
      </c>
      <c r="L359">
        <v>5</v>
      </c>
      <c r="M359">
        <v>10</v>
      </c>
      <c r="N359">
        <v>1</v>
      </c>
      <c r="O359">
        <v>6</v>
      </c>
      <c r="P359">
        <v>9</v>
      </c>
      <c r="Q359" t="s">
        <v>42</v>
      </c>
      <c r="R359" t="s">
        <v>41</v>
      </c>
      <c r="S359" t="s">
        <v>41</v>
      </c>
      <c r="T359" t="s">
        <v>41</v>
      </c>
      <c r="U359" t="s">
        <v>41</v>
      </c>
      <c r="V359" t="s">
        <v>41</v>
      </c>
      <c r="W359">
        <v>3</v>
      </c>
      <c r="X359">
        <v>11</v>
      </c>
      <c r="Y359">
        <v>0</v>
      </c>
      <c r="Z359">
        <v>39</v>
      </c>
      <c r="AA359" t="s">
        <v>45</v>
      </c>
      <c r="AB359">
        <v>2826</v>
      </c>
      <c r="AC359" t="s">
        <v>19</v>
      </c>
      <c r="AD359" t="s">
        <v>33</v>
      </c>
      <c r="AE359">
        <v>546</v>
      </c>
      <c r="AF359">
        <v>519</v>
      </c>
      <c r="AG359">
        <v>1</v>
      </c>
    </row>
    <row r="360" spans="1:33" x14ac:dyDescent="0.3">
      <c r="A360">
        <v>56337</v>
      </c>
      <c r="B360" t="s">
        <v>46</v>
      </c>
      <c r="C360">
        <v>1</v>
      </c>
      <c r="D360">
        <v>1</v>
      </c>
      <c r="E360">
        <v>25</v>
      </c>
      <c r="F360">
        <v>349</v>
      </c>
      <c r="G360">
        <v>16</v>
      </c>
      <c r="H360">
        <v>144</v>
      </c>
      <c r="I360">
        <v>28</v>
      </c>
      <c r="J360">
        <v>5</v>
      </c>
      <c r="K360">
        <v>182</v>
      </c>
      <c r="L360">
        <v>5</v>
      </c>
      <c r="M360">
        <v>8</v>
      </c>
      <c r="N360">
        <v>5</v>
      </c>
      <c r="O360">
        <v>4</v>
      </c>
      <c r="P360">
        <v>8</v>
      </c>
      <c r="Q360" t="s">
        <v>42</v>
      </c>
      <c r="R360" t="s">
        <v>41</v>
      </c>
      <c r="S360" t="s">
        <v>41</v>
      </c>
      <c r="T360" t="s">
        <v>42</v>
      </c>
      <c r="U360" t="s">
        <v>41</v>
      </c>
      <c r="V360" t="s">
        <v>41</v>
      </c>
      <c r="W360">
        <v>3</v>
      </c>
      <c r="X360">
        <v>11</v>
      </c>
      <c r="Y360">
        <v>1</v>
      </c>
      <c r="Z360">
        <v>39</v>
      </c>
      <c r="AA360" t="s">
        <v>45</v>
      </c>
      <c r="AB360">
        <v>2618</v>
      </c>
      <c r="AC360" t="s">
        <v>17</v>
      </c>
      <c r="AD360" t="s">
        <v>40</v>
      </c>
      <c r="AE360">
        <v>542</v>
      </c>
      <c r="AF360">
        <v>360</v>
      </c>
      <c r="AG360">
        <v>2</v>
      </c>
    </row>
    <row r="361" spans="1:33" x14ac:dyDescent="0.3">
      <c r="A361">
        <v>87171</v>
      </c>
      <c r="B361" t="s">
        <v>45</v>
      </c>
      <c r="C361">
        <v>0</v>
      </c>
      <c r="D361">
        <v>0</v>
      </c>
      <c r="E361">
        <v>27</v>
      </c>
      <c r="F361">
        <v>1001</v>
      </c>
      <c r="G361">
        <v>44</v>
      </c>
      <c r="H361">
        <v>107</v>
      </c>
      <c r="I361">
        <v>58</v>
      </c>
      <c r="J361">
        <v>44</v>
      </c>
      <c r="K361">
        <v>44</v>
      </c>
      <c r="L361">
        <v>1</v>
      </c>
      <c r="M361">
        <v>6</v>
      </c>
      <c r="N361">
        <v>7</v>
      </c>
      <c r="O361">
        <v>11</v>
      </c>
      <c r="P361">
        <v>2</v>
      </c>
      <c r="Q361" t="s">
        <v>42</v>
      </c>
      <c r="R361" t="s">
        <v>41</v>
      </c>
      <c r="S361" t="s">
        <v>42</v>
      </c>
      <c r="T361" t="s">
        <v>41</v>
      </c>
      <c r="U361" t="s">
        <v>41</v>
      </c>
      <c r="V361" t="s">
        <v>41</v>
      </c>
      <c r="W361">
        <v>3</v>
      </c>
      <c r="X361">
        <v>11</v>
      </c>
      <c r="Y361">
        <v>0</v>
      </c>
      <c r="Z361">
        <v>39</v>
      </c>
      <c r="AA361" t="s">
        <v>45</v>
      </c>
      <c r="AB361">
        <v>2583</v>
      </c>
      <c r="AC361" t="s">
        <v>17</v>
      </c>
      <c r="AD361" t="s">
        <v>34</v>
      </c>
      <c r="AE361">
        <v>1254</v>
      </c>
      <c r="AF361">
        <v>1210</v>
      </c>
      <c r="AG361">
        <v>2</v>
      </c>
    </row>
    <row r="362" spans="1:33" x14ac:dyDescent="0.3">
      <c r="A362">
        <v>42162</v>
      </c>
      <c r="B362" t="s">
        <v>46</v>
      </c>
      <c r="C362">
        <v>1</v>
      </c>
      <c r="D362">
        <v>0</v>
      </c>
      <c r="E362">
        <v>31</v>
      </c>
      <c r="F362">
        <v>46</v>
      </c>
      <c r="G362">
        <v>7</v>
      </c>
      <c r="H362">
        <v>59</v>
      </c>
      <c r="I362">
        <v>2</v>
      </c>
      <c r="J362">
        <v>4</v>
      </c>
      <c r="K362">
        <v>27</v>
      </c>
      <c r="L362">
        <v>2</v>
      </c>
      <c r="M362">
        <v>3</v>
      </c>
      <c r="N362">
        <v>1</v>
      </c>
      <c r="O362">
        <v>3</v>
      </c>
      <c r="P362">
        <v>6</v>
      </c>
      <c r="Q362" t="s">
        <v>42</v>
      </c>
      <c r="R362" t="s">
        <v>41</v>
      </c>
      <c r="S362" t="s">
        <v>41</v>
      </c>
      <c r="T362" t="s">
        <v>41</v>
      </c>
      <c r="U362" t="s">
        <v>41</v>
      </c>
      <c r="V362" t="s">
        <v>41</v>
      </c>
      <c r="W362">
        <v>3</v>
      </c>
      <c r="X362">
        <v>11</v>
      </c>
      <c r="Y362">
        <v>1</v>
      </c>
      <c r="Z362">
        <v>39</v>
      </c>
      <c r="AA362" t="s">
        <v>45</v>
      </c>
      <c r="AB362">
        <v>2381</v>
      </c>
      <c r="AC362" t="s">
        <v>19</v>
      </c>
      <c r="AD362" t="s">
        <v>32</v>
      </c>
      <c r="AE362">
        <v>118</v>
      </c>
      <c r="AF362">
        <v>91</v>
      </c>
      <c r="AG362">
        <v>1</v>
      </c>
    </row>
    <row r="363" spans="1:33" x14ac:dyDescent="0.3">
      <c r="A363">
        <v>54386</v>
      </c>
      <c r="B363" t="s">
        <v>46</v>
      </c>
      <c r="C363">
        <v>0</v>
      </c>
      <c r="D363">
        <v>1</v>
      </c>
      <c r="E363">
        <v>8</v>
      </c>
      <c r="F363">
        <v>277</v>
      </c>
      <c r="G363">
        <v>21</v>
      </c>
      <c r="H363">
        <v>64</v>
      </c>
      <c r="I363">
        <v>62</v>
      </c>
      <c r="J363">
        <v>21</v>
      </c>
      <c r="K363">
        <v>25</v>
      </c>
      <c r="L363">
        <v>2</v>
      </c>
      <c r="M363">
        <v>3</v>
      </c>
      <c r="N363">
        <v>2</v>
      </c>
      <c r="O363">
        <v>10</v>
      </c>
      <c r="P363">
        <v>3</v>
      </c>
      <c r="Q363" t="s">
        <v>41</v>
      </c>
      <c r="R363" t="s">
        <v>41</v>
      </c>
      <c r="S363" t="s">
        <v>41</v>
      </c>
      <c r="T363" t="s">
        <v>41</v>
      </c>
      <c r="U363" t="s">
        <v>41</v>
      </c>
      <c r="V363" t="s">
        <v>41</v>
      </c>
      <c r="W363">
        <v>3</v>
      </c>
      <c r="X363">
        <v>11</v>
      </c>
      <c r="Y363">
        <v>0</v>
      </c>
      <c r="Z363">
        <v>39</v>
      </c>
      <c r="AA363" t="s">
        <v>45</v>
      </c>
      <c r="AB363">
        <v>2567</v>
      </c>
      <c r="AC363" t="s">
        <v>17</v>
      </c>
      <c r="AD363" t="s">
        <v>32</v>
      </c>
      <c r="AE363">
        <v>445</v>
      </c>
      <c r="AF363">
        <v>420</v>
      </c>
      <c r="AG363">
        <v>0</v>
      </c>
    </row>
    <row r="364" spans="1:33" x14ac:dyDescent="0.3">
      <c r="A364">
        <v>28510</v>
      </c>
      <c r="B364" t="s">
        <v>47</v>
      </c>
      <c r="C364">
        <v>1</v>
      </c>
      <c r="D364">
        <v>1</v>
      </c>
      <c r="E364">
        <v>72</v>
      </c>
      <c r="F364">
        <v>44</v>
      </c>
      <c r="G364">
        <v>5</v>
      </c>
      <c r="H364">
        <v>19</v>
      </c>
      <c r="I364">
        <v>0</v>
      </c>
      <c r="J364">
        <v>4</v>
      </c>
      <c r="K364">
        <v>19</v>
      </c>
      <c r="L364">
        <v>3</v>
      </c>
      <c r="M364">
        <v>2</v>
      </c>
      <c r="N364">
        <v>0</v>
      </c>
      <c r="O364">
        <v>4</v>
      </c>
      <c r="P364">
        <v>5</v>
      </c>
      <c r="Q364" t="s">
        <v>41</v>
      </c>
      <c r="R364" t="s">
        <v>41</v>
      </c>
      <c r="S364" t="s">
        <v>41</v>
      </c>
      <c r="T364" t="s">
        <v>41</v>
      </c>
      <c r="U364" t="s">
        <v>41</v>
      </c>
      <c r="V364" t="s">
        <v>41</v>
      </c>
      <c r="W364">
        <v>3</v>
      </c>
      <c r="X364">
        <v>11</v>
      </c>
      <c r="Y364">
        <v>0</v>
      </c>
      <c r="Z364">
        <v>39</v>
      </c>
      <c r="AA364" t="s">
        <v>45</v>
      </c>
      <c r="AB364">
        <v>2601</v>
      </c>
      <c r="AC364" t="s">
        <v>16</v>
      </c>
      <c r="AD364" t="s">
        <v>32</v>
      </c>
      <c r="AE364">
        <v>72</v>
      </c>
      <c r="AF364">
        <v>53</v>
      </c>
      <c r="AG364">
        <v>0</v>
      </c>
    </row>
    <row r="365" spans="1:33" x14ac:dyDescent="0.3">
      <c r="A365">
        <v>40211</v>
      </c>
      <c r="B365" t="s">
        <v>46</v>
      </c>
      <c r="C365">
        <v>1</v>
      </c>
      <c r="D365">
        <v>1</v>
      </c>
      <c r="E365">
        <v>30</v>
      </c>
      <c r="F365">
        <v>51</v>
      </c>
      <c r="G365">
        <v>1</v>
      </c>
      <c r="H365">
        <v>7</v>
      </c>
      <c r="I365">
        <v>2</v>
      </c>
      <c r="J365">
        <v>1</v>
      </c>
      <c r="K365">
        <v>25</v>
      </c>
      <c r="L365">
        <v>2</v>
      </c>
      <c r="M365">
        <v>2</v>
      </c>
      <c r="N365">
        <v>1</v>
      </c>
      <c r="O365">
        <v>2</v>
      </c>
      <c r="P365">
        <v>8</v>
      </c>
      <c r="Q365" t="s">
        <v>42</v>
      </c>
      <c r="R365" t="s">
        <v>41</v>
      </c>
      <c r="S365" t="s">
        <v>41</v>
      </c>
      <c r="T365" t="s">
        <v>41</v>
      </c>
      <c r="U365" t="s">
        <v>41</v>
      </c>
      <c r="V365" t="s">
        <v>41</v>
      </c>
      <c r="W365">
        <v>3</v>
      </c>
      <c r="X365">
        <v>11</v>
      </c>
      <c r="Y365">
        <v>0</v>
      </c>
      <c r="Z365">
        <v>39</v>
      </c>
      <c r="AA365" t="s">
        <v>45</v>
      </c>
      <c r="AB365">
        <v>2493</v>
      </c>
      <c r="AC365" t="s">
        <v>17</v>
      </c>
      <c r="AD365" t="s">
        <v>32</v>
      </c>
      <c r="AE365">
        <v>62</v>
      </c>
      <c r="AF365">
        <v>37</v>
      </c>
      <c r="AG365">
        <v>1</v>
      </c>
    </row>
    <row r="366" spans="1:33" x14ac:dyDescent="0.3">
      <c r="A366">
        <v>19414</v>
      </c>
      <c r="B366" t="s">
        <v>47</v>
      </c>
      <c r="C366">
        <v>1</v>
      </c>
      <c r="D366">
        <v>0</v>
      </c>
      <c r="E366">
        <v>32</v>
      </c>
      <c r="F366">
        <v>2</v>
      </c>
      <c r="G366">
        <v>3</v>
      </c>
      <c r="H366">
        <v>12</v>
      </c>
      <c r="I366">
        <v>3</v>
      </c>
      <c r="J366">
        <v>5</v>
      </c>
      <c r="K366">
        <v>7</v>
      </c>
      <c r="L366">
        <v>1</v>
      </c>
      <c r="M366">
        <v>1</v>
      </c>
      <c r="N366">
        <v>0</v>
      </c>
      <c r="O366">
        <v>3</v>
      </c>
      <c r="P366">
        <v>8</v>
      </c>
      <c r="Q366" t="s">
        <v>41</v>
      </c>
      <c r="R366" t="s">
        <v>41</v>
      </c>
      <c r="S366" t="s">
        <v>41</v>
      </c>
      <c r="T366" t="s">
        <v>41</v>
      </c>
      <c r="U366" t="s">
        <v>41</v>
      </c>
      <c r="V366" t="s">
        <v>41</v>
      </c>
      <c r="W366">
        <v>3</v>
      </c>
      <c r="X366">
        <v>11</v>
      </c>
      <c r="Y366">
        <v>0</v>
      </c>
      <c r="Z366">
        <v>39</v>
      </c>
      <c r="AA366" t="s">
        <v>45</v>
      </c>
      <c r="AB366">
        <v>2415</v>
      </c>
      <c r="AC366" t="s">
        <v>19</v>
      </c>
      <c r="AD366" t="s">
        <v>40</v>
      </c>
      <c r="AE366">
        <v>25</v>
      </c>
      <c r="AF366">
        <v>18</v>
      </c>
      <c r="AG366">
        <v>0</v>
      </c>
    </row>
    <row r="367" spans="1:33" x14ac:dyDescent="0.3">
      <c r="A367">
        <v>56386</v>
      </c>
      <c r="B367" t="s">
        <v>46</v>
      </c>
      <c r="C367">
        <v>1</v>
      </c>
      <c r="D367">
        <v>1</v>
      </c>
      <c r="E367">
        <v>51</v>
      </c>
      <c r="F367">
        <v>230</v>
      </c>
      <c r="G367">
        <v>48</v>
      </c>
      <c r="H367">
        <v>214</v>
      </c>
      <c r="I367">
        <v>13</v>
      </c>
      <c r="J367">
        <v>32</v>
      </c>
      <c r="K367">
        <v>75</v>
      </c>
      <c r="L367">
        <v>8</v>
      </c>
      <c r="M367">
        <v>9</v>
      </c>
      <c r="N367">
        <v>1</v>
      </c>
      <c r="O367">
        <v>7</v>
      </c>
      <c r="P367">
        <v>9</v>
      </c>
      <c r="Q367" t="s">
        <v>41</v>
      </c>
      <c r="R367" t="s">
        <v>41</v>
      </c>
      <c r="S367" t="s">
        <v>41</v>
      </c>
      <c r="T367" t="s">
        <v>41</v>
      </c>
      <c r="U367" t="s">
        <v>41</v>
      </c>
      <c r="V367" t="s">
        <v>41</v>
      </c>
      <c r="W367">
        <v>3</v>
      </c>
      <c r="X367">
        <v>11</v>
      </c>
      <c r="Y367">
        <v>0</v>
      </c>
      <c r="Z367">
        <v>39</v>
      </c>
      <c r="AA367" t="s">
        <v>45</v>
      </c>
      <c r="AB367">
        <v>2769</v>
      </c>
      <c r="AC367" t="s">
        <v>19</v>
      </c>
      <c r="AD367" t="s">
        <v>32</v>
      </c>
      <c r="AE367">
        <v>537</v>
      </c>
      <c r="AF367">
        <v>462</v>
      </c>
      <c r="AG367">
        <v>0</v>
      </c>
    </row>
    <row r="368" spans="1:33" x14ac:dyDescent="0.3">
      <c r="A368">
        <v>75774</v>
      </c>
      <c r="B368" t="s">
        <v>45</v>
      </c>
      <c r="C368">
        <v>1</v>
      </c>
      <c r="D368">
        <v>0</v>
      </c>
      <c r="E368">
        <v>27</v>
      </c>
      <c r="F368">
        <v>340</v>
      </c>
      <c r="G368">
        <v>21</v>
      </c>
      <c r="H368">
        <v>134</v>
      </c>
      <c r="I368">
        <v>258</v>
      </c>
      <c r="J368">
        <v>14</v>
      </c>
      <c r="K368">
        <v>56</v>
      </c>
      <c r="L368">
        <v>1</v>
      </c>
      <c r="M368">
        <v>7</v>
      </c>
      <c r="N368">
        <v>5</v>
      </c>
      <c r="O368">
        <v>8</v>
      </c>
      <c r="P368">
        <v>4</v>
      </c>
      <c r="Q368" t="s">
        <v>41</v>
      </c>
      <c r="R368" t="s">
        <v>41</v>
      </c>
      <c r="S368" t="s">
        <v>41</v>
      </c>
      <c r="T368" t="s">
        <v>41</v>
      </c>
      <c r="U368" t="s">
        <v>41</v>
      </c>
      <c r="V368" t="s">
        <v>41</v>
      </c>
      <c r="W368">
        <v>3</v>
      </c>
      <c r="X368">
        <v>11</v>
      </c>
      <c r="Y368">
        <v>0</v>
      </c>
      <c r="Z368">
        <v>39</v>
      </c>
      <c r="AA368" t="s">
        <v>45</v>
      </c>
      <c r="AB368">
        <v>2217</v>
      </c>
      <c r="AC368" t="s">
        <v>19</v>
      </c>
      <c r="AD368" t="s">
        <v>40</v>
      </c>
      <c r="AE368">
        <v>767</v>
      </c>
      <c r="AF368">
        <v>711</v>
      </c>
      <c r="AG368">
        <v>0</v>
      </c>
    </row>
    <row r="369" spans="1:33" x14ac:dyDescent="0.3">
      <c r="A369">
        <v>58684</v>
      </c>
      <c r="B369" t="s">
        <v>45</v>
      </c>
      <c r="C369">
        <v>0</v>
      </c>
      <c r="D369">
        <v>0</v>
      </c>
      <c r="E369">
        <v>71</v>
      </c>
      <c r="F369">
        <v>479</v>
      </c>
      <c r="G369">
        <v>35</v>
      </c>
      <c r="H369">
        <v>179</v>
      </c>
      <c r="I369">
        <v>28</v>
      </c>
      <c r="J369">
        <v>7</v>
      </c>
      <c r="K369">
        <v>85</v>
      </c>
      <c r="L369">
        <v>1</v>
      </c>
      <c r="M369">
        <v>5</v>
      </c>
      <c r="N369">
        <v>3</v>
      </c>
      <c r="O369">
        <v>12</v>
      </c>
      <c r="P369">
        <v>2</v>
      </c>
      <c r="Q369" t="s">
        <v>41</v>
      </c>
      <c r="R369" t="s">
        <v>42</v>
      </c>
      <c r="S369" t="s">
        <v>41</v>
      </c>
      <c r="T369" t="s">
        <v>41</v>
      </c>
      <c r="U369" t="s">
        <v>41</v>
      </c>
      <c r="V369" t="s">
        <v>41</v>
      </c>
      <c r="W369">
        <v>3</v>
      </c>
      <c r="X369">
        <v>11</v>
      </c>
      <c r="Y369">
        <v>0</v>
      </c>
      <c r="Z369">
        <v>39</v>
      </c>
      <c r="AA369" t="s">
        <v>45</v>
      </c>
      <c r="AB369">
        <v>2172</v>
      </c>
      <c r="AC369" t="s">
        <v>18</v>
      </c>
      <c r="AD369" t="s">
        <v>32</v>
      </c>
      <c r="AE369">
        <v>728</v>
      </c>
      <c r="AF369">
        <v>643</v>
      </c>
      <c r="AG369">
        <v>1</v>
      </c>
    </row>
    <row r="370" spans="1:33" x14ac:dyDescent="0.3">
      <c r="A370">
        <v>72066</v>
      </c>
      <c r="B370" t="s">
        <v>45</v>
      </c>
      <c r="C370">
        <v>0</v>
      </c>
      <c r="D370">
        <v>0</v>
      </c>
      <c r="E370">
        <v>55</v>
      </c>
      <c r="F370">
        <v>1003</v>
      </c>
      <c r="G370">
        <v>34</v>
      </c>
      <c r="H370">
        <v>536</v>
      </c>
      <c r="I370">
        <v>134</v>
      </c>
      <c r="J370">
        <v>51</v>
      </c>
      <c r="K370">
        <v>34</v>
      </c>
      <c r="L370">
        <v>1</v>
      </c>
      <c r="M370">
        <v>4</v>
      </c>
      <c r="N370">
        <v>6</v>
      </c>
      <c r="O370">
        <v>6</v>
      </c>
      <c r="P370">
        <v>2</v>
      </c>
      <c r="Q370" t="s">
        <v>41</v>
      </c>
      <c r="R370" t="s">
        <v>41</v>
      </c>
      <c r="S370" t="s">
        <v>42</v>
      </c>
      <c r="T370" t="s">
        <v>42</v>
      </c>
      <c r="U370" t="s">
        <v>41</v>
      </c>
      <c r="V370" t="s">
        <v>41</v>
      </c>
      <c r="W370">
        <v>3</v>
      </c>
      <c r="X370">
        <v>11</v>
      </c>
      <c r="Y370">
        <v>1</v>
      </c>
      <c r="Z370">
        <v>39</v>
      </c>
      <c r="AA370" t="s">
        <v>45</v>
      </c>
      <c r="AB370">
        <v>2165</v>
      </c>
      <c r="AC370" t="s">
        <v>18</v>
      </c>
      <c r="AD370" t="s">
        <v>32</v>
      </c>
      <c r="AE370">
        <v>1758</v>
      </c>
      <c r="AF370">
        <v>1724</v>
      </c>
      <c r="AG370">
        <v>2</v>
      </c>
    </row>
    <row r="371" spans="1:33" x14ac:dyDescent="0.3">
      <c r="A371">
        <v>24336</v>
      </c>
      <c r="B371" t="s">
        <v>47</v>
      </c>
      <c r="C371">
        <v>1</v>
      </c>
      <c r="D371">
        <v>0</v>
      </c>
      <c r="E371">
        <v>82</v>
      </c>
      <c r="F371">
        <v>1</v>
      </c>
      <c r="G371">
        <v>6</v>
      </c>
      <c r="H371">
        <v>2</v>
      </c>
      <c r="I371">
        <v>8</v>
      </c>
      <c r="J371">
        <v>2</v>
      </c>
      <c r="K371">
        <v>12</v>
      </c>
      <c r="L371">
        <v>1</v>
      </c>
      <c r="M371">
        <v>1</v>
      </c>
      <c r="N371">
        <v>0</v>
      </c>
      <c r="O371">
        <v>2</v>
      </c>
      <c r="P371">
        <v>7</v>
      </c>
      <c r="Q371" t="s">
        <v>41</v>
      </c>
      <c r="R371" t="s">
        <v>41</v>
      </c>
      <c r="S371" t="s">
        <v>41</v>
      </c>
      <c r="T371" t="s">
        <v>41</v>
      </c>
      <c r="U371" t="s">
        <v>41</v>
      </c>
      <c r="V371" t="s">
        <v>41</v>
      </c>
      <c r="W371">
        <v>3</v>
      </c>
      <c r="X371">
        <v>11</v>
      </c>
      <c r="Y371">
        <v>0</v>
      </c>
      <c r="Z371">
        <v>39</v>
      </c>
      <c r="AA371" t="s">
        <v>45</v>
      </c>
      <c r="AB371">
        <v>2830</v>
      </c>
      <c r="AC371" t="s">
        <v>18</v>
      </c>
      <c r="AD371" t="s">
        <v>40</v>
      </c>
      <c r="AE371">
        <v>19</v>
      </c>
      <c r="AF371">
        <v>7</v>
      </c>
      <c r="AG371">
        <v>0</v>
      </c>
    </row>
    <row r="372" spans="1:33" x14ac:dyDescent="0.3">
      <c r="A372">
        <v>75774</v>
      </c>
      <c r="B372" t="s">
        <v>45</v>
      </c>
      <c r="C372">
        <v>1</v>
      </c>
      <c r="D372">
        <v>0</v>
      </c>
      <c r="E372">
        <v>27</v>
      </c>
      <c r="F372">
        <v>340</v>
      </c>
      <c r="G372">
        <v>21</v>
      </c>
      <c r="H372">
        <v>134</v>
      </c>
      <c r="I372">
        <v>258</v>
      </c>
      <c r="J372">
        <v>14</v>
      </c>
      <c r="K372">
        <v>56</v>
      </c>
      <c r="L372">
        <v>1</v>
      </c>
      <c r="M372">
        <v>7</v>
      </c>
      <c r="N372">
        <v>5</v>
      </c>
      <c r="O372">
        <v>8</v>
      </c>
      <c r="P372">
        <v>4</v>
      </c>
      <c r="Q372" t="s">
        <v>41</v>
      </c>
      <c r="R372" t="s">
        <v>41</v>
      </c>
      <c r="S372" t="s">
        <v>41</v>
      </c>
      <c r="T372" t="s">
        <v>41</v>
      </c>
      <c r="U372" t="s">
        <v>41</v>
      </c>
      <c r="V372" t="s">
        <v>41</v>
      </c>
      <c r="W372">
        <v>3</v>
      </c>
      <c r="X372">
        <v>11</v>
      </c>
      <c r="Y372">
        <v>0</v>
      </c>
      <c r="Z372">
        <v>39</v>
      </c>
      <c r="AA372" t="s">
        <v>45</v>
      </c>
      <c r="AB372">
        <v>2217</v>
      </c>
      <c r="AC372" t="s">
        <v>19</v>
      </c>
      <c r="AD372" t="s">
        <v>40</v>
      </c>
      <c r="AE372">
        <v>767</v>
      </c>
      <c r="AF372">
        <v>711</v>
      </c>
      <c r="AG372">
        <v>0</v>
      </c>
    </row>
    <row r="373" spans="1:33" x14ac:dyDescent="0.3">
      <c r="A373">
        <v>36038</v>
      </c>
      <c r="B373" t="s">
        <v>46</v>
      </c>
      <c r="C373">
        <v>1</v>
      </c>
      <c r="D373">
        <v>0</v>
      </c>
      <c r="E373">
        <v>82</v>
      </c>
      <c r="F373">
        <v>23</v>
      </c>
      <c r="G373">
        <v>0</v>
      </c>
      <c r="H373">
        <v>15</v>
      </c>
      <c r="I373">
        <v>0</v>
      </c>
      <c r="J373">
        <v>2</v>
      </c>
      <c r="K373">
        <v>7</v>
      </c>
      <c r="L373">
        <v>2</v>
      </c>
      <c r="M373">
        <v>3</v>
      </c>
      <c r="N373">
        <v>0</v>
      </c>
      <c r="O373">
        <v>3</v>
      </c>
      <c r="P373">
        <v>6</v>
      </c>
      <c r="Q373" t="s">
        <v>41</v>
      </c>
      <c r="R373" t="s">
        <v>41</v>
      </c>
      <c r="S373" t="s">
        <v>41</v>
      </c>
      <c r="T373" t="s">
        <v>41</v>
      </c>
      <c r="U373" t="s">
        <v>41</v>
      </c>
      <c r="V373" t="s">
        <v>41</v>
      </c>
      <c r="W373">
        <v>3</v>
      </c>
      <c r="X373">
        <v>11</v>
      </c>
      <c r="Y373">
        <v>0</v>
      </c>
      <c r="Z373">
        <v>39</v>
      </c>
      <c r="AA373" t="s">
        <v>45</v>
      </c>
      <c r="AB373">
        <v>2553</v>
      </c>
      <c r="AC373" t="s">
        <v>18</v>
      </c>
      <c r="AD373" t="s">
        <v>34</v>
      </c>
      <c r="AE373">
        <v>40</v>
      </c>
      <c r="AF373">
        <v>33</v>
      </c>
      <c r="AG373">
        <v>0</v>
      </c>
    </row>
    <row r="374" spans="1:33" x14ac:dyDescent="0.3">
      <c r="A374">
        <v>34445</v>
      </c>
      <c r="B374" t="s">
        <v>46</v>
      </c>
      <c r="C374">
        <v>0</v>
      </c>
      <c r="D374">
        <v>0</v>
      </c>
      <c r="E374">
        <v>92</v>
      </c>
      <c r="F374">
        <v>228</v>
      </c>
      <c r="G374">
        <v>122</v>
      </c>
      <c r="H374">
        <v>122</v>
      </c>
      <c r="I374">
        <v>208</v>
      </c>
      <c r="J374">
        <v>129</v>
      </c>
      <c r="K374">
        <v>30</v>
      </c>
      <c r="L374">
        <v>6</v>
      </c>
      <c r="M374">
        <v>11</v>
      </c>
      <c r="N374">
        <v>2</v>
      </c>
      <c r="O374">
        <v>8</v>
      </c>
      <c r="P374">
        <v>9</v>
      </c>
      <c r="Q374" t="s">
        <v>41</v>
      </c>
      <c r="R374" t="s">
        <v>41</v>
      </c>
      <c r="S374" t="s">
        <v>41</v>
      </c>
      <c r="T374" t="s">
        <v>41</v>
      </c>
      <c r="U374" t="s">
        <v>41</v>
      </c>
      <c r="V374" t="s">
        <v>41</v>
      </c>
      <c r="W374">
        <v>3</v>
      </c>
      <c r="X374">
        <v>11</v>
      </c>
      <c r="Y374">
        <v>0</v>
      </c>
      <c r="Z374">
        <v>39</v>
      </c>
      <c r="AA374" t="s">
        <v>45</v>
      </c>
      <c r="AB374">
        <v>2677</v>
      </c>
      <c r="AC374" t="s">
        <v>17</v>
      </c>
      <c r="AD374" t="s">
        <v>35</v>
      </c>
      <c r="AE374">
        <v>809</v>
      </c>
      <c r="AF374">
        <v>779</v>
      </c>
      <c r="AG374">
        <v>0</v>
      </c>
    </row>
    <row r="375" spans="1:33" x14ac:dyDescent="0.3">
      <c r="A375">
        <v>29009</v>
      </c>
      <c r="B375" t="s">
        <v>47</v>
      </c>
      <c r="C375">
        <v>1</v>
      </c>
      <c r="D375">
        <v>0</v>
      </c>
      <c r="E375">
        <v>19</v>
      </c>
      <c r="F375">
        <v>6</v>
      </c>
      <c r="G375">
        <v>6</v>
      </c>
      <c r="H375">
        <v>15</v>
      </c>
      <c r="I375">
        <v>10</v>
      </c>
      <c r="J375">
        <v>5</v>
      </c>
      <c r="K375">
        <v>2</v>
      </c>
      <c r="L375">
        <v>2</v>
      </c>
      <c r="M375">
        <v>2</v>
      </c>
      <c r="N375">
        <v>0</v>
      </c>
      <c r="O375">
        <v>3</v>
      </c>
      <c r="P375">
        <v>6</v>
      </c>
      <c r="Q375" t="s">
        <v>41</v>
      </c>
      <c r="R375" t="s">
        <v>41</v>
      </c>
      <c r="S375" t="s">
        <v>41</v>
      </c>
      <c r="T375" t="s">
        <v>41</v>
      </c>
      <c r="U375" t="s">
        <v>41</v>
      </c>
      <c r="V375" t="s">
        <v>41</v>
      </c>
      <c r="W375">
        <v>3</v>
      </c>
      <c r="X375">
        <v>11</v>
      </c>
      <c r="Y375">
        <v>0</v>
      </c>
      <c r="Z375">
        <v>39</v>
      </c>
      <c r="AA375" t="s">
        <v>45</v>
      </c>
      <c r="AB375">
        <v>2371</v>
      </c>
      <c r="AC375" t="s">
        <v>17</v>
      </c>
      <c r="AD375" t="s">
        <v>32</v>
      </c>
      <c r="AE375">
        <v>42</v>
      </c>
      <c r="AF375">
        <v>40</v>
      </c>
      <c r="AG375">
        <v>0</v>
      </c>
    </row>
    <row r="376" spans="1:33" x14ac:dyDescent="0.3">
      <c r="A376">
        <v>44953</v>
      </c>
      <c r="B376" t="s">
        <v>46</v>
      </c>
      <c r="C376">
        <v>0</v>
      </c>
      <c r="D376">
        <v>0</v>
      </c>
      <c r="E376">
        <v>31</v>
      </c>
      <c r="F376">
        <v>728</v>
      </c>
      <c r="G376">
        <v>17</v>
      </c>
      <c r="H376">
        <v>133</v>
      </c>
      <c r="I376">
        <v>11</v>
      </c>
      <c r="J376">
        <v>8</v>
      </c>
      <c r="K376">
        <v>124</v>
      </c>
      <c r="L376">
        <v>1</v>
      </c>
      <c r="M376">
        <v>7</v>
      </c>
      <c r="N376">
        <v>3</v>
      </c>
      <c r="O376">
        <v>13</v>
      </c>
      <c r="P376">
        <v>6</v>
      </c>
      <c r="Q376" t="s">
        <v>42</v>
      </c>
      <c r="R376" t="s">
        <v>41</v>
      </c>
      <c r="S376" t="s">
        <v>41</v>
      </c>
      <c r="T376" t="s">
        <v>41</v>
      </c>
      <c r="U376" t="s">
        <v>41</v>
      </c>
      <c r="V376" t="s">
        <v>41</v>
      </c>
      <c r="W376">
        <v>3</v>
      </c>
      <c r="X376">
        <v>11</v>
      </c>
      <c r="Y376">
        <v>0</v>
      </c>
      <c r="Z376">
        <v>39</v>
      </c>
      <c r="AA376" t="s">
        <v>45</v>
      </c>
      <c r="AB376">
        <v>2714</v>
      </c>
      <c r="AC376" t="s">
        <v>19</v>
      </c>
      <c r="AD376" t="s">
        <v>34</v>
      </c>
      <c r="AE376">
        <v>897</v>
      </c>
      <c r="AF376">
        <v>773</v>
      </c>
      <c r="AG376">
        <v>1</v>
      </c>
    </row>
    <row r="377" spans="1:33" x14ac:dyDescent="0.3">
      <c r="A377">
        <v>27733</v>
      </c>
      <c r="B377" t="s">
        <v>47</v>
      </c>
      <c r="C377">
        <v>1</v>
      </c>
      <c r="D377">
        <v>0</v>
      </c>
      <c r="E377">
        <v>16</v>
      </c>
      <c r="F377">
        <v>0</v>
      </c>
      <c r="G377">
        <v>7</v>
      </c>
      <c r="H377">
        <v>5</v>
      </c>
      <c r="I377">
        <v>26</v>
      </c>
      <c r="J377">
        <v>2</v>
      </c>
      <c r="K377">
        <v>17</v>
      </c>
      <c r="L377">
        <v>2</v>
      </c>
      <c r="M377">
        <v>2</v>
      </c>
      <c r="N377">
        <v>0</v>
      </c>
      <c r="O377">
        <v>3</v>
      </c>
      <c r="P377">
        <v>7</v>
      </c>
      <c r="Q377" t="s">
        <v>41</v>
      </c>
      <c r="R377" t="s">
        <v>41</v>
      </c>
      <c r="S377" t="s">
        <v>41</v>
      </c>
      <c r="T377" t="s">
        <v>41</v>
      </c>
      <c r="U377" t="s">
        <v>41</v>
      </c>
      <c r="V377" t="s">
        <v>41</v>
      </c>
      <c r="W377">
        <v>3</v>
      </c>
      <c r="X377">
        <v>11</v>
      </c>
      <c r="Y377">
        <v>0</v>
      </c>
      <c r="Z377">
        <v>39</v>
      </c>
      <c r="AA377" t="s">
        <v>45</v>
      </c>
      <c r="AB377">
        <v>2466</v>
      </c>
      <c r="AC377" t="s">
        <v>17</v>
      </c>
      <c r="AD377" t="s">
        <v>40</v>
      </c>
      <c r="AE377">
        <v>40</v>
      </c>
      <c r="AF377">
        <v>23</v>
      </c>
      <c r="AG377">
        <v>0</v>
      </c>
    </row>
    <row r="378" spans="1:33" x14ac:dyDescent="0.3">
      <c r="A378">
        <v>41967</v>
      </c>
      <c r="B378" t="s">
        <v>46</v>
      </c>
      <c r="C378">
        <v>1</v>
      </c>
      <c r="D378">
        <v>1</v>
      </c>
      <c r="E378">
        <v>66</v>
      </c>
      <c r="F378">
        <v>23</v>
      </c>
      <c r="G378">
        <v>4</v>
      </c>
      <c r="H378">
        <v>10</v>
      </c>
      <c r="I378">
        <v>0</v>
      </c>
      <c r="J378">
        <v>2</v>
      </c>
      <c r="K378">
        <v>15</v>
      </c>
      <c r="L378">
        <v>1</v>
      </c>
      <c r="M378">
        <v>1</v>
      </c>
      <c r="N378">
        <v>0</v>
      </c>
      <c r="O378">
        <v>3</v>
      </c>
      <c r="P378">
        <v>4</v>
      </c>
      <c r="Q378" t="s">
        <v>41</v>
      </c>
      <c r="R378" t="s">
        <v>41</v>
      </c>
      <c r="S378" t="s">
        <v>41</v>
      </c>
      <c r="T378" t="s">
        <v>41</v>
      </c>
      <c r="U378" t="s">
        <v>41</v>
      </c>
      <c r="V378" t="s">
        <v>41</v>
      </c>
      <c r="W378">
        <v>3</v>
      </c>
      <c r="X378">
        <v>11</v>
      </c>
      <c r="Y378">
        <v>0</v>
      </c>
      <c r="Z378">
        <v>39</v>
      </c>
      <c r="AA378" t="s">
        <v>45</v>
      </c>
      <c r="AB378">
        <v>2377</v>
      </c>
      <c r="AC378" t="s">
        <v>18</v>
      </c>
      <c r="AD378" t="s">
        <v>32</v>
      </c>
      <c r="AE378">
        <v>39</v>
      </c>
      <c r="AF378">
        <v>24</v>
      </c>
      <c r="AG378">
        <v>0</v>
      </c>
    </row>
    <row r="379" spans="1:33" x14ac:dyDescent="0.3">
      <c r="A379">
        <v>88325</v>
      </c>
      <c r="B379" t="s">
        <v>45</v>
      </c>
      <c r="C379">
        <v>0</v>
      </c>
      <c r="D379">
        <v>0</v>
      </c>
      <c r="E379">
        <v>42</v>
      </c>
      <c r="F379">
        <v>519</v>
      </c>
      <c r="G379">
        <v>71</v>
      </c>
      <c r="H379">
        <v>860</v>
      </c>
      <c r="I379">
        <v>93</v>
      </c>
      <c r="J379">
        <v>27</v>
      </c>
      <c r="K379">
        <v>53</v>
      </c>
      <c r="L379">
        <v>1</v>
      </c>
      <c r="M379">
        <v>6</v>
      </c>
      <c r="N379">
        <v>2</v>
      </c>
      <c r="O379">
        <v>9</v>
      </c>
      <c r="P379">
        <v>2</v>
      </c>
      <c r="Q379" t="s">
        <v>41</v>
      </c>
      <c r="R379" t="s">
        <v>41</v>
      </c>
      <c r="S379" t="s">
        <v>41</v>
      </c>
      <c r="T379" t="s">
        <v>41</v>
      </c>
      <c r="U379" t="s">
        <v>41</v>
      </c>
      <c r="V379" t="s">
        <v>41</v>
      </c>
      <c r="W379">
        <v>3</v>
      </c>
      <c r="X379">
        <v>11</v>
      </c>
      <c r="Y379">
        <v>0</v>
      </c>
      <c r="Z379">
        <v>39</v>
      </c>
      <c r="AA379" t="s">
        <v>45</v>
      </c>
      <c r="AB379">
        <v>2303</v>
      </c>
      <c r="AC379" t="s">
        <v>19</v>
      </c>
      <c r="AD379" t="s">
        <v>32</v>
      </c>
      <c r="AE379">
        <v>1570</v>
      </c>
      <c r="AF379">
        <v>1517</v>
      </c>
      <c r="AG379">
        <v>0</v>
      </c>
    </row>
    <row r="380" spans="1:33" x14ac:dyDescent="0.3">
      <c r="A380">
        <v>56981</v>
      </c>
      <c r="B380" t="s">
        <v>46</v>
      </c>
      <c r="C380">
        <v>0</v>
      </c>
      <c r="D380">
        <v>0</v>
      </c>
      <c r="E380">
        <v>91</v>
      </c>
      <c r="F380">
        <v>908</v>
      </c>
      <c r="G380">
        <v>48</v>
      </c>
      <c r="H380">
        <v>217</v>
      </c>
      <c r="I380">
        <v>32</v>
      </c>
      <c r="J380">
        <v>12</v>
      </c>
      <c r="K380">
        <v>24</v>
      </c>
      <c r="L380">
        <v>1</v>
      </c>
      <c r="M380">
        <v>2</v>
      </c>
      <c r="N380">
        <v>3</v>
      </c>
      <c r="O380">
        <v>13</v>
      </c>
      <c r="P380">
        <v>6</v>
      </c>
      <c r="Q380" t="s">
        <v>41</v>
      </c>
      <c r="R380" t="s">
        <v>42</v>
      </c>
      <c r="S380" t="s">
        <v>41</v>
      </c>
      <c r="T380" t="s">
        <v>41</v>
      </c>
      <c r="U380" t="s">
        <v>41</v>
      </c>
      <c r="V380" t="s">
        <v>41</v>
      </c>
      <c r="W380">
        <v>3</v>
      </c>
      <c r="X380">
        <v>11</v>
      </c>
      <c r="Y380">
        <v>0</v>
      </c>
      <c r="Z380">
        <v>39</v>
      </c>
      <c r="AA380" t="s">
        <v>45</v>
      </c>
      <c r="AB380">
        <v>2314</v>
      </c>
      <c r="AC380" t="s">
        <v>16</v>
      </c>
      <c r="AD380" t="s">
        <v>32</v>
      </c>
      <c r="AE380">
        <v>1217</v>
      </c>
      <c r="AF380">
        <v>1193</v>
      </c>
      <c r="AG380">
        <v>1</v>
      </c>
    </row>
    <row r="381" spans="1:33" x14ac:dyDescent="0.3">
      <c r="A381">
        <v>41850</v>
      </c>
      <c r="B381" t="s">
        <v>46</v>
      </c>
      <c r="C381">
        <v>1</v>
      </c>
      <c r="D381">
        <v>1</v>
      </c>
      <c r="E381">
        <v>51</v>
      </c>
      <c r="F381">
        <v>53</v>
      </c>
      <c r="G381">
        <v>5</v>
      </c>
      <c r="H381">
        <v>19</v>
      </c>
      <c r="I381">
        <v>2</v>
      </c>
      <c r="J381">
        <v>13</v>
      </c>
      <c r="K381">
        <v>4</v>
      </c>
      <c r="L381">
        <v>3</v>
      </c>
      <c r="M381">
        <v>3</v>
      </c>
      <c r="N381">
        <v>0</v>
      </c>
      <c r="O381">
        <v>3</v>
      </c>
      <c r="P381">
        <v>8</v>
      </c>
      <c r="Q381" t="s">
        <v>41</v>
      </c>
      <c r="R381" t="s">
        <v>41</v>
      </c>
      <c r="S381" t="s">
        <v>41</v>
      </c>
      <c r="T381" t="s">
        <v>41</v>
      </c>
      <c r="U381" t="s">
        <v>41</v>
      </c>
      <c r="V381" t="s">
        <v>41</v>
      </c>
      <c r="W381">
        <v>3</v>
      </c>
      <c r="X381">
        <v>11</v>
      </c>
      <c r="Y381">
        <v>0</v>
      </c>
      <c r="Z381">
        <v>40</v>
      </c>
      <c r="AA381" t="s">
        <v>45</v>
      </c>
      <c r="AB381">
        <v>2711</v>
      </c>
      <c r="AC381" t="s">
        <v>17</v>
      </c>
      <c r="AD381" t="s">
        <v>32</v>
      </c>
      <c r="AE381">
        <v>92</v>
      </c>
      <c r="AF381">
        <v>88</v>
      </c>
      <c r="AG381">
        <v>0</v>
      </c>
    </row>
    <row r="382" spans="1:33" x14ac:dyDescent="0.3">
      <c r="A382">
        <v>80011</v>
      </c>
      <c r="B382" t="s">
        <v>45</v>
      </c>
      <c r="C382">
        <v>0</v>
      </c>
      <c r="D382">
        <v>1</v>
      </c>
      <c r="E382">
        <v>3</v>
      </c>
      <c r="F382">
        <v>421</v>
      </c>
      <c r="G382">
        <v>76</v>
      </c>
      <c r="H382">
        <v>536</v>
      </c>
      <c r="I382">
        <v>82</v>
      </c>
      <c r="J382">
        <v>178</v>
      </c>
      <c r="K382">
        <v>102</v>
      </c>
      <c r="L382">
        <v>2</v>
      </c>
      <c r="M382">
        <v>8</v>
      </c>
      <c r="N382">
        <v>6</v>
      </c>
      <c r="O382">
        <v>5</v>
      </c>
      <c r="P382">
        <v>4</v>
      </c>
      <c r="Q382" t="s">
        <v>41</v>
      </c>
      <c r="R382" t="s">
        <v>41</v>
      </c>
      <c r="S382" t="s">
        <v>41</v>
      </c>
      <c r="T382" t="s">
        <v>41</v>
      </c>
      <c r="U382" t="s">
        <v>41</v>
      </c>
      <c r="V382" t="s">
        <v>41</v>
      </c>
      <c r="W382">
        <v>3</v>
      </c>
      <c r="X382">
        <v>11</v>
      </c>
      <c r="Y382">
        <v>0</v>
      </c>
      <c r="Z382">
        <v>40</v>
      </c>
      <c r="AA382" t="s">
        <v>45</v>
      </c>
      <c r="AB382">
        <v>2585</v>
      </c>
      <c r="AC382" t="s">
        <v>17</v>
      </c>
      <c r="AD382" t="s">
        <v>32</v>
      </c>
      <c r="AE382">
        <v>1293</v>
      </c>
      <c r="AF382">
        <v>1191</v>
      </c>
      <c r="AG382">
        <v>0</v>
      </c>
    </row>
    <row r="383" spans="1:33" x14ac:dyDescent="0.3">
      <c r="A383">
        <v>43974</v>
      </c>
      <c r="B383" t="s">
        <v>46</v>
      </c>
      <c r="C383">
        <v>1</v>
      </c>
      <c r="D383">
        <v>0</v>
      </c>
      <c r="E383">
        <v>19</v>
      </c>
      <c r="F383">
        <v>378</v>
      </c>
      <c r="G383">
        <v>0</v>
      </c>
      <c r="H383">
        <v>101</v>
      </c>
      <c r="I383">
        <v>0</v>
      </c>
      <c r="J383">
        <v>0</v>
      </c>
      <c r="K383">
        <v>72</v>
      </c>
      <c r="L383">
        <v>5</v>
      </c>
      <c r="M383">
        <v>6</v>
      </c>
      <c r="N383">
        <v>4</v>
      </c>
      <c r="O383">
        <v>6</v>
      </c>
      <c r="P383">
        <v>7</v>
      </c>
      <c r="Q383" t="s">
        <v>41</v>
      </c>
      <c r="R383" t="s">
        <v>41</v>
      </c>
      <c r="S383" t="s">
        <v>41</v>
      </c>
      <c r="T383" t="s">
        <v>41</v>
      </c>
      <c r="U383" t="s">
        <v>41</v>
      </c>
      <c r="V383" t="s">
        <v>41</v>
      </c>
      <c r="W383">
        <v>3</v>
      </c>
      <c r="X383">
        <v>11</v>
      </c>
      <c r="Y383">
        <v>0</v>
      </c>
      <c r="Z383">
        <v>40</v>
      </c>
      <c r="AA383" t="s">
        <v>45</v>
      </c>
      <c r="AB383">
        <v>2723</v>
      </c>
      <c r="AC383" t="s">
        <v>17</v>
      </c>
      <c r="AD383" t="s">
        <v>34</v>
      </c>
      <c r="AE383">
        <v>479</v>
      </c>
      <c r="AF383">
        <v>407</v>
      </c>
      <c r="AG383">
        <v>0</v>
      </c>
    </row>
    <row r="384" spans="1:33" x14ac:dyDescent="0.3">
      <c r="A384">
        <v>69661</v>
      </c>
      <c r="B384" t="s">
        <v>45</v>
      </c>
      <c r="C384">
        <v>0</v>
      </c>
      <c r="D384">
        <v>0</v>
      </c>
      <c r="E384">
        <v>80</v>
      </c>
      <c r="F384">
        <v>656</v>
      </c>
      <c r="G384">
        <v>16</v>
      </c>
      <c r="H384">
        <v>106</v>
      </c>
      <c r="I384">
        <v>32</v>
      </c>
      <c r="J384">
        <v>16</v>
      </c>
      <c r="K384">
        <v>8</v>
      </c>
      <c r="L384">
        <v>1</v>
      </c>
      <c r="M384">
        <v>7</v>
      </c>
      <c r="N384">
        <v>3</v>
      </c>
      <c r="O384">
        <v>12</v>
      </c>
      <c r="P384">
        <v>3</v>
      </c>
      <c r="Q384" t="s">
        <v>41</v>
      </c>
      <c r="R384" t="s">
        <v>41</v>
      </c>
      <c r="S384" t="s">
        <v>41</v>
      </c>
      <c r="T384" t="s">
        <v>41</v>
      </c>
      <c r="U384" t="s">
        <v>41</v>
      </c>
      <c r="V384" t="s">
        <v>41</v>
      </c>
      <c r="W384">
        <v>3</v>
      </c>
      <c r="X384">
        <v>11</v>
      </c>
      <c r="Y384">
        <v>0</v>
      </c>
      <c r="Z384">
        <v>40</v>
      </c>
      <c r="AA384" t="s">
        <v>45</v>
      </c>
      <c r="AB384">
        <v>2206</v>
      </c>
      <c r="AC384" t="s">
        <v>17</v>
      </c>
      <c r="AD384" t="s">
        <v>33</v>
      </c>
      <c r="AE384">
        <v>826</v>
      </c>
      <c r="AF384">
        <v>818</v>
      </c>
      <c r="AG384">
        <v>0</v>
      </c>
    </row>
    <row r="385" spans="1:33" x14ac:dyDescent="0.3">
      <c r="A385">
        <v>69508</v>
      </c>
      <c r="B385" t="s">
        <v>45</v>
      </c>
      <c r="C385">
        <v>1</v>
      </c>
      <c r="D385">
        <v>0</v>
      </c>
      <c r="E385">
        <v>48</v>
      </c>
      <c r="F385">
        <v>824</v>
      </c>
      <c r="G385">
        <v>32</v>
      </c>
      <c r="H385">
        <v>162</v>
      </c>
      <c r="I385">
        <v>42</v>
      </c>
      <c r="J385">
        <v>32</v>
      </c>
      <c r="K385">
        <v>43</v>
      </c>
      <c r="L385">
        <v>2</v>
      </c>
      <c r="M385">
        <v>11</v>
      </c>
      <c r="N385">
        <v>4</v>
      </c>
      <c r="O385">
        <v>11</v>
      </c>
      <c r="P385">
        <v>6</v>
      </c>
      <c r="Q385" t="s">
        <v>41</v>
      </c>
      <c r="R385" t="s">
        <v>41</v>
      </c>
      <c r="S385" t="s">
        <v>41</v>
      </c>
      <c r="T385" t="s">
        <v>41</v>
      </c>
      <c r="U385" t="s">
        <v>41</v>
      </c>
      <c r="V385" t="s">
        <v>41</v>
      </c>
      <c r="W385">
        <v>3</v>
      </c>
      <c r="X385">
        <v>11</v>
      </c>
      <c r="Y385">
        <v>0</v>
      </c>
      <c r="Z385">
        <v>40</v>
      </c>
      <c r="AA385" t="s">
        <v>45</v>
      </c>
      <c r="AB385">
        <v>2751</v>
      </c>
      <c r="AC385" t="s">
        <v>19</v>
      </c>
      <c r="AD385" t="s">
        <v>32</v>
      </c>
      <c r="AE385">
        <v>1092</v>
      </c>
      <c r="AF385">
        <v>1049</v>
      </c>
      <c r="AG385">
        <v>0</v>
      </c>
    </row>
    <row r="386" spans="1:33" x14ac:dyDescent="0.3">
      <c r="A386">
        <v>30732</v>
      </c>
      <c r="B386" t="s">
        <v>46</v>
      </c>
      <c r="C386">
        <v>1</v>
      </c>
      <c r="D386">
        <v>0</v>
      </c>
      <c r="E386">
        <v>44</v>
      </c>
      <c r="F386">
        <v>155</v>
      </c>
      <c r="G386">
        <v>1</v>
      </c>
      <c r="H386">
        <v>25</v>
      </c>
      <c r="I386">
        <v>0</v>
      </c>
      <c r="J386">
        <v>1</v>
      </c>
      <c r="K386">
        <v>3</v>
      </c>
      <c r="L386">
        <v>4</v>
      </c>
      <c r="M386">
        <v>4</v>
      </c>
      <c r="N386">
        <v>1</v>
      </c>
      <c r="O386">
        <v>4</v>
      </c>
      <c r="P386">
        <v>8</v>
      </c>
      <c r="Q386" t="s">
        <v>41</v>
      </c>
      <c r="R386" t="s">
        <v>41</v>
      </c>
      <c r="S386" t="s">
        <v>41</v>
      </c>
      <c r="T386" t="s">
        <v>41</v>
      </c>
      <c r="U386" t="s">
        <v>41</v>
      </c>
      <c r="V386" t="s">
        <v>41</v>
      </c>
      <c r="W386">
        <v>3</v>
      </c>
      <c r="X386">
        <v>11</v>
      </c>
      <c r="Y386">
        <v>0</v>
      </c>
      <c r="Z386">
        <v>40</v>
      </c>
      <c r="AA386" t="s">
        <v>45</v>
      </c>
      <c r="AB386">
        <v>2699</v>
      </c>
      <c r="AC386" t="s">
        <v>17</v>
      </c>
      <c r="AD386" t="s">
        <v>34</v>
      </c>
      <c r="AE386">
        <v>182</v>
      </c>
      <c r="AF386">
        <v>179</v>
      </c>
      <c r="AG386">
        <v>0</v>
      </c>
    </row>
    <row r="387" spans="1:33" x14ac:dyDescent="0.3">
      <c r="A387">
        <v>82497</v>
      </c>
      <c r="B387" t="s">
        <v>45</v>
      </c>
      <c r="C387">
        <v>0</v>
      </c>
      <c r="D387">
        <v>0</v>
      </c>
      <c r="E387">
        <v>32</v>
      </c>
      <c r="F387">
        <v>777</v>
      </c>
      <c r="G387">
        <v>129</v>
      </c>
      <c r="H387">
        <v>573</v>
      </c>
      <c r="I387">
        <v>216</v>
      </c>
      <c r="J387">
        <v>21</v>
      </c>
      <c r="K387">
        <v>203</v>
      </c>
      <c r="L387">
        <v>1</v>
      </c>
      <c r="M387">
        <v>2</v>
      </c>
      <c r="N387">
        <v>7</v>
      </c>
      <c r="O387">
        <v>9</v>
      </c>
      <c r="P387">
        <v>4</v>
      </c>
      <c r="Q387" t="s">
        <v>41</v>
      </c>
      <c r="R387" t="s">
        <v>41</v>
      </c>
      <c r="S387" t="s">
        <v>42</v>
      </c>
      <c r="T387" t="s">
        <v>41</v>
      </c>
      <c r="U387" t="s">
        <v>41</v>
      </c>
      <c r="V387" t="s">
        <v>41</v>
      </c>
      <c r="W387">
        <v>3</v>
      </c>
      <c r="X387">
        <v>11</v>
      </c>
      <c r="Y387">
        <v>0</v>
      </c>
      <c r="Z387">
        <v>40</v>
      </c>
      <c r="AA387" t="s">
        <v>45</v>
      </c>
      <c r="AB387">
        <v>2765</v>
      </c>
      <c r="AC387" t="s">
        <v>17</v>
      </c>
      <c r="AD387" t="s">
        <v>32</v>
      </c>
      <c r="AE387">
        <v>1716</v>
      </c>
      <c r="AF387">
        <v>1513</v>
      </c>
      <c r="AG387">
        <v>1</v>
      </c>
    </row>
    <row r="388" spans="1:33" x14ac:dyDescent="0.3">
      <c r="A388">
        <v>14515</v>
      </c>
      <c r="B388" t="s">
        <v>47</v>
      </c>
      <c r="C388">
        <v>1</v>
      </c>
      <c r="D388">
        <v>0</v>
      </c>
      <c r="E388">
        <v>71</v>
      </c>
      <c r="F388">
        <v>6</v>
      </c>
      <c r="G388">
        <v>4</v>
      </c>
      <c r="H388">
        <v>9</v>
      </c>
      <c r="I388">
        <v>6</v>
      </c>
      <c r="J388">
        <v>36</v>
      </c>
      <c r="K388">
        <v>35</v>
      </c>
      <c r="L388">
        <v>4</v>
      </c>
      <c r="M388">
        <v>2</v>
      </c>
      <c r="N388">
        <v>2</v>
      </c>
      <c r="O388">
        <v>3</v>
      </c>
      <c r="P388">
        <v>7</v>
      </c>
      <c r="Q388" t="s">
        <v>41</v>
      </c>
      <c r="R388" t="s">
        <v>41</v>
      </c>
      <c r="S388" t="s">
        <v>41</v>
      </c>
      <c r="T388" t="s">
        <v>41</v>
      </c>
      <c r="U388" t="s">
        <v>41</v>
      </c>
      <c r="V388" t="s">
        <v>41</v>
      </c>
      <c r="W388">
        <v>3</v>
      </c>
      <c r="X388">
        <v>11</v>
      </c>
      <c r="Y388">
        <v>1</v>
      </c>
      <c r="Z388">
        <v>40</v>
      </c>
      <c r="AA388" t="s">
        <v>45</v>
      </c>
      <c r="AB388">
        <v>2756</v>
      </c>
      <c r="AC388" t="s">
        <v>19</v>
      </c>
      <c r="AD388" t="s">
        <v>40</v>
      </c>
      <c r="AE388">
        <v>61</v>
      </c>
      <c r="AF388">
        <v>26</v>
      </c>
      <c r="AG388">
        <v>0</v>
      </c>
    </row>
    <row r="389" spans="1:33" x14ac:dyDescent="0.3">
      <c r="A389">
        <v>70829</v>
      </c>
      <c r="B389" t="s">
        <v>45</v>
      </c>
      <c r="C389">
        <v>1</v>
      </c>
      <c r="D389">
        <v>1</v>
      </c>
      <c r="E389">
        <v>87</v>
      </c>
      <c r="F389">
        <v>141</v>
      </c>
      <c r="G389">
        <v>70</v>
      </c>
      <c r="H389">
        <v>106</v>
      </c>
      <c r="I389">
        <v>72</v>
      </c>
      <c r="J389">
        <v>19</v>
      </c>
      <c r="K389">
        <v>23</v>
      </c>
      <c r="L389">
        <v>2</v>
      </c>
      <c r="M389">
        <v>4</v>
      </c>
      <c r="N389">
        <v>2</v>
      </c>
      <c r="O389">
        <v>8</v>
      </c>
      <c r="P389">
        <v>3</v>
      </c>
      <c r="Q389" t="s">
        <v>41</v>
      </c>
      <c r="R389" t="s">
        <v>41</v>
      </c>
      <c r="S389" t="s">
        <v>41</v>
      </c>
      <c r="T389" t="s">
        <v>41</v>
      </c>
      <c r="U389" t="s">
        <v>41</v>
      </c>
      <c r="V389" t="s">
        <v>41</v>
      </c>
      <c r="W389">
        <v>3</v>
      </c>
      <c r="X389">
        <v>11</v>
      </c>
      <c r="Y389">
        <v>0</v>
      </c>
      <c r="Z389">
        <v>40</v>
      </c>
      <c r="AA389" t="s">
        <v>45</v>
      </c>
      <c r="AB389">
        <v>2369</v>
      </c>
      <c r="AC389" t="s">
        <v>17</v>
      </c>
      <c r="AD389" t="s">
        <v>40</v>
      </c>
      <c r="AE389">
        <v>408</v>
      </c>
      <c r="AF389">
        <v>385</v>
      </c>
      <c r="AG389">
        <v>0</v>
      </c>
    </row>
    <row r="390" spans="1:33" x14ac:dyDescent="0.3">
      <c r="A390">
        <v>37406</v>
      </c>
      <c r="B390" t="s">
        <v>46</v>
      </c>
      <c r="C390">
        <v>1</v>
      </c>
      <c r="D390">
        <v>0</v>
      </c>
      <c r="E390">
        <v>18</v>
      </c>
      <c r="F390">
        <v>2</v>
      </c>
      <c r="G390">
        <v>0</v>
      </c>
      <c r="H390">
        <v>8</v>
      </c>
      <c r="I390">
        <v>2</v>
      </c>
      <c r="J390">
        <v>2</v>
      </c>
      <c r="K390">
        <v>3</v>
      </c>
      <c r="L390">
        <v>1</v>
      </c>
      <c r="M390">
        <v>1</v>
      </c>
      <c r="N390">
        <v>0</v>
      </c>
      <c r="O390">
        <v>2</v>
      </c>
      <c r="P390">
        <v>8</v>
      </c>
      <c r="Q390" t="s">
        <v>41</v>
      </c>
      <c r="R390" t="s">
        <v>41</v>
      </c>
      <c r="S390" t="s">
        <v>41</v>
      </c>
      <c r="T390" t="s">
        <v>41</v>
      </c>
      <c r="U390" t="s">
        <v>41</v>
      </c>
      <c r="V390" t="s">
        <v>41</v>
      </c>
      <c r="W390">
        <v>3</v>
      </c>
      <c r="X390">
        <v>11</v>
      </c>
      <c r="Y390">
        <v>1</v>
      </c>
      <c r="Z390">
        <v>40</v>
      </c>
      <c r="AA390" t="s">
        <v>45</v>
      </c>
      <c r="AB390">
        <v>2421</v>
      </c>
      <c r="AC390" t="s">
        <v>17</v>
      </c>
      <c r="AD390" t="s">
        <v>32</v>
      </c>
      <c r="AE390">
        <v>14</v>
      </c>
      <c r="AF390">
        <v>11</v>
      </c>
      <c r="AG390">
        <v>0</v>
      </c>
    </row>
    <row r="391" spans="1:33" x14ac:dyDescent="0.3">
      <c r="A391">
        <v>47850</v>
      </c>
      <c r="B391" t="s">
        <v>46</v>
      </c>
      <c r="C391">
        <v>1</v>
      </c>
      <c r="D391">
        <v>0</v>
      </c>
      <c r="E391">
        <v>72</v>
      </c>
      <c r="F391">
        <v>42</v>
      </c>
      <c r="G391">
        <v>7</v>
      </c>
      <c r="H391">
        <v>43</v>
      </c>
      <c r="I391">
        <v>20</v>
      </c>
      <c r="J391">
        <v>12</v>
      </c>
      <c r="K391">
        <v>10</v>
      </c>
      <c r="L391">
        <v>1</v>
      </c>
      <c r="M391">
        <v>3</v>
      </c>
      <c r="N391">
        <v>0</v>
      </c>
      <c r="O391">
        <v>4</v>
      </c>
      <c r="P391">
        <v>6</v>
      </c>
      <c r="Q391" t="s">
        <v>41</v>
      </c>
      <c r="R391" t="s">
        <v>41</v>
      </c>
      <c r="S391" t="s">
        <v>41</v>
      </c>
      <c r="T391" t="s">
        <v>41</v>
      </c>
      <c r="U391" t="s">
        <v>41</v>
      </c>
      <c r="V391" t="s">
        <v>41</v>
      </c>
      <c r="W391">
        <v>3</v>
      </c>
      <c r="X391">
        <v>11</v>
      </c>
      <c r="Y391">
        <v>0</v>
      </c>
      <c r="Z391">
        <v>40</v>
      </c>
      <c r="AA391" t="s">
        <v>45</v>
      </c>
      <c r="AB391">
        <v>2367</v>
      </c>
      <c r="AC391" t="s">
        <v>17</v>
      </c>
      <c r="AD391" t="s">
        <v>32</v>
      </c>
      <c r="AE391">
        <v>124</v>
      </c>
      <c r="AF391">
        <v>114</v>
      </c>
      <c r="AG391">
        <v>0</v>
      </c>
    </row>
    <row r="392" spans="1:33" x14ac:dyDescent="0.3">
      <c r="A392">
        <v>81741</v>
      </c>
      <c r="B392" t="s">
        <v>45</v>
      </c>
      <c r="C392">
        <v>0</v>
      </c>
      <c r="D392">
        <v>0</v>
      </c>
      <c r="E392">
        <v>75</v>
      </c>
      <c r="F392">
        <v>249</v>
      </c>
      <c r="G392">
        <v>153</v>
      </c>
      <c r="H392">
        <v>940</v>
      </c>
      <c r="I392">
        <v>58</v>
      </c>
      <c r="J392">
        <v>134</v>
      </c>
      <c r="K392">
        <v>38</v>
      </c>
      <c r="L392">
        <v>0</v>
      </c>
      <c r="M392">
        <v>6</v>
      </c>
      <c r="N392">
        <v>6</v>
      </c>
      <c r="O392">
        <v>7</v>
      </c>
      <c r="P392">
        <v>2</v>
      </c>
      <c r="Q392" t="s">
        <v>41</v>
      </c>
      <c r="R392" t="s">
        <v>41</v>
      </c>
      <c r="S392" t="s">
        <v>41</v>
      </c>
      <c r="T392" t="s">
        <v>41</v>
      </c>
      <c r="U392" t="s">
        <v>41</v>
      </c>
      <c r="V392" t="s">
        <v>41</v>
      </c>
      <c r="W392">
        <v>3</v>
      </c>
      <c r="X392">
        <v>11</v>
      </c>
      <c r="Y392">
        <v>0</v>
      </c>
      <c r="Z392">
        <v>40</v>
      </c>
      <c r="AA392" t="s">
        <v>45</v>
      </c>
      <c r="AB392">
        <v>2537</v>
      </c>
      <c r="AC392" t="s">
        <v>18</v>
      </c>
      <c r="AD392" t="s">
        <v>32</v>
      </c>
      <c r="AE392">
        <v>1534</v>
      </c>
      <c r="AF392">
        <v>1496</v>
      </c>
      <c r="AG392">
        <v>0</v>
      </c>
    </row>
    <row r="393" spans="1:33" x14ac:dyDescent="0.3">
      <c r="A393">
        <v>25965</v>
      </c>
      <c r="B393" t="s">
        <v>47</v>
      </c>
      <c r="C393">
        <v>0</v>
      </c>
      <c r="D393">
        <v>0</v>
      </c>
      <c r="E393">
        <v>29</v>
      </c>
      <c r="F393">
        <v>2</v>
      </c>
      <c r="G393">
        <v>2</v>
      </c>
      <c r="H393">
        <v>11</v>
      </c>
      <c r="I393">
        <v>41</v>
      </c>
      <c r="J393">
        <v>7</v>
      </c>
      <c r="K393">
        <v>11</v>
      </c>
      <c r="L393">
        <v>1</v>
      </c>
      <c r="M393">
        <v>2</v>
      </c>
      <c r="N393">
        <v>0</v>
      </c>
      <c r="O393">
        <v>3</v>
      </c>
      <c r="P393">
        <v>8</v>
      </c>
      <c r="Q393" t="s">
        <v>41</v>
      </c>
      <c r="R393" t="s">
        <v>41</v>
      </c>
      <c r="S393" t="s">
        <v>41</v>
      </c>
      <c r="T393" t="s">
        <v>41</v>
      </c>
      <c r="U393" t="s">
        <v>41</v>
      </c>
      <c r="V393" t="s">
        <v>41</v>
      </c>
      <c r="W393">
        <v>3</v>
      </c>
      <c r="X393">
        <v>11</v>
      </c>
      <c r="Y393">
        <v>0</v>
      </c>
      <c r="Z393">
        <v>40</v>
      </c>
      <c r="AA393" t="s">
        <v>45</v>
      </c>
      <c r="AB393">
        <v>2819</v>
      </c>
      <c r="AC393" t="s">
        <v>17</v>
      </c>
      <c r="AD393" t="s">
        <v>35</v>
      </c>
      <c r="AE393">
        <v>63</v>
      </c>
      <c r="AF393">
        <v>52</v>
      </c>
      <c r="AG393">
        <v>0</v>
      </c>
    </row>
    <row r="394" spans="1:33" x14ac:dyDescent="0.3">
      <c r="A394">
        <v>77353</v>
      </c>
      <c r="B394" t="s">
        <v>45</v>
      </c>
      <c r="C394">
        <v>0</v>
      </c>
      <c r="D394">
        <v>1</v>
      </c>
      <c r="E394">
        <v>38</v>
      </c>
      <c r="F394">
        <v>275</v>
      </c>
      <c r="G394">
        <v>59</v>
      </c>
      <c r="H394">
        <v>107</v>
      </c>
      <c r="I394">
        <v>69</v>
      </c>
      <c r="J394">
        <v>101</v>
      </c>
      <c r="K394">
        <v>59</v>
      </c>
      <c r="L394">
        <v>2</v>
      </c>
      <c r="M394">
        <v>6</v>
      </c>
      <c r="N394">
        <v>4</v>
      </c>
      <c r="O394">
        <v>8</v>
      </c>
      <c r="P394">
        <v>4</v>
      </c>
      <c r="Q394" t="s">
        <v>41</v>
      </c>
      <c r="R394" t="s">
        <v>41</v>
      </c>
      <c r="S394" t="s">
        <v>41</v>
      </c>
      <c r="T394" t="s">
        <v>41</v>
      </c>
      <c r="U394" t="s">
        <v>41</v>
      </c>
      <c r="V394" t="s">
        <v>41</v>
      </c>
      <c r="W394">
        <v>3</v>
      </c>
      <c r="X394">
        <v>11</v>
      </c>
      <c r="Y394">
        <v>0</v>
      </c>
      <c r="Z394">
        <v>40</v>
      </c>
      <c r="AA394" t="s">
        <v>45</v>
      </c>
      <c r="AB394">
        <v>2354</v>
      </c>
      <c r="AC394" t="s">
        <v>17</v>
      </c>
      <c r="AD394" t="s">
        <v>32</v>
      </c>
      <c r="AE394">
        <v>611</v>
      </c>
      <c r="AF394">
        <v>552</v>
      </c>
      <c r="AG394">
        <v>0</v>
      </c>
    </row>
    <row r="395" spans="1:33" x14ac:dyDescent="0.3">
      <c r="A395">
        <v>65295</v>
      </c>
      <c r="B395" t="s">
        <v>45</v>
      </c>
      <c r="C395">
        <v>0</v>
      </c>
      <c r="D395">
        <v>0</v>
      </c>
      <c r="E395">
        <v>19</v>
      </c>
      <c r="F395">
        <v>365</v>
      </c>
      <c r="G395">
        <v>32</v>
      </c>
      <c r="H395">
        <v>117</v>
      </c>
      <c r="I395">
        <v>34</v>
      </c>
      <c r="J395">
        <v>110</v>
      </c>
      <c r="K395">
        <v>6</v>
      </c>
      <c r="L395">
        <v>1</v>
      </c>
      <c r="M395">
        <v>3</v>
      </c>
      <c r="N395">
        <v>3</v>
      </c>
      <c r="O395">
        <v>13</v>
      </c>
      <c r="P395">
        <v>2</v>
      </c>
      <c r="Q395" t="s">
        <v>41</v>
      </c>
      <c r="R395" t="s">
        <v>41</v>
      </c>
      <c r="S395" t="s">
        <v>41</v>
      </c>
      <c r="T395" t="s">
        <v>41</v>
      </c>
      <c r="U395" t="s">
        <v>41</v>
      </c>
      <c r="V395" t="s">
        <v>41</v>
      </c>
      <c r="W395">
        <v>3</v>
      </c>
      <c r="X395">
        <v>11</v>
      </c>
      <c r="Y395">
        <v>0</v>
      </c>
      <c r="Z395">
        <v>40</v>
      </c>
      <c r="AA395" t="s">
        <v>45</v>
      </c>
      <c r="AB395">
        <v>2347</v>
      </c>
      <c r="AC395" t="s">
        <v>18</v>
      </c>
      <c r="AD395" t="s">
        <v>34</v>
      </c>
      <c r="AE395">
        <v>658</v>
      </c>
      <c r="AF395">
        <v>652</v>
      </c>
      <c r="AG395">
        <v>0</v>
      </c>
    </row>
    <row r="396" spans="1:33" x14ac:dyDescent="0.3">
      <c r="A396">
        <v>76412</v>
      </c>
      <c r="B396" t="s">
        <v>45</v>
      </c>
      <c r="C396">
        <v>0</v>
      </c>
      <c r="D396">
        <v>0</v>
      </c>
      <c r="E396">
        <v>15</v>
      </c>
      <c r="F396">
        <v>840</v>
      </c>
      <c r="G396">
        <v>53</v>
      </c>
      <c r="H396">
        <v>804</v>
      </c>
      <c r="I396">
        <v>23</v>
      </c>
      <c r="J396">
        <v>71</v>
      </c>
      <c r="K396">
        <v>17</v>
      </c>
      <c r="L396">
        <v>1</v>
      </c>
      <c r="M396">
        <v>5</v>
      </c>
      <c r="N396">
        <v>4</v>
      </c>
      <c r="O396">
        <v>8</v>
      </c>
      <c r="P396">
        <v>3</v>
      </c>
      <c r="Q396" t="s">
        <v>41</v>
      </c>
      <c r="R396" t="s">
        <v>41</v>
      </c>
      <c r="S396" t="s">
        <v>42</v>
      </c>
      <c r="T396" t="s">
        <v>42</v>
      </c>
      <c r="U396" t="s">
        <v>41</v>
      </c>
      <c r="V396" t="s">
        <v>41</v>
      </c>
      <c r="W396">
        <v>3</v>
      </c>
      <c r="X396">
        <v>11</v>
      </c>
      <c r="Y396">
        <v>1</v>
      </c>
      <c r="Z396">
        <v>40</v>
      </c>
      <c r="AA396" t="s">
        <v>45</v>
      </c>
      <c r="AB396">
        <v>2579</v>
      </c>
      <c r="AC396" t="s">
        <v>18</v>
      </c>
      <c r="AD396" t="s">
        <v>34</v>
      </c>
      <c r="AE396">
        <v>1791</v>
      </c>
      <c r="AF396">
        <v>1774</v>
      </c>
      <c r="AG396">
        <v>2</v>
      </c>
    </row>
    <row r="397" spans="1:33" x14ac:dyDescent="0.3">
      <c r="A397">
        <v>25130</v>
      </c>
      <c r="B397" t="s">
        <v>47</v>
      </c>
      <c r="C397">
        <v>1</v>
      </c>
      <c r="D397">
        <v>0</v>
      </c>
      <c r="E397">
        <v>10</v>
      </c>
      <c r="F397">
        <v>2</v>
      </c>
      <c r="G397">
        <v>5</v>
      </c>
      <c r="H397">
        <v>7</v>
      </c>
      <c r="I397">
        <v>0</v>
      </c>
      <c r="J397">
        <v>18</v>
      </c>
      <c r="K397">
        <v>18</v>
      </c>
      <c r="L397">
        <v>2</v>
      </c>
      <c r="M397">
        <v>2</v>
      </c>
      <c r="N397">
        <v>0</v>
      </c>
      <c r="O397">
        <v>3</v>
      </c>
      <c r="P397">
        <v>7</v>
      </c>
      <c r="Q397" t="s">
        <v>41</v>
      </c>
      <c r="R397" t="s">
        <v>41</v>
      </c>
      <c r="S397" t="s">
        <v>41</v>
      </c>
      <c r="T397" t="s">
        <v>41</v>
      </c>
      <c r="U397" t="s">
        <v>41</v>
      </c>
      <c r="V397" t="s">
        <v>41</v>
      </c>
      <c r="W397">
        <v>3</v>
      </c>
      <c r="X397">
        <v>11</v>
      </c>
      <c r="Y397">
        <v>0</v>
      </c>
      <c r="Z397">
        <v>40</v>
      </c>
      <c r="AA397" t="s">
        <v>45</v>
      </c>
      <c r="AB397">
        <v>2429</v>
      </c>
      <c r="AC397" t="s">
        <v>19</v>
      </c>
      <c r="AD397" t="s">
        <v>40</v>
      </c>
      <c r="AE397">
        <v>32</v>
      </c>
      <c r="AF397">
        <v>14</v>
      </c>
      <c r="AG397">
        <v>0</v>
      </c>
    </row>
    <row r="398" spans="1:33" x14ac:dyDescent="0.3">
      <c r="A398">
        <v>81702</v>
      </c>
      <c r="B398" t="s">
        <v>45</v>
      </c>
      <c r="C398">
        <v>0</v>
      </c>
      <c r="D398">
        <v>0</v>
      </c>
      <c r="E398">
        <v>98</v>
      </c>
      <c r="F398">
        <v>563</v>
      </c>
      <c r="G398">
        <v>50</v>
      </c>
      <c r="H398">
        <v>774</v>
      </c>
      <c r="I398">
        <v>28</v>
      </c>
      <c r="J398">
        <v>31</v>
      </c>
      <c r="K398">
        <v>187</v>
      </c>
      <c r="L398">
        <v>1</v>
      </c>
      <c r="M398">
        <v>7</v>
      </c>
      <c r="N398">
        <v>7</v>
      </c>
      <c r="O398">
        <v>12</v>
      </c>
      <c r="P398">
        <v>3</v>
      </c>
      <c r="Q398" t="s">
        <v>41</v>
      </c>
      <c r="R398" t="s">
        <v>41</v>
      </c>
      <c r="S398" t="s">
        <v>41</v>
      </c>
      <c r="T398" t="s">
        <v>41</v>
      </c>
      <c r="U398" t="s">
        <v>41</v>
      </c>
      <c r="V398" t="s">
        <v>41</v>
      </c>
      <c r="W398">
        <v>3</v>
      </c>
      <c r="X398">
        <v>11</v>
      </c>
      <c r="Y398">
        <v>0</v>
      </c>
      <c r="Z398">
        <v>40</v>
      </c>
      <c r="AA398" t="s">
        <v>45</v>
      </c>
      <c r="AB398">
        <v>2803</v>
      </c>
      <c r="AC398" t="s">
        <v>16</v>
      </c>
      <c r="AD398" t="s">
        <v>32</v>
      </c>
      <c r="AE398">
        <v>1446</v>
      </c>
      <c r="AF398">
        <v>1259</v>
      </c>
      <c r="AG398">
        <v>0</v>
      </c>
    </row>
    <row r="399" spans="1:33" x14ac:dyDescent="0.3">
      <c r="A399">
        <v>45889</v>
      </c>
      <c r="B399" t="s">
        <v>46</v>
      </c>
      <c r="C399">
        <v>0</v>
      </c>
      <c r="D399">
        <v>1</v>
      </c>
      <c r="E399">
        <v>42</v>
      </c>
      <c r="F399">
        <v>31</v>
      </c>
      <c r="G399">
        <v>0</v>
      </c>
      <c r="H399">
        <v>6</v>
      </c>
      <c r="I399">
        <v>0</v>
      </c>
      <c r="J399">
        <v>1</v>
      </c>
      <c r="K399">
        <v>8</v>
      </c>
      <c r="L399">
        <v>1</v>
      </c>
      <c r="M399">
        <v>1</v>
      </c>
      <c r="N399">
        <v>0</v>
      </c>
      <c r="O399">
        <v>3</v>
      </c>
      <c r="P399">
        <v>6</v>
      </c>
      <c r="Q399" t="s">
        <v>41</v>
      </c>
      <c r="R399" t="s">
        <v>41</v>
      </c>
      <c r="S399" t="s">
        <v>41</v>
      </c>
      <c r="T399" t="s">
        <v>41</v>
      </c>
      <c r="U399" t="s">
        <v>41</v>
      </c>
      <c r="V399" t="s">
        <v>41</v>
      </c>
      <c r="W399">
        <v>3</v>
      </c>
      <c r="X399">
        <v>11</v>
      </c>
      <c r="Y399">
        <v>0</v>
      </c>
      <c r="Z399">
        <v>40</v>
      </c>
      <c r="AA399" t="s">
        <v>45</v>
      </c>
      <c r="AB399">
        <v>2521</v>
      </c>
      <c r="AC399" t="s">
        <v>18</v>
      </c>
      <c r="AD399" t="s">
        <v>40</v>
      </c>
      <c r="AE399">
        <v>38</v>
      </c>
      <c r="AF399">
        <v>30</v>
      </c>
      <c r="AG399">
        <v>0</v>
      </c>
    </row>
    <row r="400" spans="1:33" x14ac:dyDescent="0.3">
      <c r="A400">
        <v>15072</v>
      </c>
      <c r="B400" t="s">
        <v>47</v>
      </c>
      <c r="C400">
        <v>2</v>
      </c>
      <c r="D400">
        <v>0</v>
      </c>
      <c r="E400">
        <v>96</v>
      </c>
      <c r="F400">
        <v>8</v>
      </c>
      <c r="G400">
        <v>2</v>
      </c>
      <c r="H400">
        <v>15</v>
      </c>
      <c r="I400">
        <v>0</v>
      </c>
      <c r="J400">
        <v>10</v>
      </c>
      <c r="K400">
        <v>18</v>
      </c>
      <c r="L400">
        <v>4</v>
      </c>
      <c r="M400">
        <v>3</v>
      </c>
      <c r="N400">
        <v>1</v>
      </c>
      <c r="O400">
        <v>3</v>
      </c>
      <c r="P400">
        <v>5</v>
      </c>
      <c r="Q400" t="s">
        <v>41</v>
      </c>
      <c r="R400" t="s">
        <v>41</v>
      </c>
      <c r="S400" t="s">
        <v>41</v>
      </c>
      <c r="T400" t="s">
        <v>41</v>
      </c>
      <c r="U400" t="s">
        <v>41</v>
      </c>
      <c r="V400" t="s">
        <v>41</v>
      </c>
      <c r="W400">
        <v>3</v>
      </c>
      <c r="X400">
        <v>11</v>
      </c>
      <c r="Y400">
        <v>0</v>
      </c>
      <c r="Z400">
        <v>40</v>
      </c>
      <c r="AA400" t="s">
        <v>45</v>
      </c>
      <c r="AB400">
        <v>2574</v>
      </c>
      <c r="AC400" t="s">
        <v>17</v>
      </c>
      <c r="AD400" t="s">
        <v>32</v>
      </c>
      <c r="AE400">
        <v>35</v>
      </c>
      <c r="AF400">
        <v>17</v>
      </c>
      <c r="AG400">
        <v>0</v>
      </c>
    </row>
    <row r="401" spans="1:33" x14ac:dyDescent="0.3">
      <c r="A401">
        <v>50183</v>
      </c>
      <c r="B401" t="s">
        <v>46</v>
      </c>
      <c r="C401">
        <v>1</v>
      </c>
      <c r="D401">
        <v>1</v>
      </c>
      <c r="E401">
        <v>47</v>
      </c>
      <c r="F401">
        <v>97</v>
      </c>
      <c r="G401">
        <v>12</v>
      </c>
      <c r="H401">
        <v>84</v>
      </c>
      <c r="I401">
        <v>13</v>
      </c>
      <c r="J401">
        <v>10</v>
      </c>
      <c r="K401">
        <v>15</v>
      </c>
      <c r="L401">
        <v>7</v>
      </c>
      <c r="M401">
        <v>3</v>
      </c>
      <c r="N401">
        <v>1</v>
      </c>
      <c r="O401">
        <v>6</v>
      </c>
      <c r="P401">
        <v>5</v>
      </c>
      <c r="Q401" t="s">
        <v>41</v>
      </c>
      <c r="R401" t="s">
        <v>41</v>
      </c>
      <c r="S401" t="s">
        <v>41</v>
      </c>
      <c r="T401" t="s">
        <v>41</v>
      </c>
      <c r="U401" t="s">
        <v>41</v>
      </c>
      <c r="V401" t="s">
        <v>41</v>
      </c>
      <c r="W401">
        <v>3</v>
      </c>
      <c r="X401">
        <v>11</v>
      </c>
      <c r="Y401">
        <v>0</v>
      </c>
      <c r="Z401">
        <v>40</v>
      </c>
      <c r="AA401" t="s">
        <v>45</v>
      </c>
      <c r="AB401">
        <v>2163</v>
      </c>
      <c r="AC401" t="s">
        <v>17</v>
      </c>
      <c r="AD401" t="s">
        <v>32</v>
      </c>
      <c r="AE401">
        <v>216</v>
      </c>
      <c r="AF401">
        <v>201</v>
      </c>
      <c r="AG401">
        <v>0</v>
      </c>
    </row>
    <row r="402" spans="1:33" x14ac:dyDescent="0.3">
      <c r="A402">
        <v>44010</v>
      </c>
      <c r="B402" t="s">
        <v>46</v>
      </c>
      <c r="C402">
        <v>1</v>
      </c>
      <c r="D402">
        <v>0</v>
      </c>
      <c r="E402">
        <v>46</v>
      </c>
      <c r="F402">
        <v>186</v>
      </c>
      <c r="G402">
        <v>36</v>
      </c>
      <c r="H402">
        <v>234</v>
      </c>
      <c r="I402">
        <v>86</v>
      </c>
      <c r="J402">
        <v>72</v>
      </c>
      <c r="K402">
        <v>48</v>
      </c>
      <c r="L402">
        <v>6</v>
      </c>
      <c r="M402">
        <v>10</v>
      </c>
      <c r="N402">
        <v>2</v>
      </c>
      <c r="O402">
        <v>6</v>
      </c>
      <c r="P402">
        <v>9</v>
      </c>
      <c r="Q402" t="s">
        <v>41</v>
      </c>
      <c r="R402" t="s">
        <v>41</v>
      </c>
      <c r="S402" t="s">
        <v>41</v>
      </c>
      <c r="T402" t="s">
        <v>41</v>
      </c>
      <c r="U402" t="s">
        <v>41</v>
      </c>
      <c r="V402" t="s">
        <v>41</v>
      </c>
      <c r="W402">
        <v>3</v>
      </c>
      <c r="X402">
        <v>11</v>
      </c>
      <c r="Y402">
        <v>0</v>
      </c>
      <c r="Z402">
        <v>40</v>
      </c>
      <c r="AA402" t="s">
        <v>45</v>
      </c>
      <c r="AB402">
        <v>2783</v>
      </c>
      <c r="AC402" t="s">
        <v>19</v>
      </c>
      <c r="AD402" t="s">
        <v>32</v>
      </c>
      <c r="AE402">
        <v>614</v>
      </c>
      <c r="AF402">
        <v>566</v>
      </c>
      <c r="AG402">
        <v>0</v>
      </c>
    </row>
    <row r="403" spans="1:33" x14ac:dyDescent="0.3">
      <c r="A403">
        <v>28071</v>
      </c>
      <c r="B403" t="s">
        <v>47</v>
      </c>
      <c r="C403">
        <v>0</v>
      </c>
      <c r="D403">
        <v>0</v>
      </c>
      <c r="E403">
        <v>65</v>
      </c>
      <c r="F403">
        <v>39</v>
      </c>
      <c r="G403">
        <v>33</v>
      </c>
      <c r="H403">
        <v>130</v>
      </c>
      <c r="I403">
        <v>41</v>
      </c>
      <c r="J403">
        <v>26</v>
      </c>
      <c r="K403">
        <v>44</v>
      </c>
      <c r="L403">
        <v>2</v>
      </c>
      <c r="M403">
        <v>5</v>
      </c>
      <c r="N403">
        <v>1</v>
      </c>
      <c r="O403">
        <v>5</v>
      </c>
      <c r="P403">
        <v>8</v>
      </c>
      <c r="Q403" t="s">
        <v>41</v>
      </c>
      <c r="R403" t="s">
        <v>41</v>
      </c>
      <c r="S403" t="s">
        <v>41</v>
      </c>
      <c r="T403" t="s">
        <v>41</v>
      </c>
      <c r="U403" t="s">
        <v>41</v>
      </c>
      <c r="V403" t="s">
        <v>41</v>
      </c>
      <c r="W403">
        <v>3</v>
      </c>
      <c r="X403">
        <v>11</v>
      </c>
      <c r="Y403">
        <v>0</v>
      </c>
      <c r="Z403">
        <v>40</v>
      </c>
      <c r="AA403" t="s">
        <v>45</v>
      </c>
      <c r="AB403">
        <v>2828</v>
      </c>
      <c r="AC403" t="s">
        <v>18</v>
      </c>
      <c r="AD403" t="s">
        <v>32</v>
      </c>
      <c r="AE403">
        <v>269</v>
      </c>
      <c r="AF403">
        <v>225</v>
      </c>
      <c r="AG403">
        <v>0</v>
      </c>
    </row>
    <row r="404" spans="1:33" x14ac:dyDescent="0.3">
      <c r="A404">
        <v>44964</v>
      </c>
      <c r="B404" t="s">
        <v>46</v>
      </c>
      <c r="C404">
        <v>1</v>
      </c>
      <c r="D404">
        <v>1</v>
      </c>
      <c r="E404">
        <v>35</v>
      </c>
      <c r="F404">
        <v>19</v>
      </c>
      <c r="G404">
        <v>1</v>
      </c>
      <c r="H404">
        <v>17</v>
      </c>
      <c r="I404">
        <v>2</v>
      </c>
      <c r="J404">
        <v>0</v>
      </c>
      <c r="K404">
        <v>2</v>
      </c>
      <c r="L404">
        <v>1</v>
      </c>
      <c r="M404">
        <v>1</v>
      </c>
      <c r="N404">
        <v>0</v>
      </c>
      <c r="O404">
        <v>3</v>
      </c>
      <c r="P404">
        <v>8</v>
      </c>
      <c r="Q404" t="s">
        <v>41</v>
      </c>
      <c r="R404" t="s">
        <v>41</v>
      </c>
      <c r="S404" t="s">
        <v>41</v>
      </c>
      <c r="T404" t="s">
        <v>41</v>
      </c>
      <c r="U404" t="s">
        <v>41</v>
      </c>
      <c r="V404" t="s">
        <v>41</v>
      </c>
      <c r="W404">
        <v>3</v>
      </c>
      <c r="X404">
        <v>11</v>
      </c>
      <c r="Y404">
        <v>0</v>
      </c>
      <c r="Z404">
        <v>40</v>
      </c>
      <c r="AA404" t="s">
        <v>45</v>
      </c>
      <c r="AB404">
        <v>2719</v>
      </c>
      <c r="AC404" t="s">
        <v>19</v>
      </c>
      <c r="AD404" t="s">
        <v>32</v>
      </c>
      <c r="AE404">
        <v>39</v>
      </c>
      <c r="AF404">
        <v>37</v>
      </c>
      <c r="AG404">
        <v>0</v>
      </c>
    </row>
    <row r="405" spans="1:33" x14ac:dyDescent="0.3">
      <c r="A405">
        <v>19107</v>
      </c>
      <c r="B405" t="s">
        <v>47</v>
      </c>
      <c r="C405">
        <v>1</v>
      </c>
      <c r="D405">
        <v>0</v>
      </c>
      <c r="E405">
        <v>49</v>
      </c>
      <c r="F405">
        <v>2</v>
      </c>
      <c r="G405">
        <v>4</v>
      </c>
      <c r="H405">
        <v>9</v>
      </c>
      <c r="I405">
        <v>10</v>
      </c>
      <c r="J405">
        <v>5</v>
      </c>
      <c r="K405">
        <v>16</v>
      </c>
      <c r="L405">
        <v>2</v>
      </c>
      <c r="M405">
        <v>1</v>
      </c>
      <c r="N405">
        <v>0</v>
      </c>
      <c r="O405">
        <v>3</v>
      </c>
      <c r="P405">
        <v>7</v>
      </c>
      <c r="Q405" t="s">
        <v>41</v>
      </c>
      <c r="R405" t="s">
        <v>41</v>
      </c>
      <c r="S405" t="s">
        <v>41</v>
      </c>
      <c r="T405" t="s">
        <v>41</v>
      </c>
      <c r="U405" t="s">
        <v>41</v>
      </c>
      <c r="V405" t="s">
        <v>41</v>
      </c>
      <c r="W405">
        <v>3</v>
      </c>
      <c r="X405">
        <v>11</v>
      </c>
      <c r="Y405">
        <v>0</v>
      </c>
      <c r="Z405">
        <v>40</v>
      </c>
      <c r="AA405" t="s">
        <v>45</v>
      </c>
      <c r="AB405">
        <v>2470</v>
      </c>
      <c r="AC405" t="s">
        <v>17</v>
      </c>
      <c r="AD405" t="s">
        <v>32</v>
      </c>
      <c r="AE405">
        <v>30</v>
      </c>
      <c r="AF405">
        <v>14</v>
      </c>
      <c r="AG405">
        <v>0</v>
      </c>
    </row>
    <row r="406" spans="1:33" x14ac:dyDescent="0.3">
      <c r="A406">
        <v>51766</v>
      </c>
      <c r="B406" t="s">
        <v>46</v>
      </c>
      <c r="C406">
        <v>1</v>
      </c>
      <c r="D406">
        <v>0</v>
      </c>
      <c r="E406">
        <v>74</v>
      </c>
      <c r="F406">
        <v>60</v>
      </c>
      <c r="G406">
        <v>51</v>
      </c>
      <c r="H406">
        <v>87</v>
      </c>
      <c r="I406">
        <v>6</v>
      </c>
      <c r="J406">
        <v>20</v>
      </c>
      <c r="K406">
        <v>51</v>
      </c>
      <c r="L406">
        <v>2</v>
      </c>
      <c r="M406">
        <v>4</v>
      </c>
      <c r="N406">
        <v>2</v>
      </c>
      <c r="O406">
        <v>4</v>
      </c>
      <c r="P406">
        <v>5</v>
      </c>
      <c r="Q406" t="s">
        <v>41</v>
      </c>
      <c r="R406" t="s">
        <v>41</v>
      </c>
      <c r="S406" t="s">
        <v>41</v>
      </c>
      <c r="T406" t="s">
        <v>41</v>
      </c>
      <c r="U406" t="s">
        <v>41</v>
      </c>
      <c r="V406" t="s">
        <v>41</v>
      </c>
      <c r="W406">
        <v>3</v>
      </c>
      <c r="X406">
        <v>11</v>
      </c>
      <c r="Y406">
        <v>0</v>
      </c>
      <c r="Z406">
        <v>40</v>
      </c>
      <c r="AA406" t="s">
        <v>45</v>
      </c>
      <c r="AB406">
        <v>2269</v>
      </c>
      <c r="AC406" t="s">
        <v>18</v>
      </c>
      <c r="AD406" t="s">
        <v>32</v>
      </c>
      <c r="AE406">
        <v>224</v>
      </c>
      <c r="AF406">
        <v>173</v>
      </c>
      <c r="AG406">
        <v>0</v>
      </c>
    </row>
    <row r="407" spans="1:33" x14ac:dyDescent="0.3">
      <c r="A407">
        <v>34968</v>
      </c>
      <c r="B407" t="s">
        <v>46</v>
      </c>
      <c r="C407">
        <v>1</v>
      </c>
      <c r="D407">
        <v>0</v>
      </c>
      <c r="E407">
        <v>11</v>
      </c>
      <c r="F407">
        <v>158</v>
      </c>
      <c r="G407">
        <v>6</v>
      </c>
      <c r="H407">
        <v>45</v>
      </c>
      <c r="I407">
        <v>8</v>
      </c>
      <c r="J407">
        <v>2</v>
      </c>
      <c r="K407">
        <v>2</v>
      </c>
      <c r="L407">
        <v>7</v>
      </c>
      <c r="M407">
        <v>3</v>
      </c>
      <c r="N407">
        <v>2</v>
      </c>
      <c r="O407">
        <v>5</v>
      </c>
      <c r="P407">
        <v>7</v>
      </c>
      <c r="Q407" t="s">
        <v>41</v>
      </c>
      <c r="R407" t="s">
        <v>41</v>
      </c>
      <c r="S407" t="s">
        <v>41</v>
      </c>
      <c r="T407" t="s">
        <v>41</v>
      </c>
      <c r="U407" t="s">
        <v>41</v>
      </c>
      <c r="V407" t="s">
        <v>41</v>
      </c>
      <c r="W407">
        <v>3</v>
      </c>
      <c r="X407">
        <v>11</v>
      </c>
      <c r="Y407">
        <v>0</v>
      </c>
      <c r="Z407">
        <v>40</v>
      </c>
      <c r="AA407" t="s">
        <v>45</v>
      </c>
      <c r="AB407">
        <v>2604</v>
      </c>
      <c r="AC407" t="s">
        <v>17</v>
      </c>
      <c r="AD407" t="s">
        <v>32</v>
      </c>
      <c r="AE407">
        <v>219</v>
      </c>
      <c r="AF407">
        <v>217</v>
      </c>
      <c r="AG407">
        <v>0</v>
      </c>
    </row>
    <row r="408" spans="1:33" x14ac:dyDescent="0.3">
      <c r="A408">
        <v>33228</v>
      </c>
      <c r="B408" t="s">
        <v>46</v>
      </c>
      <c r="C408">
        <v>1</v>
      </c>
      <c r="D408">
        <v>0</v>
      </c>
      <c r="E408">
        <v>28</v>
      </c>
      <c r="F408">
        <v>22</v>
      </c>
      <c r="G408">
        <v>2</v>
      </c>
      <c r="H408">
        <v>31</v>
      </c>
      <c r="I408">
        <v>7</v>
      </c>
      <c r="J408">
        <v>4</v>
      </c>
      <c r="K408">
        <v>5</v>
      </c>
      <c r="L408">
        <v>1</v>
      </c>
      <c r="M408">
        <v>2</v>
      </c>
      <c r="N408">
        <v>0</v>
      </c>
      <c r="O408">
        <v>3</v>
      </c>
      <c r="P408">
        <v>7</v>
      </c>
      <c r="Q408" t="s">
        <v>41</v>
      </c>
      <c r="R408" t="s">
        <v>41</v>
      </c>
      <c r="S408" t="s">
        <v>41</v>
      </c>
      <c r="T408" t="s">
        <v>41</v>
      </c>
      <c r="U408" t="s">
        <v>41</v>
      </c>
      <c r="V408" t="s">
        <v>41</v>
      </c>
      <c r="W408">
        <v>3</v>
      </c>
      <c r="X408">
        <v>11</v>
      </c>
      <c r="Y408">
        <v>0</v>
      </c>
      <c r="Z408">
        <v>40</v>
      </c>
      <c r="AA408" t="s">
        <v>45</v>
      </c>
      <c r="AB408">
        <v>2316</v>
      </c>
      <c r="AC408" t="s">
        <v>17</v>
      </c>
      <c r="AD408" t="s">
        <v>32</v>
      </c>
      <c r="AE408">
        <v>66</v>
      </c>
      <c r="AF408">
        <v>61</v>
      </c>
      <c r="AG408">
        <v>0</v>
      </c>
    </row>
    <row r="409" spans="1:33" x14ac:dyDescent="0.3">
      <c r="A409">
        <v>78789</v>
      </c>
      <c r="B409" t="s">
        <v>45</v>
      </c>
      <c r="C409">
        <v>0</v>
      </c>
      <c r="D409">
        <v>0</v>
      </c>
      <c r="E409">
        <v>12</v>
      </c>
      <c r="F409">
        <v>667</v>
      </c>
      <c r="G409">
        <v>50</v>
      </c>
      <c r="H409">
        <v>850</v>
      </c>
      <c r="I409">
        <v>21</v>
      </c>
      <c r="J409">
        <v>83</v>
      </c>
      <c r="K409">
        <v>83</v>
      </c>
      <c r="L409">
        <v>1</v>
      </c>
      <c r="M409">
        <v>4</v>
      </c>
      <c r="N409">
        <v>6</v>
      </c>
      <c r="O409">
        <v>5</v>
      </c>
      <c r="P409">
        <v>2</v>
      </c>
      <c r="Q409" t="s">
        <v>41</v>
      </c>
      <c r="R409" t="s">
        <v>41</v>
      </c>
      <c r="S409" t="s">
        <v>41</v>
      </c>
      <c r="T409" t="s">
        <v>41</v>
      </c>
      <c r="U409" t="s">
        <v>41</v>
      </c>
      <c r="V409" t="s">
        <v>41</v>
      </c>
      <c r="W409">
        <v>3</v>
      </c>
      <c r="X409">
        <v>11</v>
      </c>
      <c r="Y409">
        <v>1</v>
      </c>
      <c r="Z409">
        <v>40</v>
      </c>
      <c r="AA409" t="s">
        <v>45</v>
      </c>
      <c r="AB409">
        <v>2849</v>
      </c>
      <c r="AC409" t="s">
        <v>16</v>
      </c>
      <c r="AD409" t="s">
        <v>33</v>
      </c>
      <c r="AE409">
        <v>1671</v>
      </c>
      <c r="AF409">
        <v>1588</v>
      </c>
      <c r="AG409">
        <v>0</v>
      </c>
    </row>
    <row r="410" spans="1:33" x14ac:dyDescent="0.3">
      <c r="A410">
        <v>31859</v>
      </c>
      <c r="B410" t="s">
        <v>46</v>
      </c>
      <c r="C410">
        <v>1</v>
      </c>
      <c r="D410">
        <v>0</v>
      </c>
      <c r="E410">
        <v>3</v>
      </c>
      <c r="F410">
        <v>3</v>
      </c>
      <c r="G410">
        <v>4</v>
      </c>
      <c r="H410">
        <v>7</v>
      </c>
      <c r="I410">
        <v>15</v>
      </c>
      <c r="J410">
        <v>8</v>
      </c>
      <c r="K410">
        <v>11</v>
      </c>
      <c r="L410">
        <v>1</v>
      </c>
      <c r="M410">
        <v>1</v>
      </c>
      <c r="N410">
        <v>0</v>
      </c>
      <c r="O410">
        <v>3</v>
      </c>
      <c r="P410">
        <v>7</v>
      </c>
      <c r="Q410" t="s">
        <v>41</v>
      </c>
      <c r="R410" t="s">
        <v>41</v>
      </c>
      <c r="S410" t="s">
        <v>41</v>
      </c>
      <c r="T410" t="s">
        <v>41</v>
      </c>
      <c r="U410" t="s">
        <v>41</v>
      </c>
      <c r="V410" t="s">
        <v>41</v>
      </c>
      <c r="W410">
        <v>3</v>
      </c>
      <c r="X410">
        <v>11</v>
      </c>
      <c r="Y410">
        <v>0</v>
      </c>
      <c r="Z410">
        <v>40</v>
      </c>
      <c r="AA410" t="s">
        <v>45</v>
      </c>
      <c r="AB410">
        <v>2281</v>
      </c>
      <c r="AC410" t="s">
        <v>18</v>
      </c>
      <c r="AD410" t="s">
        <v>40</v>
      </c>
      <c r="AE410">
        <v>37</v>
      </c>
      <c r="AF410">
        <v>26</v>
      </c>
      <c r="AG410">
        <v>0</v>
      </c>
    </row>
    <row r="411" spans="1:33" x14ac:dyDescent="0.3">
      <c r="A411">
        <v>36802</v>
      </c>
      <c r="B411" t="s">
        <v>46</v>
      </c>
      <c r="C411">
        <v>1</v>
      </c>
      <c r="D411">
        <v>0</v>
      </c>
      <c r="E411">
        <v>23</v>
      </c>
      <c r="F411">
        <v>16</v>
      </c>
      <c r="G411">
        <v>1</v>
      </c>
      <c r="H411">
        <v>2</v>
      </c>
      <c r="I411">
        <v>0</v>
      </c>
      <c r="J411">
        <v>0</v>
      </c>
      <c r="K411">
        <v>1</v>
      </c>
      <c r="L411">
        <v>1</v>
      </c>
      <c r="M411">
        <v>1</v>
      </c>
      <c r="N411">
        <v>0</v>
      </c>
      <c r="O411">
        <v>3</v>
      </c>
      <c r="P411">
        <v>5</v>
      </c>
      <c r="Q411" t="s">
        <v>41</v>
      </c>
      <c r="R411" t="s">
        <v>41</v>
      </c>
      <c r="S411" t="s">
        <v>41</v>
      </c>
      <c r="T411" t="s">
        <v>41</v>
      </c>
      <c r="U411" t="s">
        <v>41</v>
      </c>
      <c r="V411" t="s">
        <v>41</v>
      </c>
      <c r="W411">
        <v>3</v>
      </c>
      <c r="X411">
        <v>11</v>
      </c>
      <c r="Y411">
        <v>0</v>
      </c>
      <c r="Z411">
        <v>40</v>
      </c>
      <c r="AA411" t="s">
        <v>45</v>
      </c>
      <c r="AB411">
        <v>2172</v>
      </c>
      <c r="AC411" t="s">
        <v>18</v>
      </c>
      <c r="AD411" t="s">
        <v>34</v>
      </c>
      <c r="AE411">
        <v>19</v>
      </c>
      <c r="AF411">
        <v>18</v>
      </c>
      <c r="AG411">
        <v>0</v>
      </c>
    </row>
    <row r="412" spans="1:33" x14ac:dyDescent="0.3">
      <c r="A412">
        <v>31535</v>
      </c>
      <c r="B412" t="s">
        <v>46</v>
      </c>
      <c r="C412">
        <v>1</v>
      </c>
      <c r="D412">
        <v>0</v>
      </c>
      <c r="E412">
        <v>95</v>
      </c>
      <c r="F412">
        <v>15</v>
      </c>
      <c r="G412">
        <v>4</v>
      </c>
      <c r="H412">
        <v>13</v>
      </c>
      <c r="I412">
        <v>0</v>
      </c>
      <c r="J412">
        <v>0</v>
      </c>
      <c r="K412">
        <v>19</v>
      </c>
      <c r="L412">
        <v>1</v>
      </c>
      <c r="M412">
        <v>1</v>
      </c>
      <c r="N412">
        <v>1</v>
      </c>
      <c r="O412">
        <v>2</v>
      </c>
      <c r="P412">
        <v>7</v>
      </c>
      <c r="Q412" t="s">
        <v>42</v>
      </c>
      <c r="R412" t="s">
        <v>41</v>
      </c>
      <c r="S412" t="s">
        <v>41</v>
      </c>
      <c r="T412" t="s">
        <v>41</v>
      </c>
      <c r="U412" t="s">
        <v>41</v>
      </c>
      <c r="V412" t="s">
        <v>41</v>
      </c>
      <c r="W412">
        <v>3</v>
      </c>
      <c r="X412">
        <v>11</v>
      </c>
      <c r="Y412">
        <v>0</v>
      </c>
      <c r="Z412">
        <v>40</v>
      </c>
      <c r="AA412" t="s">
        <v>45</v>
      </c>
      <c r="AB412">
        <v>2435</v>
      </c>
      <c r="AC412" t="s">
        <v>17</v>
      </c>
      <c r="AD412" t="s">
        <v>33</v>
      </c>
      <c r="AE412">
        <v>32</v>
      </c>
      <c r="AF412">
        <v>13</v>
      </c>
      <c r="AG412">
        <v>1</v>
      </c>
    </row>
    <row r="413" spans="1:33" x14ac:dyDescent="0.3">
      <c r="A413">
        <v>96547</v>
      </c>
      <c r="B413" t="s">
        <v>48</v>
      </c>
      <c r="C413">
        <v>0</v>
      </c>
      <c r="D413">
        <v>0</v>
      </c>
      <c r="E413">
        <v>4</v>
      </c>
      <c r="F413">
        <v>448</v>
      </c>
      <c r="G413">
        <v>21</v>
      </c>
      <c r="H413">
        <v>125</v>
      </c>
      <c r="I413">
        <v>52</v>
      </c>
      <c r="J413">
        <v>101</v>
      </c>
      <c r="K413">
        <v>62</v>
      </c>
      <c r="L413">
        <v>0</v>
      </c>
      <c r="M413">
        <v>7</v>
      </c>
      <c r="N413">
        <v>6</v>
      </c>
      <c r="O413">
        <v>8</v>
      </c>
      <c r="P413">
        <v>2</v>
      </c>
      <c r="Q413" t="s">
        <v>42</v>
      </c>
      <c r="R413" t="s">
        <v>41</v>
      </c>
      <c r="S413" t="s">
        <v>42</v>
      </c>
      <c r="T413" t="s">
        <v>42</v>
      </c>
      <c r="U413" t="s">
        <v>41</v>
      </c>
      <c r="V413" t="s">
        <v>41</v>
      </c>
      <c r="W413">
        <v>3</v>
      </c>
      <c r="X413">
        <v>11</v>
      </c>
      <c r="Y413">
        <v>1</v>
      </c>
      <c r="Z413">
        <v>40</v>
      </c>
      <c r="AA413" t="s">
        <v>45</v>
      </c>
      <c r="AB413">
        <v>2196</v>
      </c>
      <c r="AC413" t="s">
        <v>17</v>
      </c>
      <c r="AD413" t="s">
        <v>40</v>
      </c>
      <c r="AE413">
        <v>747</v>
      </c>
      <c r="AF413">
        <v>685</v>
      </c>
      <c r="AG413">
        <v>3</v>
      </c>
    </row>
    <row r="414" spans="1:33" x14ac:dyDescent="0.3">
      <c r="A414">
        <v>67506</v>
      </c>
      <c r="B414" t="s">
        <v>45</v>
      </c>
      <c r="C414">
        <v>0</v>
      </c>
      <c r="D414">
        <v>1</v>
      </c>
      <c r="E414">
        <v>73</v>
      </c>
      <c r="F414">
        <v>90</v>
      </c>
      <c r="G414">
        <v>38</v>
      </c>
      <c r="H414">
        <v>67</v>
      </c>
      <c r="I414">
        <v>33</v>
      </c>
      <c r="J414">
        <v>36</v>
      </c>
      <c r="K414">
        <v>67</v>
      </c>
      <c r="L414">
        <v>1</v>
      </c>
      <c r="M414">
        <v>4</v>
      </c>
      <c r="N414">
        <v>1</v>
      </c>
      <c r="O414">
        <v>6</v>
      </c>
      <c r="P414">
        <v>3</v>
      </c>
      <c r="Q414" t="s">
        <v>41</v>
      </c>
      <c r="R414" t="s">
        <v>41</v>
      </c>
      <c r="S414" t="s">
        <v>41</v>
      </c>
      <c r="T414" t="s">
        <v>41</v>
      </c>
      <c r="U414" t="s">
        <v>41</v>
      </c>
      <c r="V414" t="s">
        <v>41</v>
      </c>
      <c r="W414">
        <v>3</v>
      </c>
      <c r="X414">
        <v>11</v>
      </c>
      <c r="Y414">
        <v>0</v>
      </c>
      <c r="Z414">
        <v>40</v>
      </c>
      <c r="AA414" t="s">
        <v>45</v>
      </c>
      <c r="AB414">
        <v>2337</v>
      </c>
      <c r="AC414" t="s">
        <v>18</v>
      </c>
      <c r="AD414" t="s">
        <v>40</v>
      </c>
      <c r="AE414">
        <v>264</v>
      </c>
      <c r="AF414">
        <v>197</v>
      </c>
      <c r="AG414">
        <v>0</v>
      </c>
    </row>
    <row r="415" spans="1:33" x14ac:dyDescent="0.3">
      <c r="A415">
        <v>30828</v>
      </c>
      <c r="B415" t="s">
        <v>46</v>
      </c>
      <c r="C415">
        <v>1</v>
      </c>
      <c r="D415">
        <v>0</v>
      </c>
      <c r="E415">
        <v>16</v>
      </c>
      <c r="F415">
        <v>16</v>
      </c>
      <c r="G415">
        <v>11</v>
      </c>
      <c r="H415">
        <v>15</v>
      </c>
      <c r="I415">
        <v>2</v>
      </c>
      <c r="J415">
        <v>0</v>
      </c>
      <c r="K415">
        <v>12</v>
      </c>
      <c r="L415">
        <v>2</v>
      </c>
      <c r="M415">
        <v>1</v>
      </c>
      <c r="N415">
        <v>1</v>
      </c>
      <c r="O415">
        <v>4</v>
      </c>
      <c r="P415">
        <v>3</v>
      </c>
      <c r="Q415" t="s">
        <v>41</v>
      </c>
      <c r="R415" t="s">
        <v>41</v>
      </c>
      <c r="S415" t="s">
        <v>41</v>
      </c>
      <c r="T415" t="s">
        <v>41</v>
      </c>
      <c r="U415" t="s">
        <v>41</v>
      </c>
      <c r="V415" t="s">
        <v>41</v>
      </c>
      <c r="W415">
        <v>3</v>
      </c>
      <c r="X415">
        <v>11</v>
      </c>
      <c r="Y415">
        <v>0</v>
      </c>
      <c r="Z415">
        <v>40</v>
      </c>
      <c r="AA415" t="s">
        <v>45</v>
      </c>
      <c r="AB415">
        <v>2427</v>
      </c>
      <c r="AC415" t="s">
        <v>18</v>
      </c>
      <c r="AD415" t="s">
        <v>32</v>
      </c>
      <c r="AE415">
        <v>44</v>
      </c>
      <c r="AF415">
        <v>32</v>
      </c>
      <c r="AG415">
        <v>0</v>
      </c>
    </row>
    <row r="416" spans="1:33" x14ac:dyDescent="0.3">
      <c r="A416">
        <v>43586</v>
      </c>
      <c r="B416" t="s">
        <v>46</v>
      </c>
      <c r="C416">
        <v>0</v>
      </c>
      <c r="D416">
        <v>1</v>
      </c>
      <c r="E416">
        <v>26</v>
      </c>
      <c r="F416">
        <v>99</v>
      </c>
      <c r="G416">
        <v>2</v>
      </c>
      <c r="H416">
        <v>11</v>
      </c>
      <c r="I416">
        <v>4</v>
      </c>
      <c r="J416">
        <v>0</v>
      </c>
      <c r="K416">
        <v>16</v>
      </c>
      <c r="L416">
        <v>3</v>
      </c>
      <c r="M416">
        <v>3</v>
      </c>
      <c r="N416">
        <v>0</v>
      </c>
      <c r="O416">
        <v>4</v>
      </c>
      <c r="P416">
        <v>8</v>
      </c>
      <c r="Q416" t="s">
        <v>41</v>
      </c>
      <c r="R416" t="s">
        <v>41</v>
      </c>
      <c r="S416" t="s">
        <v>41</v>
      </c>
      <c r="T416" t="s">
        <v>41</v>
      </c>
      <c r="U416" t="s">
        <v>41</v>
      </c>
      <c r="V416" t="s">
        <v>41</v>
      </c>
      <c r="W416">
        <v>3</v>
      </c>
      <c r="X416">
        <v>11</v>
      </c>
      <c r="Y416">
        <v>0</v>
      </c>
      <c r="Z416">
        <v>40</v>
      </c>
      <c r="AA416" t="s">
        <v>45</v>
      </c>
      <c r="AB416">
        <v>2827</v>
      </c>
      <c r="AC416" t="s">
        <v>17</v>
      </c>
      <c r="AD416" t="s">
        <v>32</v>
      </c>
      <c r="AE416">
        <v>116</v>
      </c>
      <c r="AF416">
        <v>100</v>
      </c>
      <c r="AG416">
        <v>0</v>
      </c>
    </row>
    <row r="417" spans="1:33" x14ac:dyDescent="0.3">
      <c r="A417">
        <v>16005</v>
      </c>
      <c r="B417" t="s">
        <v>47</v>
      </c>
      <c r="C417">
        <v>1</v>
      </c>
      <c r="D417">
        <v>0</v>
      </c>
      <c r="E417">
        <v>69</v>
      </c>
      <c r="F417">
        <v>1</v>
      </c>
      <c r="G417">
        <v>3</v>
      </c>
      <c r="H417">
        <v>2</v>
      </c>
      <c r="I417">
        <v>20</v>
      </c>
      <c r="J417">
        <v>30</v>
      </c>
      <c r="K417">
        <v>47</v>
      </c>
      <c r="L417">
        <v>3</v>
      </c>
      <c r="M417">
        <v>2</v>
      </c>
      <c r="N417">
        <v>1</v>
      </c>
      <c r="O417">
        <v>2</v>
      </c>
      <c r="P417">
        <v>8</v>
      </c>
      <c r="Q417" t="s">
        <v>41</v>
      </c>
      <c r="R417" t="s">
        <v>41</v>
      </c>
      <c r="S417" t="s">
        <v>41</v>
      </c>
      <c r="T417" t="s">
        <v>41</v>
      </c>
      <c r="U417" t="s">
        <v>41</v>
      </c>
      <c r="V417" t="s">
        <v>41</v>
      </c>
      <c r="W417">
        <v>3</v>
      </c>
      <c r="X417">
        <v>11</v>
      </c>
      <c r="Y417">
        <v>0</v>
      </c>
      <c r="Z417">
        <v>40</v>
      </c>
      <c r="AA417" t="s">
        <v>45</v>
      </c>
      <c r="AB417">
        <v>2843</v>
      </c>
      <c r="AC417" t="s">
        <v>17</v>
      </c>
      <c r="AD417" t="s">
        <v>35</v>
      </c>
      <c r="AE417">
        <v>56</v>
      </c>
      <c r="AF417">
        <v>9</v>
      </c>
      <c r="AG417">
        <v>0</v>
      </c>
    </row>
    <row r="418" spans="1:33" x14ac:dyDescent="0.3">
      <c r="A418">
        <v>62994</v>
      </c>
      <c r="B418" t="s">
        <v>45</v>
      </c>
      <c r="C418">
        <v>1</v>
      </c>
      <c r="D418">
        <v>0</v>
      </c>
      <c r="E418">
        <v>74</v>
      </c>
      <c r="F418">
        <v>224</v>
      </c>
      <c r="G418">
        <v>12</v>
      </c>
      <c r="H418">
        <v>48</v>
      </c>
      <c r="I418">
        <v>4</v>
      </c>
      <c r="J418">
        <v>12</v>
      </c>
      <c r="K418">
        <v>12</v>
      </c>
      <c r="L418">
        <v>1</v>
      </c>
      <c r="M418">
        <v>6</v>
      </c>
      <c r="N418">
        <v>2</v>
      </c>
      <c r="O418">
        <v>4</v>
      </c>
      <c r="P418">
        <v>6</v>
      </c>
      <c r="Q418" t="s">
        <v>41</v>
      </c>
      <c r="R418" t="s">
        <v>41</v>
      </c>
      <c r="S418" t="s">
        <v>41</v>
      </c>
      <c r="T418" t="s">
        <v>41</v>
      </c>
      <c r="U418" t="s">
        <v>41</v>
      </c>
      <c r="V418" t="s">
        <v>41</v>
      </c>
      <c r="W418">
        <v>3</v>
      </c>
      <c r="X418">
        <v>11</v>
      </c>
      <c r="Y418">
        <v>0</v>
      </c>
      <c r="Z418">
        <v>40</v>
      </c>
      <c r="AA418" t="s">
        <v>45</v>
      </c>
      <c r="AB418">
        <v>2276</v>
      </c>
      <c r="AC418" t="s">
        <v>19</v>
      </c>
      <c r="AD418" t="s">
        <v>32</v>
      </c>
      <c r="AE418">
        <v>300</v>
      </c>
      <c r="AF418">
        <v>288</v>
      </c>
      <c r="AG418">
        <v>0</v>
      </c>
    </row>
    <row r="419" spans="1:33" x14ac:dyDescent="0.3">
      <c r="A419">
        <v>61014</v>
      </c>
      <c r="B419" t="s">
        <v>45</v>
      </c>
      <c r="C419">
        <v>0</v>
      </c>
      <c r="D419">
        <v>1</v>
      </c>
      <c r="E419">
        <v>17</v>
      </c>
      <c r="F419">
        <v>269</v>
      </c>
      <c r="G419">
        <v>129</v>
      </c>
      <c r="H419">
        <v>495</v>
      </c>
      <c r="I419">
        <v>182</v>
      </c>
      <c r="J419">
        <v>43</v>
      </c>
      <c r="K419">
        <v>29</v>
      </c>
      <c r="L419">
        <v>4</v>
      </c>
      <c r="M419">
        <v>9</v>
      </c>
      <c r="N419">
        <v>3</v>
      </c>
      <c r="O419">
        <v>4</v>
      </c>
      <c r="P419">
        <v>7</v>
      </c>
      <c r="Q419" t="s">
        <v>41</v>
      </c>
      <c r="R419" t="s">
        <v>41</v>
      </c>
      <c r="S419" t="s">
        <v>41</v>
      </c>
      <c r="T419" t="s">
        <v>41</v>
      </c>
      <c r="U419" t="s">
        <v>41</v>
      </c>
      <c r="V419" t="s">
        <v>41</v>
      </c>
      <c r="W419">
        <v>3</v>
      </c>
      <c r="X419">
        <v>11</v>
      </c>
      <c r="Y419">
        <v>0</v>
      </c>
      <c r="Z419">
        <v>40</v>
      </c>
      <c r="AA419" t="s">
        <v>45</v>
      </c>
      <c r="AB419">
        <v>2846</v>
      </c>
      <c r="AC419" t="s">
        <v>17</v>
      </c>
      <c r="AD419" t="s">
        <v>32</v>
      </c>
      <c r="AE419">
        <v>1118</v>
      </c>
      <c r="AF419">
        <v>1089</v>
      </c>
      <c r="AG419">
        <v>0</v>
      </c>
    </row>
    <row r="420" spans="1:33" x14ac:dyDescent="0.3">
      <c r="A420">
        <v>2447</v>
      </c>
      <c r="B420" t="s">
        <v>47</v>
      </c>
      <c r="C420">
        <v>1</v>
      </c>
      <c r="D420">
        <v>0</v>
      </c>
      <c r="E420">
        <v>42</v>
      </c>
      <c r="F420">
        <v>1</v>
      </c>
      <c r="G420">
        <v>1</v>
      </c>
      <c r="H420">
        <v>1725</v>
      </c>
      <c r="I420">
        <v>1</v>
      </c>
      <c r="J420">
        <v>1</v>
      </c>
      <c r="K420">
        <v>1</v>
      </c>
      <c r="L420">
        <v>15</v>
      </c>
      <c r="M420">
        <v>0</v>
      </c>
      <c r="N420">
        <v>28</v>
      </c>
      <c r="O420">
        <v>0</v>
      </c>
      <c r="P420">
        <v>1</v>
      </c>
      <c r="Q420" t="s">
        <v>41</v>
      </c>
      <c r="R420" t="s">
        <v>41</v>
      </c>
      <c r="S420" t="s">
        <v>41</v>
      </c>
      <c r="T420" t="s">
        <v>41</v>
      </c>
      <c r="U420" t="s">
        <v>41</v>
      </c>
      <c r="V420" t="s">
        <v>41</v>
      </c>
      <c r="W420">
        <v>3</v>
      </c>
      <c r="X420">
        <v>11</v>
      </c>
      <c r="Y420">
        <v>0</v>
      </c>
      <c r="Z420">
        <v>41</v>
      </c>
      <c r="AA420" t="s">
        <v>45</v>
      </c>
      <c r="AB420">
        <v>2698</v>
      </c>
      <c r="AC420" t="s">
        <v>17</v>
      </c>
      <c r="AD420" t="s">
        <v>32</v>
      </c>
      <c r="AE420">
        <v>1729</v>
      </c>
      <c r="AF420">
        <v>1728</v>
      </c>
      <c r="AG420">
        <v>0</v>
      </c>
    </row>
    <row r="421" spans="1:33" x14ac:dyDescent="0.3">
      <c r="A421">
        <v>88194</v>
      </c>
      <c r="B421" t="s">
        <v>45</v>
      </c>
      <c r="C421">
        <v>0</v>
      </c>
      <c r="D421">
        <v>1</v>
      </c>
      <c r="E421">
        <v>19</v>
      </c>
      <c r="F421">
        <v>688</v>
      </c>
      <c r="G421">
        <v>14</v>
      </c>
      <c r="H421">
        <v>309</v>
      </c>
      <c r="I421">
        <v>201</v>
      </c>
      <c r="J421">
        <v>24</v>
      </c>
      <c r="K421">
        <v>38</v>
      </c>
      <c r="L421">
        <v>1</v>
      </c>
      <c r="M421">
        <v>11</v>
      </c>
      <c r="N421">
        <v>10</v>
      </c>
      <c r="O421">
        <v>10</v>
      </c>
      <c r="P421">
        <v>5</v>
      </c>
      <c r="Q421" t="s">
        <v>42</v>
      </c>
      <c r="R421" t="s">
        <v>41</v>
      </c>
      <c r="S421" t="s">
        <v>41</v>
      </c>
      <c r="T421" t="s">
        <v>42</v>
      </c>
      <c r="U421" t="s">
        <v>41</v>
      </c>
      <c r="V421" t="s">
        <v>41</v>
      </c>
      <c r="W421">
        <v>3</v>
      </c>
      <c r="X421">
        <v>11</v>
      </c>
      <c r="Y421">
        <v>1</v>
      </c>
      <c r="Z421">
        <v>41</v>
      </c>
      <c r="AA421" t="s">
        <v>45</v>
      </c>
      <c r="AB421">
        <v>2261</v>
      </c>
      <c r="AC421" t="s">
        <v>18</v>
      </c>
      <c r="AD421" t="s">
        <v>40</v>
      </c>
      <c r="AE421">
        <v>1236</v>
      </c>
      <c r="AF421">
        <v>1198</v>
      </c>
      <c r="AG421">
        <v>2</v>
      </c>
    </row>
    <row r="422" spans="1:33" x14ac:dyDescent="0.3">
      <c r="A422">
        <v>85693</v>
      </c>
      <c r="B422" t="s">
        <v>45</v>
      </c>
      <c r="C422">
        <v>0</v>
      </c>
      <c r="D422">
        <v>1</v>
      </c>
      <c r="E422">
        <v>59</v>
      </c>
      <c r="F422">
        <v>386</v>
      </c>
      <c r="G422">
        <v>172</v>
      </c>
      <c r="H422">
        <v>183</v>
      </c>
      <c r="I422">
        <v>185</v>
      </c>
      <c r="J422">
        <v>132</v>
      </c>
      <c r="K422">
        <v>111</v>
      </c>
      <c r="L422">
        <v>2</v>
      </c>
      <c r="M422">
        <v>9</v>
      </c>
      <c r="N422">
        <v>5</v>
      </c>
      <c r="O422">
        <v>11</v>
      </c>
      <c r="P422">
        <v>5</v>
      </c>
      <c r="Q422" t="s">
        <v>41</v>
      </c>
      <c r="R422" t="s">
        <v>41</v>
      </c>
      <c r="S422" t="s">
        <v>41</v>
      </c>
      <c r="T422" t="s">
        <v>41</v>
      </c>
      <c r="U422" t="s">
        <v>41</v>
      </c>
      <c r="V422" t="s">
        <v>41</v>
      </c>
      <c r="W422">
        <v>3</v>
      </c>
      <c r="X422">
        <v>11</v>
      </c>
      <c r="Y422">
        <v>0</v>
      </c>
      <c r="Z422">
        <v>41</v>
      </c>
      <c r="AA422" t="s">
        <v>45</v>
      </c>
      <c r="AB422">
        <v>2594</v>
      </c>
      <c r="AC422" t="s">
        <v>19</v>
      </c>
      <c r="AD422" t="s">
        <v>32</v>
      </c>
      <c r="AE422">
        <v>1058</v>
      </c>
      <c r="AF422">
        <v>947</v>
      </c>
      <c r="AG422">
        <v>0</v>
      </c>
    </row>
    <row r="423" spans="1:33" x14ac:dyDescent="0.3">
      <c r="A423">
        <v>24594</v>
      </c>
      <c r="B423" t="s">
        <v>47</v>
      </c>
      <c r="C423">
        <v>1</v>
      </c>
      <c r="D423">
        <v>0</v>
      </c>
      <c r="E423">
        <v>94</v>
      </c>
      <c r="F423">
        <v>1</v>
      </c>
      <c r="G423">
        <v>3</v>
      </c>
      <c r="H423">
        <v>6</v>
      </c>
      <c r="I423">
        <v>10</v>
      </c>
      <c r="J423">
        <v>0</v>
      </c>
      <c r="K423">
        <v>9</v>
      </c>
      <c r="L423">
        <v>1</v>
      </c>
      <c r="M423">
        <v>1</v>
      </c>
      <c r="N423">
        <v>0</v>
      </c>
      <c r="O423">
        <v>3</v>
      </c>
      <c r="P423">
        <v>5</v>
      </c>
      <c r="Q423" t="s">
        <v>41</v>
      </c>
      <c r="R423" t="s">
        <v>41</v>
      </c>
      <c r="S423" t="s">
        <v>41</v>
      </c>
      <c r="T423" t="s">
        <v>41</v>
      </c>
      <c r="U423" t="s">
        <v>41</v>
      </c>
      <c r="V423" t="s">
        <v>41</v>
      </c>
      <c r="W423">
        <v>3</v>
      </c>
      <c r="X423">
        <v>11</v>
      </c>
      <c r="Y423">
        <v>0</v>
      </c>
      <c r="Z423">
        <v>41</v>
      </c>
      <c r="AA423" t="s">
        <v>45</v>
      </c>
      <c r="AB423">
        <v>2360</v>
      </c>
      <c r="AC423" t="s">
        <v>19</v>
      </c>
      <c r="AD423" t="s">
        <v>35</v>
      </c>
      <c r="AE423">
        <v>20</v>
      </c>
      <c r="AF423">
        <v>11</v>
      </c>
      <c r="AG423">
        <v>0</v>
      </c>
    </row>
    <row r="424" spans="1:33" x14ac:dyDescent="0.3">
      <c r="A424">
        <v>77298</v>
      </c>
      <c r="B424" t="s">
        <v>45</v>
      </c>
      <c r="C424">
        <v>0</v>
      </c>
      <c r="D424">
        <v>1</v>
      </c>
      <c r="E424">
        <v>46</v>
      </c>
      <c r="F424">
        <v>425</v>
      </c>
      <c r="G424">
        <v>115</v>
      </c>
      <c r="H424">
        <v>292</v>
      </c>
      <c r="I424">
        <v>23</v>
      </c>
      <c r="J424">
        <v>35</v>
      </c>
      <c r="K424">
        <v>79</v>
      </c>
      <c r="L424">
        <v>1</v>
      </c>
      <c r="M424">
        <v>6</v>
      </c>
      <c r="N424">
        <v>6</v>
      </c>
      <c r="O424">
        <v>11</v>
      </c>
      <c r="P424">
        <v>3</v>
      </c>
      <c r="Q424" t="s">
        <v>41</v>
      </c>
      <c r="R424" t="s">
        <v>41</v>
      </c>
      <c r="S424" t="s">
        <v>41</v>
      </c>
      <c r="T424" t="s">
        <v>41</v>
      </c>
      <c r="U424" t="s">
        <v>41</v>
      </c>
      <c r="V424" t="s">
        <v>41</v>
      </c>
      <c r="W424">
        <v>3</v>
      </c>
      <c r="X424">
        <v>11</v>
      </c>
      <c r="Y424">
        <v>0</v>
      </c>
      <c r="Z424">
        <v>41</v>
      </c>
      <c r="AA424" t="s">
        <v>45</v>
      </c>
      <c r="AB424">
        <v>2398</v>
      </c>
      <c r="AC424" t="s">
        <v>19</v>
      </c>
      <c r="AD424" t="s">
        <v>32</v>
      </c>
      <c r="AE424">
        <v>890</v>
      </c>
      <c r="AF424">
        <v>811</v>
      </c>
      <c r="AG424">
        <v>0</v>
      </c>
    </row>
    <row r="425" spans="1:33" x14ac:dyDescent="0.3">
      <c r="A425">
        <v>15287</v>
      </c>
      <c r="B425" t="s">
        <v>47</v>
      </c>
      <c r="C425">
        <v>1</v>
      </c>
      <c r="D425">
        <v>0</v>
      </c>
      <c r="E425">
        <v>60</v>
      </c>
      <c r="F425">
        <v>1</v>
      </c>
      <c r="G425">
        <v>2</v>
      </c>
      <c r="H425">
        <v>8</v>
      </c>
      <c r="I425">
        <v>4</v>
      </c>
      <c r="J425">
        <v>3</v>
      </c>
      <c r="K425">
        <v>13</v>
      </c>
      <c r="L425">
        <v>2</v>
      </c>
      <c r="M425">
        <v>1</v>
      </c>
      <c r="N425">
        <v>1</v>
      </c>
      <c r="O425">
        <v>2</v>
      </c>
      <c r="P425">
        <v>7</v>
      </c>
      <c r="Q425" t="s">
        <v>42</v>
      </c>
      <c r="R425" t="s">
        <v>41</v>
      </c>
      <c r="S425" t="s">
        <v>41</v>
      </c>
      <c r="T425" t="s">
        <v>41</v>
      </c>
      <c r="U425" t="s">
        <v>41</v>
      </c>
      <c r="V425" t="s">
        <v>41</v>
      </c>
      <c r="W425">
        <v>3</v>
      </c>
      <c r="X425">
        <v>11</v>
      </c>
      <c r="Y425">
        <v>1</v>
      </c>
      <c r="Z425">
        <v>41</v>
      </c>
      <c r="AA425" t="s">
        <v>45</v>
      </c>
      <c r="AB425">
        <v>2786</v>
      </c>
      <c r="AC425" t="s">
        <v>16</v>
      </c>
      <c r="AD425" t="s">
        <v>32</v>
      </c>
      <c r="AE425">
        <v>18</v>
      </c>
      <c r="AF425">
        <v>5</v>
      </c>
      <c r="AG425">
        <v>1</v>
      </c>
    </row>
    <row r="426" spans="1:33" x14ac:dyDescent="0.3">
      <c r="A426">
        <v>90300</v>
      </c>
      <c r="B426" t="s">
        <v>45</v>
      </c>
      <c r="C426">
        <v>0</v>
      </c>
      <c r="D426">
        <v>0</v>
      </c>
      <c r="E426">
        <v>7</v>
      </c>
      <c r="F426">
        <v>594</v>
      </c>
      <c r="G426">
        <v>134</v>
      </c>
      <c r="H426">
        <v>786</v>
      </c>
      <c r="I426">
        <v>33</v>
      </c>
      <c r="J426">
        <v>134</v>
      </c>
      <c r="K426">
        <v>57</v>
      </c>
      <c r="L426">
        <v>0</v>
      </c>
      <c r="M426">
        <v>5</v>
      </c>
      <c r="N426">
        <v>6</v>
      </c>
      <c r="O426">
        <v>8</v>
      </c>
      <c r="P426">
        <v>1</v>
      </c>
      <c r="Q426" t="s">
        <v>41</v>
      </c>
      <c r="R426" t="s">
        <v>41</v>
      </c>
      <c r="S426" t="s">
        <v>42</v>
      </c>
      <c r="T426" t="s">
        <v>41</v>
      </c>
      <c r="U426" t="s">
        <v>41</v>
      </c>
      <c r="V426" t="s">
        <v>41</v>
      </c>
      <c r="W426">
        <v>3</v>
      </c>
      <c r="X426">
        <v>11</v>
      </c>
      <c r="Y426">
        <v>0</v>
      </c>
      <c r="Z426">
        <v>41</v>
      </c>
      <c r="AA426" t="s">
        <v>45</v>
      </c>
      <c r="AB426">
        <v>2336</v>
      </c>
      <c r="AC426" t="s">
        <v>19</v>
      </c>
      <c r="AD426" t="s">
        <v>32</v>
      </c>
      <c r="AE426">
        <v>1681</v>
      </c>
      <c r="AF426">
        <v>1624</v>
      </c>
      <c r="AG426">
        <v>1</v>
      </c>
    </row>
    <row r="427" spans="1:33" x14ac:dyDescent="0.3">
      <c r="A427">
        <v>62499</v>
      </c>
      <c r="B427" t="s">
        <v>45</v>
      </c>
      <c r="C427">
        <v>1</v>
      </c>
      <c r="D427">
        <v>0</v>
      </c>
      <c r="E427">
        <v>0</v>
      </c>
      <c r="F427">
        <v>140</v>
      </c>
      <c r="G427">
        <v>4</v>
      </c>
      <c r="H427">
        <v>61</v>
      </c>
      <c r="I427">
        <v>0</v>
      </c>
      <c r="J427">
        <v>13</v>
      </c>
      <c r="K427">
        <v>4</v>
      </c>
      <c r="L427">
        <v>2</v>
      </c>
      <c r="M427">
        <v>3</v>
      </c>
      <c r="N427">
        <v>1</v>
      </c>
      <c r="O427">
        <v>6</v>
      </c>
      <c r="P427">
        <v>4</v>
      </c>
      <c r="Q427" t="s">
        <v>41</v>
      </c>
      <c r="R427" t="s">
        <v>41</v>
      </c>
      <c r="S427" t="s">
        <v>41</v>
      </c>
      <c r="T427" t="s">
        <v>41</v>
      </c>
      <c r="U427" t="s">
        <v>41</v>
      </c>
      <c r="V427" t="s">
        <v>41</v>
      </c>
      <c r="W427">
        <v>3</v>
      </c>
      <c r="X427">
        <v>11</v>
      </c>
      <c r="Y427">
        <v>0</v>
      </c>
      <c r="Z427">
        <v>41</v>
      </c>
      <c r="AA427" t="s">
        <v>45</v>
      </c>
      <c r="AB427">
        <v>2361</v>
      </c>
      <c r="AC427" t="s">
        <v>19</v>
      </c>
      <c r="AD427" t="s">
        <v>33</v>
      </c>
      <c r="AE427">
        <v>218</v>
      </c>
      <c r="AF427">
        <v>214</v>
      </c>
      <c r="AG427">
        <v>0</v>
      </c>
    </row>
    <row r="428" spans="1:33" x14ac:dyDescent="0.3">
      <c r="A428">
        <v>60152</v>
      </c>
      <c r="B428" t="s">
        <v>45</v>
      </c>
      <c r="C428">
        <v>0</v>
      </c>
      <c r="D428">
        <v>1</v>
      </c>
      <c r="E428">
        <v>6</v>
      </c>
      <c r="F428">
        <v>325</v>
      </c>
      <c r="G428">
        <v>83</v>
      </c>
      <c r="H428">
        <v>300</v>
      </c>
      <c r="I428">
        <v>86</v>
      </c>
      <c r="J428">
        <v>58</v>
      </c>
      <c r="K428">
        <v>91</v>
      </c>
      <c r="L428">
        <v>1</v>
      </c>
      <c r="M428">
        <v>6</v>
      </c>
      <c r="N428">
        <v>4</v>
      </c>
      <c r="O428">
        <v>12</v>
      </c>
      <c r="P428">
        <v>3</v>
      </c>
      <c r="Q428" t="s">
        <v>41</v>
      </c>
      <c r="R428" t="s">
        <v>41</v>
      </c>
      <c r="S428" t="s">
        <v>41</v>
      </c>
      <c r="T428" t="s">
        <v>41</v>
      </c>
      <c r="U428" t="s">
        <v>41</v>
      </c>
      <c r="V428" t="s">
        <v>41</v>
      </c>
      <c r="W428">
        <v>3</v>
      </c>
      <c r="X428">
        <v>11</v>
      </c>
      <c r="Y428">
        <v>0</v>
      </c>
      <c r="Z428">
        <v>41</v>
      </c>
      <c r="AA428" t="s">
        <v>45</v>
      </c>
      <c r="AB428">
        <v>2617</v>
      </c>
      <c r="AC428" t="s">
        <v>18</v>
      </c>
      <c r="AD428" t="s">
        <v>32</v>
      </c>
      <c r="AE428">
        <v>852</v>
      </c>
      <c r="AF428">
        <v>761</v>
      </c>
      <c r="AG428">
        <v>0</v>
      </c>
    </row>
    <row r="429" spans="1:33" x14ac:dyDescent="0.3">
      <c r="A429">
        <v>47691</v>
      </c>
      <c r="B429" t="s">
        <v>46</v>
      </c>
      <c r="C429">
        <v>0</v>
      </c>
      <c r="D429">
        <v>1</v>
      </c>
      <c r="E429">
        <v>43</v>
      </c>
      <c r="F429">
        <v>14</v>
      </c>
      <c r="G429">
        <v>0</v>
      </c>
      <c r="H429">
        <v>3</v>
      </c>
      <c r="I429">
        <v>0</v>
      </c>
      <c r="J429">
        <v>0</v>
      </c>
      <c r="K429">
        <v>4</v>
      </c>
      <c r="L429">
        <v>1</v>
      </c>
      <c r="M429">
        <v>1</v>
      </c>
      <c r="N429">
        <v>0</v>
      </c>
      <c r="O429">
        <v>2</v>
      </c>
      <c r="P429">
        <v>6</v>
      </c>
      <c r="Q429" t="s">
        <v>41</v>
      </c>
      <c r="R429" t="s">
        <v>41</v>
      </c>
      <c r="S429" t="s">
        <v>41</v>
      </c>
      <c r="T429" t="s">
        <v>41</v>
      </c>
      <c r="U429" t="s">
        <v>41</v>
      </c>
      <c r="V429" t="s">
        <v>41</v>
      </c>
      <c r="W429">
        <v>3</v>
      </c>
      <c r="X429">
        <v>11</v>
      </c>
      <c r="Y429">
        <v>0</v>
      </c>
      <c r="Z429">
        <v>41</v>
      </c>
      <c r="AA429" t="s">
        <v>45</v>
      </c>
      <c r="AB429">
        <v>2518</v>
      </c>
      <c r="AC429" t="s">
        <v>18</v>
      </c>
      <c r="AD429" t="s">
        <v>32</v>
      </c>
      <c r="AE429">
        <v>17</v>
      </c>
      <c r="AF429">
        <v>13</v>
      </c>
      <c r="AG429">
        <v>0</v>
      </c>
    </row>
    <row r="430" spans="1:33" x14ac:dyDescent="0.3">
      <c r="A430">
        <v>70337</v>
      </c>
      <c r="B430" t="s">
        <v>45</v>
      </c>
      <c r="C430">
        <v>0</v>
      </c>
      <c r="D430">
        <v>0</v>
      </c>
      <c r="E430">
        <v>75</v>
      </c>
      <c r="F430">
        <v>187</v>
      </c>
      <c r="G430">
        <v>81</v>
      </c>
      <c r="H430">
        <v>149</v>
      </c>
      <c r="I430">
        <v>25</v>
      </c>
      <c r="J430">
        <v>43</v>
      </c>
      <c r="K430">
        <v>91</v>
      </c>
      <c r="L430">
        <v>1</v>
      </c>
      <c r="M430">
        <v>2</v>
      </c>
      <c r="N430">
        <v>2</v>
      </c>
      <c r="O430">
        <v>12</v>
      </c>
      <c r="P430">
        <v>1</v>
      </c>
      <c r="Q430" t="s">
        <v>41</v>
      </c>
      <c r="R430" t="s">
        <v>41</v>
      </c>
      <c r="S430" t="s">
        <v>41</v>
      </c>
      <c r="T430" t="s">
        <v>41</v>
      </c>
      <c r="U430" t="s">
        <v>41</v>
      </c>
      <c r="V430" t="s">
        <v>41</v>
      </c>
      <c r="W430">
        <v>3</v>
      </c>
      <c r="X430">
        <v>11</v>
      </c>
      <c r="Y430">
        <v>0</v>
      </c>
      <c r="Z430">
        <v>41</v>
      </c>
      <c r="AA430" t="s">
        <v>45</v>
      </c>
      <c r="AB430">
        <v>2337</v>
      </c>
      <c r="AC430" t="s">
        <v>18</v>
      </c>
      <c r="AD430" t="s">
        <v>32</v>
      </c>
      <c r="AE430">
        <v>485</v>
      </c>
      <c r="AF430">
        <v>394</v>
      </c>
      <c r="AG430">
        <v>0</v>
      </c>
    </row>
    <row r="431" spans="1:33" x14ac:dyDescent="0.3">
      <c r="A431">
        <v>75507</v>
      </c>
      <c r="B431" t="s">
        <v>45</v>
      </c>
      <c r="C431">
        <v>0</v>
      </c>
      <c r="D431">
        <v>0</v>
      </c>
      <c r="E431">
        <v>56</v>
      </c>
      <c r="F431">
        <v>709</v>
      </c>
      <c r="G431">
        <v>93</v>
      </c>
      <c r="H431">
        <v>374</v>
      </c>
      <c r="I431">
        <v>104</v>
      </c>
      <c r="J431">
        <v>80</v>
      </c>
      <c r="K431">
        <v>80</v>
      </c>
      <c r="L431">
        <v>1</v>
      </c>
      <c r="M431">
        <v>8</v>
      </c>
      <c r="N431">
        <v>6</v>
      </c>
      <c r="O431">
        <v>6</v>
      </c>
      <c r="P431">
        <v>3</v>
      </c>
      <c r="Q431" t="s">
        <v>41</v>
      </c>
      <c r="R431" t="s">
        <v>41</v>
      </c>
      <c r="S431" t="s">
        <v>41</v>
      </c>
      <c r="T431" t="s">
        <v>41</v>
      </c>
      <c r="U431" t="s">
        <v>41</v>
      </c>
      <c r="V431" t="s">
        <v>41</v>
      </c>
      <c r="W431">
        <v>3</v>
      </c>
      <c r="X431">
        <v>11</v>
      </c>
      <c r="Y431">
        <v>0</v>
      </c>
      <c r="Z431">
        <v>41</v>
      </c>
      <c r="AA431" t="s">
        <v>45</v>
      </c>
      <c r="AB431">
        <v>2217</v>
      </c>
      <c r="AC431" t="s">
        <v>19</v>
      </c>
      <c r="AD431" t="s">
        <v>32</v>
      </c>
      <c r="AE431">
        <v>1360</v>
      </c>
      <c r="AF431">
        <v>1280</v>
      </c>
      <c r="AG431">
        <v>0</v>
      </c>
    </row>
    <row r="432" spans="1:33" x14ac:dyDescent="0.3">
      <c r="A432">
        <v>40662</v>
      </c>
      <c r="B432" t="s">
        <v>46</v>
      </c>
      <c r="C432">
        <v>1</v>
      </c>
      <c r="D432">
        <v>0</v>
      </c>
      <c r="E432">
        <v>0</v>
      </c>
      <c r="F432">
        <v>40</v>
      </c>
      <c r="G432">
        <v>2</v>
      </c>
      <c r="H432">
        <v>23</v>
      </c>
      <c r="I432">
        <v>0</v>
      </c>
      <c r="J432">
        <v>4</v>
      </c>
      <c r="K432">
        <v>23</v>
      </c>
      <c r="L432">
        <v>2</v>
      </c>
      <c r="M432">
        <v>2</v>
      </c>
      <c r="N432">
        <v>1</v>
      </c>
      <c r="O432">
        <v>3</v>
      </c>
      <c r="P432">
        <v>4</v>
      </c>
      <c r="Q432" t="s">
        <v>41</v>
      </c>
      <c r="R432" t="s">
        <v>41</v>
      </c>
      <c r="S432" t="s">
        <v>41</v>
      </c>
      <c r="T432" t="s">
        <v>41</v>
      </c>
      <c r="U432" t="s">
        <v>41</v>
      </c>
      <c r="V432" t="s">
        <v>41</v>
      </c>
      <c r="W432">
        <v>3</v>
      </c>
      <c r="X432">
        <v>11</v>
      </c>
      <c r="Y432">
        <v>0</v>
      </c>
      <c r="Z432">
        <v>41</v>
      </c>
      <c r="AA432" t="s">
        <v>45</v>
      </c>
      <c r="AB432">
        <v>2630</v>
      </c>
      <c r="AC432" t="s">
        <v>17</v>
      </c>
      <c r="AD432" t="s">
        <v>33</v>
      </c>
      <c r="AE432">
        <v>69</v>
      </c>
      <c r="AF432">
        <v>46</v>
      </c>
      <c r="AG432">
        <v>0</v>
      </c>
    </row>
    <row r="433" spans="1:33" x14ac:dyDescent="0.3">
      <c r="A433">
        <v>72063</v>
      </c>
      <c r="B433" t="s">
        <v>45</v>
      </c>
      <c r="C433">
        <v>0</v>
      </c>
      <c r="D433">
        <v>1</v>
      </c>
      <c r="E433">
        <v>3</v>
      </c>
      <c r="F433">
        <v>180</v>
      </c>
      <c r="G433">
        <v>32</v>
      </c>
      <c r="H433">
        <v>348</v>
      </c>
      <c r="I433">
        <v>76</v>
      </c>
      <c r="J433">
        <v>32</v>
      </c>
      <c r="K433">
        <v>90</v>
      </c>
      <c r="L433">
        <v>2</v>
      </c>
      <c r="M433">
        <v>5</v>
      </c>
      <c r="N433">
        <v>2</v>
      </c>
      <c r="O433">
        <v>12</v>
      </c>
      <c r="P433">
        <v>2</v>
      </c>
      <c r="Q433" t="s">
        <v>41</v>
      </c>
      <c r="R433" t="s">
        <v>41</v>
      </c>
      <c r="S433" t="s">
        <v>41</v>
      </c>
      <c r="T433" t="s">
        <v>41</v>
      </c>
      <c r="U433" t="s">
        <v>41</v>
      </c>
      <c r="V433" t="s">
        <v>41</v>
      </c>
      <c r="W433">
        <v>3</v>
      </c>
      <c r="X433">
        <v>11</v>
      </c>
      <c r="Y433">
        <v>0</v>
      </c>
      <c r="Z433">
        <v>41</v>
      </c>
      <c r="AA433" t="s">
        <v>45</v>
      </c>
      <c r="AB433">
        <v>2520</v>
      </c>
      <c r="AC433" t="s">
        <v>17</v>
      </c>
      <c r="AD433" t="s">
        <v>32</v>
      </c>
      <c r="AE433">
        <v>668</v>
      </c>
      <c r="AF433">
        <v>578</v>
      </c>
      <c r="AG433">
        <v>0</v>
      </c>
    </row>
    <row r="434" spans="1:33" x14ac:dyDescent="0.3">
      <c r="A434">
        <v>60474</v>
      </c>
      <c r="B434" t="s">
        <v>45</v>
      </c>
      <c r="C434">
        <v>0</v>
      </c>
      <c r="D434">
        <v>1</v>
      </c>
      <c r="E434">
        <v>25</v>
      </c>
      <c r="F434">
        <v>265</v>
      </c>
      <c r="G434">
        <v>199</v>
      </c>
      <c r="H434">
        <v>303</v>
      </c>
      <c r="I434">
        <v>234</v>
      </c>
      <c r="J434">
        <v>9</v>
      </c>
      <c r="K434">
        <v>170</v>
      </c>
      <c r="L434">
        <v>7</v>
      </c>
      <c r="M434">
        <v>10</v>
      </c>
      <c r="N434">
        <v>2</v>
      </c>
      <c r="O434">
        <v>12</v>
      </c>
      <c r="P434">
        <v>7</v>
      </c>
      <c r="Q434" t="s">
        <v>41</v>
      </c>
      <c r="R434" t="s">
        <v>41</v>
      </c>
      <c r="S434" t="s">
        <v>41</v>
      </c>
      <c r="T434" t="s">
        <v>41</v>
      </c>
      <c r="U434" t="s">
        <v>41</v>
      </c>
      <c r="V434" t="s">
        <v>41</v>
      </c>
      <c r="W434">
        <v>3</v>
      </c>
      <c r="X434">
        <v>11</v>
      </c>
      <c r="Y434">
        <v>0</v>
      </c>
      <c r="Z434">
        <v>41</v>
      </c>
      <c r="AA434" t="s">
        <v>45</v>
      </c>
      <c r="AB434">
        <v>2613</v>
      </c>
      <c r="AC434" t="s">
        <v>18</v>
      </c>
      <c r="AD434" t="s">
        <v>32</v>
      </c>
      <c r="AE434">
        <v>1010</v>
      </c>
      <c r="AF434">
        <v>840</v>
      </c>
      <c r="AG434">
        <v>0</v>
      </c>
    </row>
    <row r="435" spans="1:33" x14ac:dyDescent="0.3">
      <c r="A435">
        <v>30545</v>
      </c>
      <c r="B435" t="s">
        <v>46</v>
      </c>
      <c r="C435">
        <v>1</v>
      </c>
      <c r="D435">
        <v>0</v>
      </c>
      <c r="E435">
        <v>71</v>
      </c>
      <c r="F435">
        <v>4</v>
      </c>
      <c r="G435">
        <v>12</v>
      </c>
      <c r="H435">
        <v>15</v>
      </c>
      <c r="I435">
        <v>19</v>
      </c>
      <c r="J435">
        <v>7</v>
      </c>
      <c r="K435">
        <v>12</v>
      </c>
      <c r="L435">
        <v>2</v>
      </c>
      <c r="M435">
        <v>2</v>
      </c>
      <c r="N435">
        <v>0</v>
      </c>
      <c r="O435">
        <v>3</v>
      </c>
      <c r="P435">
        <v>7</v>
      </c>
      <c r="Q435" t="s">
        <v>41</v>
      </c>
      <c r="R435" t="s">
        <v>41</v>
      </c>
      <c r="S435" t="s">
        <v>41</v>
      </c>
      <c r="T435" t="s">
        <v>41</v>
      </c>
      <c r="U435" t="s">
        <v>41</v>
      </c>
      <c r="V435" t="s">
        <v>41</v>
      </c>
      <c r="W435">
        <v>3</v>
      </c>
      <c r="X435">
        <v>11</v>
      </c>
      <c r="Y435">
        <v>0</v>
      </c>
      <c r="Z435">
        <v>41</v>
      </c>
      <c r="AA435" t="s">
        <v>45</v>
      </c>
      <c r="AB435">
        <v>2779</v>
      </c>
      <c r="AC435" t="s">
        <v>19</v>
      </c>
      <c r="AD435" t="s">
        <v>32</v>
      </c>
      <c r="AE435">
        <v>57</v>
      </c>
      <c r="AF435">
        <v>45</v>
      </c>
      <c r="AG435">
        <v>0</v>
      </c>
    </row>
    <row r="436" spans="1:33" x14ac:dyDescent="0.3">
      <c r="A436">
        <v>24401</v>
      </c>
      <c r="B436" t="s">
        <v>47</v>
      </c>
      <c r="C436">
        <v>0</v>
      </c>
      <c r="D436">
        <v>0</v>
      </c>
      <c r="E436">
        <v>98</v>
      </c>
      <c r="F436">
        <v>73</v>
      </c>
      <c r="G436">
        <v>28</v>
      </c>
      <c r="H436">
        <v>217</v>
      </c>
      <c r="I436">
        <v>10</v>
      </c>
      <c r="J436">
        <v>24</v>
      </c>
      <c r="K436">
        <v>115</v>
      </c>
      <c r="L436">
        <v>3</v>
      </c>
      <c r="M436">
        <v>6</v>
      </c>
      <c r="N436">
        <v>1</v>
      </c>
      <c r="O436">
        <v>6</v>
      </c>
      <c r="P436">
        <v>8</v>
      </c>
      <c r="Q436" t="s">
        <v>41</v>
      </c>
      <c r="R436" t="s">
        <v>41</v>
      </c>
      <c r="S436" t="s">
        <v>41</v>
      </c>
      <c r="T436" t="s">
        <v>41</v>
      </c>
      <c r="U436" t="s">
        <v>41</v>
      </c>
      <c r="V436" t="s">
        <v>41</v>
      </c>
      <c r="W436">
        <v>3</v>
      </c>
      <c r="X436">
        <v>11</v>
      </c>
      <c r="Y436">
        <v>0</v>
      </c>
      <c r="Z436">
        <v>41</v>
      </c>
      <c r="AA436" t="s">
        <v>45</v>
      </c>
      <c r="AB436">
        <v>2826</v>
      </c>
      <c r="AC436" t="s">
        <v>19</v>
      </c>
      <c r="AD436" t="s">
        <v>33</v>
      </c>
      <c r="AE436">
        <v>352</v>
      </c>
      <c r="AF436">
        <v>237</v>
      </c>
      <c r="AG436">
        <v>0</v>
      </c>
    </row>
    <row r="437" spans="1:33" x14ac:dyDescent="0.3">
      <c r="A437">
        <v>68274</v>
      </c>
      <c r="B437" t="s">
        <v>45</v>
      </c>
      <c r="C437">
        <v>1</v>
      </c>
      <c r="D437">
        <v>1</v>
      </c>
      <c r="E437">
        <v>83</v>
      </c>
      <c r="F437">
        <v>135</v>
      </c>
      <c r="G437">
        <v>25</v>
      </c>
      <c r="H437">
        <v>51</v>
      </c>
      <c r="I437">
        <v>23</v>
      </c>
      <c r="J437">
        <v>25</v>
      </c>
      <c r="K437">
        <v>46</v>
      </c>
      <c r="L437">
        <v>2</v>
      </c>
      <c r="M437">
        <v>4</v>
      </c>
      <c r="N437">
        <v>2</v>
      </c>
      <c r="O437">
        <v>5</v>
      </c>
      <c r="P437">
        <v>3</v>
      </c>
      <c r="Q437" t="s">
        <v>41</v>
      </c>
      <c r="R437" t="s">
        <v>41</v>
      </c>
      <c r="S437" t="s">
        <v>41</v>
      </c>
      <c r="T437" t="s">
        <v>41</v>
      </c>
      <c r="U437" t="s">
        <v>41</v>
      </c>
      <c r="V437" t="s">
        <v>41</v>
      </c>
      <c r="W437">
        <v>3</v>
      </c>
      <c r="X437">
        <v>11</v>
      </c>
      <c r="Y437">
        <v>0</v>
      </c>
      <c r="Z437">
        <v>41</v>
      </c>
      <c r="AA437" t="s">
        <v>45</v>
      </c>
      <c r="AB437">
        <v>2431</v>
      </c>
      <c r="AC437" t="s">
        <v>16</v>
      </c>
      <c r="AD437" t="s">
        <v>32</v>
      </c>
      <c r="AE437">
        <v>259</v>
      </c>
      <c r="AF437">
        <v>213</v>
      </c>
      <c r="AG437">
        <v>0</v>
      </c>
    </row>
    <row r="438" spans="1:33" x14ac:dyDescent="0.3">
      <c r="A438">
        <v>27922</v>
      </c>
      <c r="B438" t="s">
        <v>47</v>
      </c>
      <c r="C438">
        <v>1</v>
      </c>
      <c r="D438">
        <v>0</v>
      </c>
      <c r="E438">
        <v>80</v>
      </c>
      <c r="F438">
        <v>11</v>
      </c>
      <c r="G438">
        <v>0</v>
      </c>
      <c r="H438">
        <v>13</v>
      </c>
      <c r="I438">
        <v>2</v>
      </c>
      <c r="J438">
        <v>4</v>
      </c>
      <c r="K438">
        <v>11</v>
      </c>
      <c r="L438">
        <v>1</v>
      </c>
      <c r="M438">
        <v>2</v>
      </c>
      <c r="N438">
        <v>0</v>
      </c>
      <c r="O438">
        <v>3</v>
      </c>
      <c r="P438">
        <v>4</v>
      </c>
      <c r="Q438" t="s">
        <v>41</v>
      </c>
      <c r="R438" t="s">
        <v>41</v>
      </c>
      <c r="S438" t="s">
        <v>41</v>
      </c>
      <c r="T438" t="s">
        <v>41</v>
      </c>
      <c r="U438" t="s">
        <v>41</v>
      </c>
      <c r="V438" t="s">
        <v>41</v>
      </c>
      <c r="W438">
        <v>3</v>
      </c>
      <c r="X438">
        <v>11</v>
      </c>
      <c r="Y438">
        <v>0</v>
      </c>
      <c r="Z438">
        <v>41</v>
      </c>
      <c r="AA438" t="s">
        <v>45</v>
      </c>
      <c r="AB438">
        <v>2209</v>
      </c>
      <c r="AC438" t="s">
        <v>19</v>
      </c>
      <c r="AD438" t="s">
        <v>34</v>
      </c>
      <c r="AE438">
        <v>30</v>
      </c>
      <c r="AF438">
        <v>19</v>
      </c>
      <c r="AG438">
        <v>0</v>
      </c>
    </row>
    <row r="439" spans="1:33" x14ac:dyDescent="0.3">
      <c r="A439">
        <v>33462</v>
      </c>
      <c r="B439" t="s">
        <v>46</v>
      </c>
      <c r="C439">
        <v>1</v>
      </c>
      <c r="D439">
        <v>0</v>
      </c>
      <c r="E439">
        <v>78</v>
      </c>
      <c r="F439">
        <v>22</v>
      </c>
      <c r="G439">
        <v>3</v>
      </c>
      <c r="H439">
        <v>18</v>
      </c>
      <c r="I439">
        <v>0</v>
      </c>
      <c r="J439">
        <v>0</v>
      </c>
      <c r="K439">
        <v>11</v>
      </c>
      <c r="L439">
        <v>1</v>
      </c>
      <c r="M439">
        <v>2</v>
      </c>
      <c r="N439">
        <v>0</v>
      </c>
      <c r="O439">
        <v>3</v>
      </c>
      <c r="P439">
        <v>7</v>
      </c>
      <c r="Q439" t="s">
        <v>41</v>
      </c>
      <c r="R439" t="s">
        <v>41</v>
      </c>
      <c r="S439" t="s">
        <v>41</v>
      </c>
      <c r="T439" t="s">
        <v>41</v>
      </c>
      <c r="U439" t="s">
        <v>41</v>
      </c>
      <c r="V439" t="s">
        <v>41</v>
      </c>
      <c r="W439">
        <v>3</v>
      </c>
      <c r="X439">
        <v>11</v>
      </c>
      <c r="Y439">
        <v>0</v>
      </c>
      <c r="Z439">
        <v>41</v>
      </c>
      <c r="AA439" t="s">
        <v>45</v>
      </c>
      <c r="AB439">
        <v>2485</v>
      </c>
      <c r="AC439" t="s">
        <v>16</v>
      </c>
      <c r="AD439" t="s">
        <v>33</v>
      </c>
      <c r="AE439">
        <v>43</v>
      </c>
      <c r="AF439">
        <v>32</v>
      </c>
      <c r="AG439">
        <v>0</v>
      </c>
    </row>
    <row r="440" spans="1:33" x14ac:dyDescent="0.3">
      <c r="A440">
        <v>77568</v>
      </c>
      <c r="B440" t="s">
        <v>45</v>
      </c>
      <c r="C440">
        <v>0</v>
      </c>
      <c r="D440">
        <v>1</v>
      </c>
      <c r="E440">
        <v>30</v>
      </c>
      <c r="F440">
        <v>1230</v>
      </c>
      <c r="G440">
        <v>0</v>
      </c>
      <c r="H440">
        <v>396</v>
      </c>
      <c r="I440">
        <v>232</v>
      </c>
      <c r="J440">
        <v>178</v>
      </c>
      <c r="K440">
        <v>158</v>
      </c>
      <c r="L440">
        <v>1</v>
      </c>
      <c r="M440">
        <v>10</v>
      </c>
      <c r="N440">
        <v>2</v>
      </c>
      <c r="O440">
        <v>8</v>
      </c>
      <c r="P440">
        <v>5</v>
      </c>
      <c r="Q440" t="s">
        <v>41</v>
      </c>
      <c r="R440" t="s">
        <v>42</v>
      </c>
      <c r="S440" t="s">
        <v>42</v>
      </c>
      <c r="T440" t="s">
        <v>42</v>
      </c>
      <c r="U440" t="s">
        <v>41</v>
      </c>
      <c r="V440" t="s">
        <v>41</v>
      </c>
      <c r="W440">
        <v>3</v>
      </c>
      <c r="X440">
        <v>11</v>
      </c>
      <c r="Y440">
        <v>0</v>
      </c>
      <c r="Z440">
        <v>41</v>
      </c>
      <c r="AA440" t="s">
        <v>45</v>
      </c>
      <c r="AB440">
        <v>2832</v>
      </c>
      <c r="AC440" t="s">
        <v>19</v>
      </c>
      <c r="AD440" t="s">
        <v>32</v>
      </c>
      <c r="AE440">
        <v>2036</v>
      </c>
      <c r="AF440">
        <v>1878</v>
      </c>
      <c r="AG440">
        <v>3</v>
      </c>
    </row>
    <row r="441" spans="1:33" x14ac:dyDescent="0.3">
      <c r="A441">
        <v>61825</v>
      </c>
      <c r="B441" t="s">
        <v>45</v>
      </c>
      <c r="C441">
        <v>0</v>
      </c>
      <c r="D441">
        <v>1</v>
      </c>
      <c r="E441">
        <v>56</v>
      </c>
      <c r="F441">
        <v>162</v>
      </c>
      <c r="G441">
        <v>50</v>
      </c>
      <c r="H441">
        <v>100</v>
      </c>
      <c r="I441">
        <v>55</v>
      </c>
      <c r="J441">
        <v>30</v>
      </c>
      <c r="K441">
        <v>27</v>
      </c>
      <c r="L441">
        <v>1</v>
      </c>
      <c r="M441">
        <v>4</v>
      </c>
      <c r="N441">
        <v>2</v>
      </c>
      <c r="O441">
        <v>8</v>
      </c>
      <c r="P441">
        <v>4</v>
      </c>
      <c r="Q441" t="s">
        <v>41</v>
      </c>
      <c r="R441" t="s">
        <v>41</v>
      </c>
      <c r="S441" t="s">
        <v>41</v>
      </c>
      <c r="T441" t="s">
        <v>41</v>
      </c>
      <c r="U441" t="s">
        <v>41</v>
      </c>
      <c r="V441" t="s">
        <v>41</v>
      </c>
      <c r="W441">
        <v>3</v>
      </c>
      <c r="X441">
        <v>11</v>
      </c>
      <c r="Y441">
        <v>0</v>
      </c>
      <c r="Z441">
        <v>41</v>
      </c>
      <c r="AA441" t="s">
        <v>45</v>
      </c>
      <c r="AB441">
        <v>2485</v>
      </c>
      <c r="AC441" t="s">
        <v>18</v>
      </c>
      <c r="AD441" t="s">
        <v>32</v>
      </c>
      <c r="AE441">
        <v>397</v>
      </c>
      <c r="AF441">
        <v>370</v>
      </c>
      <c r="AG441">
        <v>0</v>
      </c>
    </row>
    <row r="442" spans="1:33" x14ac:dyDescent="0.3">
      <c r="A442">
        <v>56775</v>
      </c>
      <c r="B442" t="s">
        <v>46</v>
      </c>
      <c r="C442">
        <v>0</v>
      </c>
      <c r="D442">
        <v>1</v>
      </c>
      <c r="E442">
        <v>62</v>
      </c>
      <c r="F442">
        <v>614</v>
      </c>
      <c r="G442">
        <v>35</v>
      </c>
      <c r="H442">
        <v>160</v>
      </c>
      <c r="I442">
        <v>58</v>
      </c>
      <c r="J442">
        <v>35</v>
      </c>
      <c r="K442">
        <v>35</v>
      </c>
      <c r="L442">
        <v>2</v>
      </c>
      <c r="M442">
        <v>5</v>
      </c>
      <c r="N442">
        <v>8</v>
      </c>
      <c r="O442">
        <v>10</v>
      </c>
      <c r="P442">
        <v>5</v>
      </c>
      <c r="Q442" t="s">
        <v>41</v>
      </c>
      <c r="R442" t="s">
        <v>41</v>
      </c>
      <c r="S442" t="s">
        <v>41</v>
      </c>
      <c r="T442" t="s">
        <v>41</v>
      </c>
      <c r="U442" t="s">
        <v>41</v>
      </c>
      <c r="V442" t="s">
        <v>41</v>
      </c>
      <c r="W442">
        <v>3</v>
      </c>
      <c r="X442">
        <v>11</v>
      </c>
      <c r="Y442">
        <v>0</v>
      </c>
      <c r="Z442">
        <v>41</v>
      </c>
      <c r="AA442" t="s">
        <v>45</v>
      </c>
      <c r="AB442">
        <v>2702</v>
      </c>
      <c r="AC442" t="s">
        <v>17</v>
      </c>
      <c r="AD442" t="s">
        <v>32</v>
      </c>
      <c r="AE442">
        <v>902</v>
      </c>
      <c r="AF442">
        <v>867</v>
      </c>
      <c r="AG442">
        <v>0</v>
      </c>
    </row>
    <row r="443" spans="1:33" x14ac:dyDescent="0.3">
      <c r="A443">
        <v>54210</v>
      </c>
      <c r="B443" t="s">
        <v>46</v>
      </c>
      <c r="C443">
        <v>0</v>
      </c>
      <c r="D443">
        <v>1</v>
      </c>
      <c r="E443">
        <v>18</v>
      </c>
      <c r="F443">
        <v>70</v>
      </c>
      <c r="G443">
        <v>54</v>
      </c>
      <c r="H443">
        <v>109</v>
      </c>
      <c r="I443">
        <v>80</v>
      </c>
      <c r="J443">
        <v>9</v>
      </c>
      <c r="K443">
        <v>45</v>
      </c>
      <c r="L443">
        <v>2</v>
      </c>
      <c r="M443">
        <v>4</v>
      </c>
      <c r="N443">
        <v>1</v>
      </c>
      <c r="O443">
        <v>7</v>
      </c>
      <c r="P443">
        <v>5</v>
      </c>
      <c r="Q443" t="s">
        <v>41</v>
      </c>
      <c r="R443" t="s">
        <v>41</v>
      </c>
      <c r="S443" t="s">
        <v>41</v>
      </c>
      <c r="T443" t="s">
        <v>41</v>
      </c>
      <c r="U443" t="s">
        <v>41</v>
      </c>
      <c r="V443" t="s">
        <v>41</v>
      </c>
      <c r="W443">
        <v>3</v>
      </c>
      <c r="X443">
        <v>11</v>
      </c>
      <c r="Y443">
        <v>0</v>
      </c>
      <c r="Z443">
        <v>41</v>
      </c>
      <c r="AA443" t="s">
        <v>45</v>
      </c>
      <c r="AB443">
        <v>2564</v>
      </c>
      <c r="AC443" t="s">
        <v>17</v>
      </c>
      <c r="AD443" t="s">
        <v>40</v>
      </c>
      <c r="AE443">
        <v>322</v>
      </c>
      <c r="AF443">
        <v>277</v>
      </c>
      <c r="AG443">
        <v>0</v>
      </c>
    </row>
    <row r="444" spans="1:33" x14ac:dyDescent="0.3">
      <c r="A444">
        <v>31605</v>
      </c>
      <c r="B444" t="s">
        <v>46</v>
      </c>
      <c r="C444">
        <v>1</v>
      </c>
      <c r="D444">
        <v>0</v>
      </c>
      <c r="E444">
        <v>15</v>
      </c>
      <c r="F444">
        <v>74</v>
      </c>
      <c r="G444">
        <v>0</v>
      </c>
      <c r="H444">
        <v>42</v>
      </c>
      <c r="I444">
        <v>2</v>
      </c>
      <c r="J444">
        <v>1</v>
      </c>
      <c r="K444">
        <v>6</v>
      </c>
      <c r="L444">
        <v>2</v>
      </c>
      <c r="M444">
        <v>2</v>
      </c>
      <c r="N444">
        <v>1</v>
      </c>
      <c r="O444">
        <v>4</v>
      </c>
      <c r="P444">
        <v>7</v>
      </c>
      <c r="Q444" t="s">
        <v>41</v>
      </c>
      <c r="R444" t="s">
        <v>41</v>
      </c>
      <c r="S444" t="s">
        <v>41</v>
      </c>
      <c r="T444" t="s">
        <v>41</v>
      </c>
      <c r="U444" t="s">
        <v>41</v>
      </c>
      <c r="V444" t="s">
        <v>41</v>
      </c>
      <c r="W444">
        <v>3</v>
      </c>
      <c r="X444">
        <v>11</v>
      </c>
      <c r="Y444">
        <v>0</v>
      </c>
      <c r="Z444">
        <v>41</v>
      </c>
      <c r="AA444" t="s">
        <v>45</v>
      </c>
      <c r="AB444">
        <v>2743</v>
      </c>
      <c r="AC444" t="s">
        <v>17</v>
      </c>
      <c r="AD444" t="s">
        <v>34</v>
      </c>
      <c r="AE444">
        <v>119</v>
      </c>
      <c r="AF444">
        <v>113</v>
      </c>
      <c r="AG444">
        <v>0</v>
      </c>
    </row>
    <row r="445" spans="1:33" x14ac:dyDescent="0.3">
      <c r="A445">
        <v>48526</v>
      </c>
      <c r="B445" t="s">
        <v>46</v>
      </c>
      <c r="C445">
        <v>1</v>
      </c>
      <c r="D445">
        <v>0</v>
      </c>
      <c r="E445">
        <v>32</v>
      </c>
      <c r="F445">
        <v>23</v>
      </c>
      <c r="G445">
        <v>17</v>
      </c>
      <c r="H445">
        <v>23</v>
      </c>
      <c r="I445">
        <v>43</v>
      </c>
      <c r="J445">
        <v>20</v>
      </c>
      <c r="K445">
        <v>9</v>
      </c>
      <c r="L445">
        <v>1</v>
      </c>
      <c r="M445">
        <v>2</v>
      </c>
      <c r="N445">
        <v>1</v>
      </c>
      <c r="O445">
        <v>4</v>
      </c>
      <c r="P445">
        <v>3</v>
      </c>
      <c r="Q445" t="s">
        <v>41</v>
      </c>
      <c r="R445" t="s">
        <v>41</v>
      </c>
      <c r="S445" t="s">
        <v>41</v>
      </c>
      <c r="T445" t="s">
        <v>41</v>
      </c>
      <c r="U445" t="s">
        <v>41</v>
      </c>
      <c r="V445" t="s">
        <v>41</v>
      </c>
      <c r="W445">
        <v>3</v>
      </c>
      <c r="X445">
        <v>11</v>
      </c>
      <c r="Y445">
        <v>0</v>
      </c>
      <c r="Z445">
        <v>41</v>
      </c>
      <c r="AA445" t="s">
        <v>45</v>
      </c>
      <c r="AB445">
        <v>2346</v>
      </c>
      <c r="AC445" t="s">
        <v>18</v>
      </c>
      <c r="AD445" t="s">
        <v>32</v>
      </c>
      <c r="AE445">
        <v>126</v>
      </c>
      <c r="AF445">
        <v>117</v>
      </c>
      <c r="AG445">
        <v>0</v>
      </c>
    </row>
    <row r="446" spans="1:33" x14ac:dyDescent="0.3">
      <c r="A446">
        <v>7500</v>
      </c>
      <c r="B446" t="s">
        <v>47</v>
      </c>
      <c r="C446">
        <v>0</v>
      </c>
      <c r="D446">
        <v>1</v>
      </c>
      <c r="E446">
        <v>61</v>
      </c>
      <c r="F446">
        <v>5</v>
      </c>
      <c r="G446">
        <v>2</v>
      </c>
      <c r="H446">
        <v>3</v>
      </c>
      <c r="I446">
        <v>3</v>
      </c>
      <c r="J446">
        <v>0</v>
      </c>
      <c r="K446">
        <v>5</v>
      </c>
      <c r="L446">
        <v>1</v>
      </c>
      <c r="M446">
        <v>1</v>
      </c>
      <c r="N446">
        <v>0</v>
      </c>
      <c r="O446">
        <v>2</v>
      </c>
      <c r="P446">
        <v>8</v>
      </c>
      <c r="Q446" t="s">
        <v>41</v>
      </c>
      <c r="R446" t="s">
        <v>41</v>
      </c>
      <c r="S446" t="s">
        <v>41</v>
      </c>
      <c r="T446" t="s">
        <v>41</v>
      </c>
      <c r="U446" t="s">
        <v>41</v>
      </c>
      <c r="V446" t="s">
        <v>41</v>
      </c>
      <c r="W446">
        <v>3</v>
      </c>
      <c r="X446">
        <v>11</v>
      </c>
      <c r="Y446">
        <v>0</v>
      </c>
      <c r="Z446">
        <v>41</v>
      </c>
      <c r="AA446" t="s">
        <v>45</v>
      </c>
      <c r="AB446">
        <v>2828</v>
      </c>
      <c r="AC446" t="s">
        <v>17</v>
      </c>
      <c r="AD446" t="s">
        <v>32</v>
      </c>
      <c r="AE446">
        <v>13</v>
      </c>
      <c r="AF446">
        <v>8</v>
      </c>
      <c r="AG446">
        <v>0</v>
      </c>
    </row>
    <row r="447" spans="1:33" x14ac:dyDescent="0.3">
      <c r="A447">
        <v>23724</v>
      </c>
      <c r="B447" t="s">
        <v>47</v>
      </c>
      <c r="C447">
        <v>1</v>
      </c>
      <c r="D447">
        <v>0</v>
      </c>
      <c r="E447">
        <v>65</v>
      </c>
      <c r="F447">
        <v>5</v>
      </c>
      <c r="G447">
        <v>23</v>
      </c>
      <c r="H447">
        <v>15</v>
      </c>
      <c r="I447">
        <v>0</v>
      </c>
      <c r="J447">
        <v>18</v>
      </c>
      <c r="K447">
        <v>14</v>
      </c>
      <c r="L447">
        <v>2</v>
      </c>
      <c r="M447">
        <v>2</v>
      </c>
      <c r="N447">
        <v>0</v>
      </c>
      <c r="O447">
        <v>3</v>
      </c>
      <c r="P447">
        <v>8</v>
      </c>
      <c r="Q447" t="s">
        <v>41</v>
      </c>
      <c r="R447" t="s">
        <v>41</v>
      </c>
      <c r="S447" t="s">
        <v>41</v>
      </c>
      <c r="T447" t="s">
        <v>41</v>
      </c>
      <c r="U447" t="s">
        <v>41</v>
      </c>
      <c r="V447" t="s">
        <v>41</v>
      </c>
      <c r="W447">
        <v>3</v>
      </c>
      <c r="X447">
        <v>11</v>
      </c>
      <c r="Y447">
        <v>0</v>
      </c>
      <c r="Z447">
        <v>41</v>
      </c>
      <c r="AA447" t="s">
        <v>45</v>
      </c>
      <c r="AB447">
        <v>2696</v>
      </c>
      <c r="AC447" t="s">
        <v>19</v>
      </c>
      <c r="AD447" t="s">
        <v>35</v>
      </c>
      <c r="AE447">
        <v>61</v>
      </c>
      <c r="AF447">
        <v>47</v>
      </c>
      <c r="AG447">
        <v>0</v>
      </c>
    </row>
    <row r="448" spans="1:33" x14ac:dyDescent="0.3">
      <c r="A448">
        <v>15287</v>
      </c>
      <c r="B448" t="s">
        <v>47</v>
      </c>
      <c r="C448">
        <v>1</v>
      </c>
      <c r="D448">
        <v>0</v>
      </c>
      <c r="E448">
        <v>60</v>
      </c>
      <c r="F448">
        <v>1</v>
      </c>
      <c r="G448">
        <v>2</v>
      </c>
      <c r="H448">
        <v>8</v>
      </c>
      <c r="I448">
        <v>4</v>
      </c>
      <c r="J448">
        <v>3</v>
      </c>
      <c r="K448">
        <v>13</v>
      </c>
      <c r="L448">
        <v>2</v>
      </c>
      <c r="M448">
        <v>1</v>
      </c>
      <c r="N448">
        <v>1</v>
      </c>
      <c r="O448">
        <v>2</v>
      </c>
      <c r="P448">
        <v>7</v>
      </c>
      <c r="Q448" t="s">
        <v>42</v>
      </c>
      <c r="R448" t="s">
        <v>41</v>
      </c>
      <c r="S448" t="s">
        <v>41</v>
      </c>
      <c r="T448" t="s">
        <v>41</v>
      </c>
      <c r="U448" t="s">
        <v>41</v>
      </c>
      <c r="V448" t="s">
        <v>41</v>
      </c>
      <c r="W448">
        <v>3</v>
      </c>
      <c r="X448">
        <v>11</v>
      </c>
      <c r="Y448">
        <v>1</v>
      </c>
      <c r="Z448">
        <v>41</v>
      </c>
      <c r="AA448" t="s">
        <v>45</v>
      </c>
      <c r="AB448">
        <v>2786</v>
      </c>
      <c r="AC448" t="s">
        <v>16</v>
      </c>
      <c r="AD448" t="s">
        <v>32</v>
      </c>
      <c r="AE448">
        <v>18</v>
      </c>
      <c r="AF448">
        <v>5</v>
      </c>
      <c r="AG448">
        <v>1</v>
      </c>
    </row>
    <row r="449" spans="1:33" x14ac:dyDescent="0.3">
      <c r="A449">
        <v>71626</v>
      </c>
      <c r="B449" t="s">
        <v>45</v>
      </c>
      <c r="C449">
        <v>0</v>
      </c>
      <c r="D449">
        <v>0</v>
      </c>
      <c r="E449">
        <v>94</v>
      </c>
      <c r="F449">
        <v>546</v>
      </c>
      <c r="G449">
        <v>72</v>
      </c>
      <c r="H449">
        <v>376</v>
      </c>
      <c r="I449">
        <v>94</v>
      </c>
      <c r="J449">
        <v>145</v>
      </c>
      <c r="K449">
        <v>72</v>
      </c>
      <c r="L449">
        <v>1</v>
      </c>
      <c r="M449">
        <v>5</v>
      </c>
      <c r="N449">
        <v>5</v>
      </c>
      <c r="O449">
        <v>8</v>
      </c>
      <c r="P449">
        <v>3</v>
      </c>
      <c r="Q449" t="s">
        <v>41</v>
      </c>
      <c r="R449" t="s">
        <v>42</v>
      </c>
      <c r="S449" t="s">
        <v>41</v>
      </c>
      <c r="T449" t="s">
        <v>41</v>
      </c>
      <c r="U449" t="s">
        <v>41</v>
      </c>
      <c r="V449" t="s">
        <v>41</v>
      </c>
      <c r="W449">
        <v>3</v>
      </c>
      <c r="X449">
        <v>11</v>
      </c>
      <c r="Y449">
        <v>0</v>
      </c>
      <c r="Z449">
        <v>41</v>
      </c>
      <c r="AA449" t="s">
        <v>45</v>
      </c>
      <c r="AB449">
        <v>2764</v>
      </c>
      <c r="AC449" t="s">
        <v>17</v>
      </c>
      <c r="AD449" t="s">
        <v>32</v>
      </c>
      <c r="AE449">
        <v>1233</v>
      </c>
      <c r="AF449">
        <v>1161</v>
      </c>
      <c r="AG449">
        <v>1</v>
      </c>
    </row>
    <row r="450" spans="1:33" x14ac:dyDescent="0.3">
      <c r="A450">
        <v>27244</v>
      </c>
      <c r="B450" t="s">
        <v>47</v>
      </c>
      <c r="C450">
        <v>1</v>
      </c>
      <c r="D450">
        <v>0</v>
      </c>
      <c r="E450">
        <v>84</v>
      </c>
      <c r="F450">
        <v>6</v>
      </c>
      <c r="G450">
        <v>5</v>
      </c>
      <c r="H450">
        <v>17</v>
      </c>
      <c r="I450">
        <v>3</v>
      </c>
      <c r="J450">
        <v>24</v>
      </c>
      <c r="K450">
        <v>46</v>
      </c>
      <c r="L450">
        <v>2</v>
      </c>
      <c r="M450">
        <v>2</v>
      </c>
      <c r="N450">
        <v>2</v>
      </c>
      <c r="O450">
        <v>2</v>
      </c>
      <c r="P450">
        <v>7</v>
      </c>
      <c r="Q450" t="s">
        <v>41</v>
      </c>
      <c r="R450" t="s">
        <v>41</v>
      </c>
      <c r="S450" t="s">
        <v>41</v>
      </c>
      <c r="T450" t="s">
        <v>41</v>
      </c>
      <c r="U450" t="s">
        <v>41</v>
      </c>
      <c r="V450" t="s">
        <v>41</v>
      </c>
      <c r="W450">
        <v>3</v>
      </c>
      <c r="X450">
        <v>11</v>
      </c>
      <c r="Y450">
        <v>0</v>
      </c>
      <c r="Z450">
        <v>41</v>
      </c>
      <c r="AA450" t="s">
        <v>45</v>
      </c>
      <c r="AB450">
        <v>2273</v>
      </c>
      <c r="AC450" t="s">
        <v>17</v>
      </c>
      <c r="AD450" t="s">
        <v>32</v>
      </c>
      <c r="AE450">
        <v>55</v>
      </c>
      <c r="AF450">
        <v>9</v>
      </c>
      <c r="AG450">
        <v>0</v>
      </c>
    </row>
    <row r="451" spans="1:33" x14ac:dyDescent="0.3">
      <c r="A451">
        <v>75507</v>
      </c>
      <c r="B451" t="s">
        <v>45</v>
      </c>
      <c r="C451">
        <v>0</v>
      </c>
      <c r="D451">
        <v>0</v>
      </c>
      <c r="E451">
        <v>56</v>
      </c>
      <c r="F451">
        <v>709</v>
      </c>
      <c r="G451">
        <v>93</v>
      </c>
      <c r="H451">
        <v>374</v>
      </c>
      <c r="I451">
        <v>104</v>
      </c>
      <c r="J451">
        <v>80</v>
      </c>
      <c r="K451">
        <v>80</v>
      </c>
      <c r="L451">
        <v>1</v>
      </c>
      <c r="M451">
        <v>8</v>
      </c>
      <c r="N451">
        <v>6</v>
      </c>
      <c r="O451">
        <v>6</v>
      </c>
      <c r="P451">
        <v>3</v>
      </c>
      <c r="Q451" t="s">
        <v>41</v>
      </c>
      <c r="R451" t="s">
        <v>41</v>
      </c>
      <c r="S451" t="s">
        <v>41</v>
      </c>
      <c r="T451" t="s">
        <v>41</v>
      </c>
      <c r="U451" t="s">
        <v>41</v>
      </c>
      <c r="V451" t="s">
        <v>41</v>
      </c>
      <c r="W451">
        <v>3</v>
      </c>
      <c r="X451">
        <v>11</v>
      </c>
      <c r="Y451">
        <v>0</v>
      </c>
      <c r="Z451">
        <v>41</v>
      </c>
      <c r="AA451" t="s">
        <v>45</v>
      </c>
      <c r="AB451">
        <v>2217</v>
      </c>
      <c r="AC451" t="s">
        <v>19</v>
      </c>
      <c r="AD451" t="s">
        <v>32</v>
      </c>
      <c r="AE451">
        <v>1360</v>
      </c>
      <c r="AF451">
        <v>1280</v>
      </c>
      <c r="AG451">
        <v>0</v>
      </c>
    </row>
    <row r="452" spans="1:33" x14ac:dyDescent="0.3">
      <c r="A452">
        <v>57537</v>
      </c>
      <c r="B452" t="s">
        <v>46</v>
      </c>
      <c r="C452">
        <v>1</v>
      </c>
      <c r="D452">
        <v>0</v>
      </c>
      <c r="E452">
        <v>83</v>
      </c>
      <c r="F452">
        <v>191</v>
      </c>
      <c r="G452">
        <v>56</v>
      </c>
      <c r="H452">
        <v>139</v>
      </c>
      <c r="I452">
        <v>51</v>
      </c>
      <c r="J452">
        <v>8</v>
      </c>
      <c r="K452">
        <v>100</v>
      </c>
      <c r="L452">
        <v>4</v>
      </c>
      <c r="M452">
        <v>4</v>
      </c>
      <c r="N452">
        <v>3</v>
      </c>
      <c r="O452">
        <v>8</v>
      </c>
      <c r="P452">
        <v>4</v>
      </c>
      <c r="Q452" t="s">
        <v>41</v>
      </c>
      <c r="R452" t="s">
        <v>41</v>
      </c>
      <c r="S452" t="s">
        <v>41</v>
      </c>
      <c r="T452" t="s">
        <v>41</v>
      </c>
      <c r="U452" t="s">
        <v>41</v>
      </c>
      <c r="V452" t="s">
        <v>41</v>
      </c>
      <c r="W452">
        <v>3</v>
      </c>
      <c r="X452">
        <v>11</v>
      </c>
      <c r="Y452">
        <v>0</v>
      </c>
      <c r="Z452">
        <v>41</v>
      </c>
      <c r="AA452" t="s">
        <v>45</v>
      </c>
      <c r="AB452">
        <v>2543</v>
      </c>
      <c r="AC452" t="s">
        <v>18</v>
      </c>
      <c r="AD452" t="s">
        <v>32</v>
      </c>
      <c r="AE452">
        <v>445</v>
      </c>
      <c r="AF452">
        <v>345</v>
      </c>
      <c r="AG452">
        <v>0</v>
      </c>
    </row>
    <row r="453" spans="1:33" x14ac:dyDescent="0.3">
      <c r="A453">
        <v>31086</v>
      </c>
      <c r="B453" t="s">
        <v>46</v>
      </c>
      <c r="C453">
        <v>1</v>
      </c>
      <c r="D453">
        <v>1</v>
      </c>
      <c r="E453">
        <v>79</v>
      </c>
      <c r="F453">
        <v>16</v>
      </c>
      <c r="G453">
        <v>2</v>
      </c>
      <c r="H453">
        <v>11</v>
      </c>
      <c r="I453">
        <v>3</v>
      </c>
      <c r="J453">
        <v>0</v>
      </c>
      <c r="K453">
        <v>16</v>
      </c>
      <c r="L453">
        <v>2</v>
      </c>
      <c r="M453">
        <v>1</v>
      </c>
      <c r="N453">
        <v>1</v>
      </c>
      <c r="O453">
        <v>2</v>
      </c>
      <c r="P453">
        <v>8</v>
      </c>
      <c r="Q453" t="s">
        <v>42</v>
      </c>
      <c r="R453" t="s">
        <v>41</v>
      </c>
      <c r="S453" t="s">
        <v>41</v>
      </c>
      <c r="T453" t="s">
        <v>41</v>
      </c>
      <c r="U453" t="s">
        <v>41</v>
      </c>
      <c r="V453" t="s">
        <v>41</v>
      </c>
      <c r="W453">
        <v>3</v>
      </c>
      <c r="X453">
        <v>11</v>
      </c>
      <c r="Y453">
        <v>0</v>
      </c>
      <c r="Z453">
        <v>41</v>
      </c>
      <c r="AA453" t="s">
        <v>45</v>
      </c>
      <c r="AB453">
        <v>2580</v>
      </c>
      <c r="AC453" t="s">
        <v>17</v>
      </c>
      <c r="AD453" t="s">
        <v>40</v>
      </c>
      <c r="AE453">
        <v>32</v>
      </c>
      <c r="AF453">
        <v>16</v>
      </c>
      <c r="AG453">
        <v>1</v>
      </c>
    </row>
    <row r="454" spans="1:33" x14ac:dyDescent="0.3">
      <c r="A454">
        <v>21645</v>
      </c>
      <c r="B454" t="s">
        <v>47</v>
      </c>
      <c r="C454">
        <v>1</v>
      </c>
      <c r="D454">
        <v>0</v>
      </c>
      <c r="E454">
        <v>75</v>
      </c>
      <c r="F454">
        <v>14</v>
      </c>
      <c r="G454">
        <v>0</v>
      </c>
      <c r="H454">
        <v>23</v>
      </c>
      <c r="I454">
        <v>4</v>
      </c>
      <c r="J454">
        <v>5</v>
      </c>
      <c r="K454">
        <v>19</v>
      </c>
      <c r="L454">
        <v>3</v>
      </c>
      <c r="M454">
        <v>3</v>
      </c>
      <c r="N454">
        <v>0</v>
      </c>
      <c r="O454">
        <v>3</v>
      </c>
      <c r="P454">
        <v>9</v>
      </c>
      <c r="Q454" t="s">
        <v>41</v>
      </c>
      <c r="R454" t="s">
        <v>41</v>
      </c>
      <c r="S454" t="s">
        <v>41</v>
      </c>
      <c r="T454" t="s">
        <v>41</v>
      </c>
      <c r="U454" t="s">
        <v>41</v>
      </c>
      <c r="V454" t="s">
        <v>41</v>
      </c>
      <c r="W454">
        <v>3</v>
      </c>
      <c r="X454">
        <v>11</v>
      </c>
      <c r="Y454">
        <v>1</v>
      </c>
      <c r="Z454">
        <v>41</v>
      </c>
      <c r="AA454" t="s">
        <v>45</v>
      </c>
      <c r="AB454">
        <v>2823</v>
      </c>
      <c r="AC454" t="s">
        <v>19</v>
      </c>
      <c r="AD454" t="s">
        <v>32</v>
      </c>
      <c r="AE454">
        <v>46</v>
      </c>
      <c r="AF454">
        <v>27</v>
      </c>
      <c r="AG454">
        <v>0</v>
      </c>
    </row>
    <row r="455" spans="1:33" x14ac:dyDescent="0.3">
      <c r="A455">
        <v>60474</v>
      </c>
      <c r="B455" t="s">
        <v>45</v>
      </c>
      <c r="C455">
        <v>0</v>
      </c>
      <c r="D455">
        <v>1</v>
      </c>
      <c r="E455">
        <v>25</v>
      </c>
      <c r="F455">
        <v>265</v>
      </c>
      <c r="G455">
        <v>199</v>
      </c>
      <c r="H455">
        <v>303</v>
      </c>
      <c r="I455">
        <v>234</v>
      </c>
      <c r="J455">
        <v>9</v>
      </c>
      <c r="K455">
        <v>170</v>
      </c>
      <c r="L455">
        <v>7</v>
      </c>
      <c r="M455">
        <v>10</v>
      </c>
      <c r="N455">
        <v>2</v>
      </c>
      <c r="O455">
        <v>12</v>
      </c>
      <c r="P455">
        <v>7</v>
      </c>
      <c r="Q455" t="s">
        <v>41</v>
      </c>
      <c r="R455" t="s">
        <v>41</v>
      </c>
      <c r="S455" t="s">
        <v>41</v>
      </c>
      <c r="T455" t="s">
        <v>41</v>
      </c>
      <c r="U455" t="s">
        <v>41</v>
      </c>
      <c r="V455" t="s">
        <v>41</v>
      </c>
      <c r="W455">
        <v>3</v>
      </c>
      <c r="X455">
        <v>11</v>
      </c>
      <c r="Y455">
        <v>0</v>
      </c>
      <c r="Z455">
        <v>41</v>
      </c>
      <c r="AA455" t="s">
        <v>45</v>
      </c>
      <c r="AB455">
        <v>2613</v>
      </c>
      <c r="AC455" t="s">
        <v>18</v>
      </c>
      <c r="AD455" t="s">
        <v>32</v>
      </c>
      <c r="AE455">
        <v>1010</v>
      </c>
      <c r="AF455">
        <v>840</v>
      </c>
      <c r="AG455">
        <v>0</v>
      </c>
    </row>
    <row r="456" spans="1:33" x14ac:dyDescent="0.3">
      <c r="A456">
        <v>24594</v>
      </c>
      <c r="B456" t="s">
        <v>47</v>
      </c>
      <c r="C456">
        <v>1</v>
      </c>
      <c r="D456">
        <v>0</v>
      </c>
      <c r="E456">
        <v>94</v>
      </c>
      <c r="F456">
        <v>1</v>
      </c>
      <c r="G456">
        <v>3</v>
      </c>
      <c r="H456">
        <v>6</v>
      </c>
      <c r="I456">
        <v>10</v>
      </c>
      <c r="J456">
        <v>0</v>
      </c>
      <c r="K456">
        <v>9</v>
      </c>
      <c r="L456">
        <v>1</v>
      </c>
      <c r="M456">
        <v>1</v>
      </c>
      <c r="N456">
        <v>0</v>
      </c>
      <c r="O456">
        <v>3</v>
      </c>
      <c r="P456">
        <v>5</v>
      </c>
      <c r="Q456" t="s">
        <v>41</v>
      </c>
      <c r="R456" t="s">
        <v>41</v>
      </c>
      <c r="S456" t="s">
        <v>41</v>
      </c>
      <c r="T456" t="s">
        <v>41</v>
      </c>
      <c r="U456" t="s">
        <v>41</v>
      </c>
      <c r="V456" t="s">
        <v>41</v>
      </c>
      <c r="W456">
        <v>3</v>
      </c>
      <c r="X456">
        <v>11</v>
      </c>
      <c r="Y456">
        <v>0</v>
      </c>
      <c r="Z456">
        <v>41</v>
      </c>
      <c r="AA456" t="s">
        <v>45</v>
      </c>
      <c r="AB456">
        <v>2360</v>
      </c>
      <c r="AC456" t="s">
        <v>19</v>
      </c>
      <c r="AD456" t="s">
        <v>35</v>
      </c>
      <c r="AE456">
        <v>20</v>
      </c>
      <c r="AF456">
        <v>11</v>
      </c>
      <c r="AG456">
        <v>0</v>
      </c>
    </row>
    <row r="457" spans="1:33" x14ac:dyDescent="0.3">
      <c r="A457">
        <v>15862</v>
      </c>
      <c r="B457" t="s">
        <v>47</v>
      </c>
      <c r="C457">
        <v>1</v>
      </c>
      <c r="D457">
        <v>0</v>
      </c>
      <c r="E457">
        <v>26</v>
      </c>
      <c r="F457">
        <v>1</v>
      </c>
      <c r="G457">
        <v>1</v>
      </c>
      <c r="H457">
        <v>4</v>
      </c>
      <c r="I457">
        <v>11</v>
      </c>
      <c r="J457">
        <v>9</v>
      </c>
      <c r="K457">
        <v>10</v>
      </c>
      <c r="L457">
        <v>1</v>
      </c>
      <c r="M457">
        <v>1</v>
      </c>
      <c r="N457">
        <v>0</v>
      </c>
      <c r="O457">
        <v>3</v>
      </c>
      <c r="P457">
        <v>8</v>
      </c>
      <c r="Q457" t="s">
        <v>41</v>
      </c>
      <c r="R457" t="s">
        <v>41</v>
      </c>
      <c r="S457" t="s">
        <v>41</v>
      </c>
      <c r="T457" t="s">
        <v>41</v>
      </c>
      <c r="U457" t="s">
        <v>41</v>
      </c>
      <c r="V457" t="s">
        <v>41</v>
      </c>
      <c r="W457">
        <v>3</v>
      </c>
      <c r="X457">
        <v>11</v>
      </c>
      <c r="Y457">
        <v>0</v>
      </c>
      <c r="Z457">
        <v>41</v>
      </c>
      <c r="AA457" t="s">
        <v>45</v>
      </c>
      <c r="AB457">
        <v>2526</v>
      </c>
      <c r="AC457" t="s">
        <v>18</v>
      </c>
      <c r="AD457" t="s">
        <v>35</v>
      </c>
      <c r="AE457">
        <v>26</v>
      </c>
      <c r="AF457">
        <v>16</v>
      </c>
      <c r="AG457">
        <v>0</v>
      </c>
    </row>
    <row r="458" spans="1:33" x14ac:dyDescent="0.3">
      <c r="A458">
        <v>17688</v>
      </c>
      <c r="B458" t="s">
        <v>47</v>
      </c>
      <c r="C458">
        <v>1</v>
      </c>
      <c r="D458">
        <v>0</v>
      </c>
      <c r="E458">
        <v>82</v>
      </c>
      <c r="F458">
        <v>2</v>
      </c>
      <c r="G458">
        <v>2</v>
      </c>
      <c r="H458">
        <v>1</v>
      </c>
      <c r="I458">
        <v>3</v>
      </c>
      <c r="J458">
        <v>1</v>
      </c>
      <c r="K458">
        <v>2</v>
      </c>
      <c r="L458">
        <v>1</v>
      </c>
      <c r="M458">
        <v>1</v>
      </c>
      <c r="N458">
        <v>0</v>
      </c>
      <c r="O458">
        <v>2</v>
      </c>
      <c r="P458">
        <v>8</v>
      </c>
      <c r="Q458" t="s">
        <v>41</v>
      </c>
      <c r="R458" t="s">
        <v>41</v>
      </c>
      <c r="S458" t="s">
        <v>41</v>
      </c>
      <c r="T458" t="s">
        <v>41</v>
      </c>
      <c r="U458" t="s">
        <v>41</v>
      </c>
      <c r="V458" t="s">
        <v>42</v>
      </c>
      <c r="W458">
        <v>3</v>
      </c>
      <c r="X458">
        <v>11</v>
      </c>
      <c r="Y458">
        <v>0</v>
      </c>
      <c r="Z458">
        <v>41</v>
      </c>
      <c r="AA458" t="s">
        <v>45</v>
      </c>
      <c r="AB458">
        <v>2691</v>
      </c>
      <c r="AC458" t="s">
        <v>17</v>
      </c>
      <c r="AD458" t="s">
        <v>32</v>
      </c>
      <c r="AE458">
        <v>9</v>
      </c>
      <c r="AF458">
        <v>7</v>
      </c>
      <c r="AG458">
        <v>0</v>
      </c>
    </row>
    <row r="459" spans="1:33" x14ac:dyDescent="0.3">
      <c r="A459">
        <v>16653</v>
      </c>
      <c r="B459" t="s">
        <v>47</v>
      </c>
      <c r="C459">
        <v>1</v>
      </c>
      <c r="D459">
        <v>0</v>
      </c>
      <c r="E459">
        <v>10</v>
      </c>
      <c r="F459">
        <v>5</v>
      </c>
      <c r="G459">
        <v>7</v>
      </c>
      <c r="H459">
        <v>31</v>
      </c>
      <c r="I459">
        <v>15</v>
      </c>
      <c r="J459">
        <v>4</v>
      </c>
      <c r="K459">
        <v>7</v>
      </c>
      <c r="L459">
        <v>3</v>
      </c>
      <c r="M459">
        <v>2</v>
      </c>
      <c r="N459">
        <v>1</v>
      </c>
      <c r="O459">
        <v>3</v>
      </c>
      <c r="P459">
        <v>6</v>
      </c>
      <c r="Q459" t="s">
        <v>41</v>
      </c>
      <c r="R459" t="s">
        <v>41</v>
      </c>
      <c r="S459" t="s">
        <v>41</v>
      </c>
      <c r="T459" t="s">
        <v>41</v>
      </c>
      <c r="U459" t="s">
        <v>41</v>
      </c>
      <c r="V459" t="s">
        <v>41</v>
      </c>
      <c r="W459">
        <v>3</v>
      </c>
      <c r="X459">
        <v>11</v>
      </c>
      <c r="Y459">
        <v>1</v>
      </c>
      <c r="Z459">
        <v>41</v>
      </c>
      <c r="AA459" t="s">
        <v>45</v>
      </c>
      <c r="AB459">
        <v>2231</v>
      </c>
      <c r="AC459" t="s">
        <v>18</v>
      </c>
      <c r="AD459" t="s">
        <v>33</v>
      </c>
      <c r="AE459">
        <v>62</v>
      </c>
      <c r="AF459">
        <v>55</v>
      </c>
      <c r="AG459">
        <v>0</v>
      </c>
    </row>
    <row r="460" spans="1:33" x14ac:dyDescent="0.3">
      <c r="A460">
        <v>16014</v>
      </c>
      <c r="B460" t="s">
        <v>47</v>
      </c>
      <c r="C460">
        <v>1</v>
      </c>
      <c r="D460">
        <v>1</v>
      </c>
      <c r="E460">
        <v>42</v>
      </c>
      <c r="F460">
        <v>3</v>
      </c>
      <c r="G460">
        <v>9</v>
      </c>
      <c r="H460">
        <v>4</v>
      </c>
      <c r="I460">
        <v>7</v>
      </c>
      <c r="J460">
        <v>8</v>
      </c>
      <c r="K460">
        <v>7</v>
      </c>
      <c r="L460">
        <v>4</v>
      </c>
      <c r="M460">
        <v>1</v>
      </c>
      <c r="N460">
        <v>1</v>
      </c>
      <c r="O460">
        <v>4</v>
      </c>
      <c r="P460">
        <v>3</v>
      </c>
      <c r="Q460" t="s">
        <v>41</v>
      </c>
      <c r="R460" t="s">
        <v>41</v>
      </c>
      <c r="S460" t="s">
        <v>41</v>
      </c>
      <c r="T460" t="s">
        <v>41</v>
      </c>
      <c r="U460" t="s">
        <v>41</v>
      </c>
      <c r="V460" t="s">
        <v>41</v>
      </c>
      <c r="W460">
        <v>3</v>
      </c>
      <c r="X460">
        <v>11</v>
      </c>
      <c r="Y460">
        <v>0</v>
      </c>
      <c r="Z460">
        <v>41</v>
      </c>
      <c r="AA460" t="s">
        <v>45</v>
      </c>
      <c r="AB460">
        <v>2628</v>
      </c>
      <c r="AC460" t="s">
        <v>18</v>
      </c>
      <c r="AD460" t="s">
        <v>35</v>
      </c>
      <c r="AE460">
        <v>31</v>
      </c>
      <c r="AF460">
        <v>24</v>
      </c>
      <c r="AG460">
        <v>0</v>
      </c>
    </row>
    <row r="461" spans="1:33" x14ac:dyDescent="0.3">
      <c r="A461">
        <v>13533</v>
      </c>
      <c r="B461" t="s">
        <v>47</v>
      </c>
      <c r="C461">
        <v>1</v>
      </c>
      <c r="D461">
        <v>0</v>
      </c>
      <c r="E461">
        <v>45</v>
      </c>
      <c r="F461">
        <v>12</v>
      </c>
      <c r="G461">
        <v>3</v>
      </c>
      <c r="H461">
        <v>8</v>
      </c>
      <c r="I461">
        <v>8</v>
      </c>
      <c r="J461">
        <v>0</v>
      </c>
      <c r="K461">
        <v>17</v>
      </c>
      <c r="L461">
        <v>2</v>
      </c>
      <c r="M461">
        <v>2</v>
      </c>
      <c r="N461">
        <v>0</v>
      </c>
      <c r="O461">
        <v>3</v>
      </c>
      <c r="P461">
        <v>7</v>
      </c>
      <c r="Q461" t="s">
        <v>41</v>
      </c>
      <c r="R461" t="s">
        <v>41</v>
      </c>
      <c r="S461" t="s">
        <v>41</v>
      </c>
      <c r="T461" t="s">
        <v>41</v>
      </c>
      <c r="U461" t="s">
        <v>41</v>
      </c>
      <c r="V461" t="s">
        <v>41</v>
      </c>
      <c r="W461">
        <v>3</v>
      </c>
      <c r="X461">
        <v>11</v>
      </c>
      <c r="Y461">
        <v>0</v>
      </c>
      <c r="Z461">
        <v>41</v>
      </c>
      <c r="AA461" t="s">
        <v>45</v>
      </c>
      <c r="AB461">
        <v>2635</v>
      </c>
      <c r="AC461" t="s">
        <v>16</v>
      </c>
      <c r="AD461" t="s">
        <v>40</v>
      </c>
      <c r="AE461">
        <v>31</v>
      </c>
      <c r="AF461">
        <v>14</v>
      </c>
      <c r="AG461">
        <v>0</v>
      </c>
    </row>
    <row r="462" spans="1:33" x14ac:dyDescent="0.3">
      <c r="A462">
        <v>20194</v>
      </c>
      <c r="B462" t="s">
        <v>47</v>
      </c>
      <c r="C462">
        <v>1</v>
      </c>
      <c r="D462">
        <v>0</v>
      </c>
      <c r="E462">
        <v>64</v>
      </c>
      <c r="F462">
        <v>0</v>
      </c>
      <c r="G462">
        <v>4</v>
      </c>
      <c r="H462">
        <v>7</v>
      </c>
      <c r="I462">
        <v>11</v>
      </c>
      <c r="J462">
        <v>10</v>
      </c>
      <c r="K462">
        <v>15</v>
      </c>
      <c r="L462">
        <v>2</v>
      </c>
      <c r="M462">
        <v>2</v>
      </c>
      <c r="N462">
        <v>0</v>
      </c>
      <c r="O462">
        <v>3</v>
      </c>
      <c r="P462">
        <v>6</v>
      </c>
      <c r="Q462" t="s">
        <v>41</v>
      </c>
      <c r="R462" t="s">
        <v>41</v>
      </c>
      <c r="S462" t="s">
        <v>41</v>
      </c>
      <c r="T462" t="s">
        <v>41</v>
      </c>
      <c r="U462" t="s">
        <v>41</v>
      </c>
      <c r="V462" t="s">
        <v>41</v>
      </c>
      <c r="W462">
        <v>3</v>
      </c>
      <c r="X462">
        <v>11</v>
      </c>
      <c r="Y462">
        <v>0</v>
      </c>
      <c r="Z462">
        <v>41</v>
      </c>
      <c r="AA462" t="s">
        <v>45</v>
      </c>
      <c r="AB462">
        <v>2718</v>
      </c>
      <c r="AC462" t="s">
        <v>18</v>
      </c>
      <c r="AD462" t="s">
        <v>35</v>
      </c>
      <c r="AE462">
        <v>32</v>
      </c>
      <c r="AF462">
        <v>17</v>
      </c>
      <c r="AG462">
        <v>0</v>
      </c>
    </row>
    <row r="463" spans="1:33" x14ac:dyDescent="0.3">
      <c r="A463">
        <v>60839</v>
      </c>
      <c r="B463" t="s">
        <v>45</v>
      </c>
      <c r="C463">
        <v>1</v>
      </c>
      <c r="D463">
        <v>1</v>
      </c>
      <c r="E463">
        <v>72</v>
      </c>
      <c r="F463">
        <v>600</v>
      </c>
      <c r="G463">
        <v>21</v>
      </c>
      <c r="H463">
        <v>128</v>
      </c>
      <c r="I463">
        <v>223</v>
      </c>
      <c r="J463">
        <v>150</v>
      </c>
      <c r="K463">
        <v>128</v>
      </c>
      <c r="L463">
        <v>13</v>
      </c>
      <c r="M463">
        <v>2</v>
      </c>
      <c r="N463">
        <v>2</v>
      </c>
      <c r="O463">
        <v>12</v>
      </c>
      <c r="P463">
        <v>8</v>
      </c>
      <c r="Q463" t="s">
        <v>41</v>
      </c>
      <c r="R463" t="s">
        <v>41</v>
      </c>
      <c r="S463" t="s">
        <v>41</v>
      </c>
      <c r="T463" t="s">
        <v>41</v>
      </c>
      <c r="U463" t="s">
        <v>41</v>
      </c>
      <c r="V463" t="s">
        <v>41</v>
      </c>
      <c r="W463">
        <v>3</v>
      </c>
      <c r="X463">
        <v>11</v>
      </c>
      <c r="Y463">
        <v>0</v>
      </c>
      <c r="Z463">
        <v>41</v>
      </c>
      <c r="AA463" t="s">
        <v>45</v>
      </c>
      <c r="AB463">
        <v>2829</v>
      </c>
      <c r="AC463" t="s">
        <v>19</v>
      </c>
      <c r="AD463" t="s">
        <v>40</v>
      </c>
      <c r="AE463">
        <v>1122</v>
      </c>
      <c r="AF463">
        <v>994</v>
      </c>
      <c r="AG463">
        <v>0</v>
      </c>
    </row>
    <row r="464" spans="1:33" x14ac:dyDescent="0.3">
      <c r="A464">
        <v>77298</v>
      </c>
      <c r="B464" t="s">
        <v>45</v>
      </c>
      <c r="C464">
        <v>0</v>
      </c>
      <c r="D464">
        <v>1</v>
      </c>
      <c r="E464">
        <v>46</v>
      </c>
      <c r="F464">
        <v>425</v>
      </c>
      <c r="G464">
        <v>115</v>
      </c>
      <c r="H464">
        <v>292</v>
      </c>
      <c r="I464">
        <v>23</v>
      </c>
      <c r="J464">
        <v>35</v>
      </c>
      <c r="K464">
        <v>79</v>
      </c>
      <c r="L464">
        <v>1</v>
      </c>
      <c r="M464">
        <v>6</v>
      </c>
      <c r="N464">
        <v>6</v>
      </c>
      <c r="O464">
        <v>11</v>
      </c>
      <c r="P464">
        <v>3</v>
      </c>
      <c r="Q464" t="s">
        <v>41</v>
      </c>
      <c r="R464" t="s">
        <v>41</v>
      </c>
      <c r="S464" t="s">
        <v>41</v>
      </c>
      <c r="T464" t="s">
        <v>41</v>
      </c>
      <c r="U464" t="s">
        <v>41</v>
      </c>
      <c r="V464" t="s">
        <v>41</v>
      </c>
      <c r="W464">
        <v>3</v>
      </c>
      <c r="X464">
        <v>11</v>
      </c>
      <c r="Y464">
        <v>0</v>
      </c>
      <c r="Z464">
        <v>41</v>
      </c>
      <c r="AA464" t="s">
        <v>45</v>
      </c>
      <c r="AB464">
        <v>2398</v>
      </c>
      <c r="AC464" t="s">
        <v>19</v>
      </c>
      <c r="AD464" t="s">
        <v>32</v>
      </c>
      <c r="AE464">
        <v>890</v>
      </c>
      <c r="AF464">
        <v>811</v>
      </c>
      <c r="AG464">
        <v>0</v>
      </c>
    </row>
    <row r="465" spans="1:33" x14ac:dyDescent="0.3">
      <c r="A465">
        <v>61825</v>
      </c>
      <c r="B465" t="s">
        <v>45</v>
      </c>
      <c r="C465">
        <v>0</v>
      </c>
      <c r="D465">
        <v>1</v>
      </c>
      <c r="E465">
        <v>56</v>
      </c>
      <c r="F465">
        <v>162</v>
      </c>
      <c r="G465">
        <v>50</v>
      </c>
      <c r="H465">
        <v>100</v>
      </c>
      <c r="I465">
        <v>55</v>
      </c>
      <c r="J465">
        <v>30</v>
      </c>
      <c r="K465">
        <v>27</v>
      </c>
      <c r="L465">
        <v>1</v>
      </c>
      <c r="M465">
        <v>4</v>
      </c>
      <c r="N465">
        <v>2</v>
      </c>
      <c r="O465">
        <v>8</v>
      </c>
      <c r="P465">
        <v>4</v>
      </c>
      <c r="Q465" t="s">
        <v>41</v>
      </c>
      <c r="R465" t="s">
        <v>41</v>
      </c>
      <c r="S465" t="s">
        <v>41</v>
      </c>
      <c r="T465" t="s">
        <v>41</v>
      </c>
      <c r="U465" t="s">
        <v>41</v>
      </c>
      <c r="V465" t="s">
        <v>41</v>
      </c>
      <c r="W465">
        <v>3</v>
      </c>
      <c r="X465">
        <v>11</v>
      </c>
      <c r="Y465">
        <v>0</v>
      </c>
      <c r="Z465">
        <v>41</v>
      </c>
      <c r="AA465" t="s">
        <v>45</v>
      </c>
      <c r="AB465">
        <v>2485</v>
      </c>
      <c r="AC465" t="s">
        <v>18</v>
      </c>
      <c r="AD465" t="s">
        <v>32</v>
      </c>
      <c r="AE465">
        <v>397</v>
      </c>
      <c r="AF465">
        <v>370</v>
      </c>
      <c r="AG465">
        <v>0</v>
      </c>
    </row>
    <row r="466" spans="1:33" x14ac:dyDescent="0.3">
      <c r="A466">
        <v>36781</v>
      </c>
      <c r="B466" t="s">
        <v>46</v>
      </c>
      <c r="C466">
        <v>1</v>
      </c>
      <c r="D466">
        <v>0</v>
      </c>
      <c r="E466">
        <v>16</v>
      </c>
      <c r="F466">
        <v>29</v>
      </c>
      <c r="G466">
        <v>1</v>
      </c>
      <c r="H466">
        <v>17</v>
      </c>
      <c r="I466">
        <v>0</v>
      </c>
      <c r="J466">
        <v>3</v>
      </c>
      <c r="K466">
        <v>13</v>
      </c>
      <c r="L466">
        <v>1</v>
      </c>
      <c r="M466">
        <v>2</v>
      </c>
      <c r="N466">
        <v>1</v>
      </c>
      <c r="O466">
        <v>2</v>
      </c>
      <c r="P466">
        <v>8</v>
      </c>
      <c r="Q466" t="s">
        <v>41</v>
      </c>
      <c r="R466" t="s">
        <v>41</v>
      </c>
      <c r="S466" t="s">
        <v>41</v>
      </c>
      <c r="T466" t="s">
        <v>41</v>
      </c>
      <c r="U466" t="s">
        <v>41</v>
      </c>
      <c r="V466" t="s">
        <v>41</v>
      </c>
      <c r="W466">
        <v>3</v>
      </c>
      <c r="X466">
        <v>11</v>
      </c>
      <c r="Y466">
        <v>1</v>
      </c>
      <c r="Z466">
        <v>41</v>
      </c>
      <c r="AA466" t="s">
        <v>45</v>
      </c>
      <c r="AB466">
        <v>2239</v>
      </c>
      <c r="AC466" t="s">
        <v>17</v>
      </c>
      <c r="AD466" t="s">
        <v>32</v>
      </c>
      <c r="AE466">
        <v>50</v>
      </c>
      <c r="AF466">
        <v>37</v>
      </c>
      <c r="AG466">
        <v>0</v>
      </c>
    </row>
    <row r="467" spans="1:33" x14ac:dyDescent="0.3">
      <c r="A467">
        <v>32765</v>
      </c>
      <c r="B467" t="s">
        <v>46</v>
      </c>
      <c r="C467">
        <v>1</v>
      </c>
      <c r="D467">
        <v>0</v>
      </c>
      <c r="E467">
        <v>49</v>
      </c>
      <c r="F467">
        <v>13</v>
      </c>
      <c r="G467">
        <v>3</v>
      </c>
      <c r="H467">
        <v>17</v>
      </c>
      <c r="I467">
        <v>7</v>
      </c>
      <c r="J467">
        <v>3</v>
      </c>
      <c r="K467">
        <v>3</v>
      </c>
      <c r="L467">
        <v>2</v>
      </c>
      <c r="M467">
        <v>2</v>
      </c>
      <c r="N467">
        <v>0</v>
      </c>
      <c r="O467">
        <v>4</v>
      </c>
      <c r="P467">
        <v>5</v>
      </c>
      <c r="Q467" t="s">
        <v>41</v>
      </c>
      <c r="R467" t="s">
        <v>41</v>
      </c>
      <c r="S467" t="s">
        <v>41</v>
      </c>
      <c r="T467" t="s">
        <v>41</v>
      </c>
      <c r="U467" t="s">
        <v>41</v>
      </c>
      <c r="V467" t="s">
        <v>41</v>
      </c>
      <c r="W467">
        <v>3</v>
      </c>
      <c r="X467">
        <v>11</v>
      </c>
      <c r="Y467">
        <v>0</v>
      </c>
      <c r="Z467">
        <v>41</v>
      </c>
      <c r="AA467" t="s">
        <v>45</v>
      </c>
      <c r="AB467">
        <v>2285</v>
      </c>
      <c r="AC467" t="s">
        <v>17</v>
      </c>
      <c r="AD467" t="s">
        <v>33</v>
      </c>
      <c r="AE467">
        <v>43</v>
      </c>
      <c r="AF467">
        <v>40</v>
      </c>
      <c r="AG467">
        <v>0</v>
      </c>
    </row>
    <row r="468" spans="1:33" x14ac:dyDescent="0.3">
      <c r="A468">
        <v>45057</v>
      </c>
      <c r="B468" t="s">
        <v>46</v>
      </c>
      <c r="C468">
        <v>1</v>
      </c>
      <c r="D468">
        <v>0</v>
      </c>
      <c r="E468">
        <v>80</v>
      </c>
      <c r="F468">
        <v>37</v>
      </c>
      <c r="G468">
        <v>0</v>
      </c>
      <c r="H468">
        <v>7</v>
      </c>
      <c r="I468">
        <v>3</v>
      </c>
      <c r="J468">
        <v>0</v>
      </c>
      <c r="K468">
        <v>3</v>
      </c>
      <c r="L468">
        <v>1</v>
      </c>
      <c r="M468">
        <v>2</v>
      </c>
      <c r="N468">
        <v>0</v>
      </c>
      <c r="O468">
        <v>3</v>
      </c>
      <c r="P468">
        <v>5</v>
      </c>
      <c r="Q468" t="s">
        <v>41</v>
      </c>
      <c r="R468" t="s">
        <v>41</v>
      </c>
      <c r="S468" t="s">
        <v>41</v>
      </c>
      <c r="T468" t="s">
        <v>41</v>
      </c>
      <c r="U468" t="s">
        <v>41</v>
      </c>
      <c r="V468" t="s">
        <v>41</v>
      </c>
      <c r="W468">
        <v>3</v>
      </c>
      <c r="X468">
        <v>11</v>
      </c>
      <c r="Y468">
        <v>0</v>
      </c>
      <c r="Z468">
        <v>41</v>
      </c>
      <c r="AA468" t="s">
        <v>45</v>
      </c>
      <c r="AB468">
        <v>2369</v>
      </c>
      <c r="AC468" t="s">
        <v>17</v>
      </c>
      <c r="AD468" t="s">
        <v>33</v>
      </c>
      <c r="AE468">
        <v>47</v>
      </c>
      <c r="AF468">
        <v>44</v>
      </c>
      <c r="AG468">
        <v>0</v>
      </c>
    </row>
    <row r="469" spans="1:33" x14ac:dyDescent="0.3">
      <c r="A469">
        <v>34350</v>
      </c>
      <c r="B469" t="s">
        <v>46</v>
      </c>
      <c r="C469">
        <v>1</v>
      </c>
      <c r="D469">
        <v>0</v>
      </c>
      <c r="E469">
        <v>81</v>
      </c>
      <c r="F469">
        <v>16</v>
      </c>
      <c r="G469">
        <v>3</v>
      </c>
      <c r="H469">
        <v>15</v>
      </c>
      <c r="I469">
        <v>2</v>
      </c>
      <c r="J469">
        <v>1</v>
      </c>
      <c r="K469">
        <v>11</v>
      </c>
      <c r="L469">
        <v>1</v>
      </c>
      <c r="M469">
        <v>1</v>
      </c>
      <c r="N469">
        <v>0</v>
      </c>
      <c r="O469">
        <v>3</v>
      </c>
      <c r="P469">
        <v>7</v>
      </c>
      <c r="Q469" t="s">
        <v>41</v>
      </c>
      <c r="R469" t="s">
        <v>41</v>
      </c>
      <c r="S469" t="s">
        <v>41</v>
      </c>
      <c r="T469" t="s">
        <v>41</v>
      </c>
      <c r="U469" t="s">
        <v>41</v>
      </c>
      <c r="V469" t="s">
        <v>41</v>
      </c>
      <c r="W469">
        <v>3</v>
      </c>
      <c r="X469">
        <v>11</v>
      </c>
      <c r="Y469">
        <v>0</v>
      </c>
      <c r="Z469">
        <v>41</v>
      </c>
      <c r="AA469" t="s">
        <v>45</v>
      </c>
      <c r="AB469">
        <v>2412</v>
      </c>
      <c r="AC469" t="s">
        <v>19</v>
      </c>
      <c r="AD469" t="s">
        <v>32</v>
      </c>
      <c r="AE469">
        <v>37</v>
      </c>
      <c r="AF469">
        <v>26</v>
      </c>
      <c r="AG469">
        <v>0</v>
      </c>
    </row>
    <row r="470" spans="1:33" x14ac:dyDescent="0.3">
      <c r="A470">
        <v>58025</v>
      </c>
      <c r="B470" t="s">
        <v>45</v>
      </c>
      <c r="C470">
        <v>0</v>
      </c>
      <c r="D470">
        <v>1</v>
      </c>
      <c r="E470">
        <v>81</v>
      </c>
      <c r="F470">
        <v>270</v>
      </c>
      <c r="G470">
        <v>31</v>
      </c>
      <c r="H470">
        <v>88</v>
      </c>
      <c r="I470">
        <v>11</v>
      </c>
      <c r="J470">
        <v>48</v>
      </c>
      <c r="K470">
        <v>22</v>
      </c>
      <c r="L470">
        <v>3</v>
      </c>
      <c r="M470">
        <v>3</v>
      </c>
      <c r="N470">
        <v>2</v>
      </c>
      <c r="O470">
        <v>10</v>
      </c>
      <c r="P470">
        <v>4</v>
      </c>
      <c r="Q470" t="s">
        <v>41</v>
      </c>
      <c r="R470" t="s">
        <v>41</v>
      </c>
      <c r="S470" t="s">
        <v>41</v>
      </c>
      <c r="T470" t="s">
        <v>41</v>
      </c>
      <c r="U470" t="s">
        <v>41</v>
      </c>
      <c r="V470" t="s">
        <v>41</v>
      </c>
      <c r="W470">
        <v>3</v>
      </c>
      <c r="X470">
        <v>11</v>
      </c>
      <c r="Y470">
        <v>0</v>
      </c>
      <c r="Z470">
        <v>41</v>
      </c>
      <c r="AA470" t="s">
        <v>45</v>
      </c>
      <c r="AB470">
        <v>2374</v>
      </c>
      <c r="AC470" t="s">
        <v>17</v>
      </c>
      <c r="AD470" t="s">
        <v>32</v>
      </c>
      <c r="AE470">
        <v>448</v>
      </c>
      <c r="AF470">
        <v>426</v>
      </c>
      <c r="AG470">
        <v>0</v>
      </c>
    </row>
    <row r="471" spans="1:33" x14ac:dyDescent="0.3">
      <c r="A471">
        <v>7500</v>
      </c>
      <c r="B471" t="s">
        <v>47</v>
      </c>
      <c r="C471">
        <v>1</v>
      </c>
      <c r="D471">
        <v>0</v>
      </c>
      <c r="E471">
        <v>7</v>
      </c>
      <c r="F471">
        <v>2</v>
      </c>
      <c r="G471">
        <v>8</v>
      </c>
      <c r="H471">
        <v>11</v>
      </c>
      <c r="I471">
        <v>3</v>
      </c>
      <c r="J471">
        <v>8</v>
      </c>
      <c r="K471">
        <v>21</v>
      </c>
      <c r="L471">
        <v>4</v>
      </c>
      <c r="M471">
        <v>3</v>
      </c>
      <c r="N471">
        <v>2</v>
      </c>
      <c r="O471">
        <v>2</v>
      </c>
      <c r="P471">
        <v>7</v>
      </c>
      <c r="Q471" t="s">
        <v>41</v>
      </c>
      <c r="R471" t="s">
        <v>41</v>
      </c>
      <c r="S471" t="s">
        <v>41</v>
      </c>
      <c r="T471" t="s">
        <v>41</v>
      </c>
      <c r="U471" t="s">
        <v>41</v>
      </c>
      <c r="V471" t="s">
        <v>41</v>
      </c>
      <c r="W471">
        <v>3</v>
      </c>
      <c r="X471">
        <v>11</v>
      </c>
      <c r="Y471">
        <v>0</v>
      </c>
      <c r="Z471">
        <v>41</v>
      </c>
      <c r="AA471" t="s">
        <v>45</v>
      </c>
      <c r="AB471">
        <v>2577</v>
      </c>
      <c r="AC471" t="s">
        <v>19</v>
      </c>
      <c r="AD471" t="s">
        <v>40</v>
      </c>
      <c r="AE471">
        <v>32</v>
      </c>
      <c r="AF471">
        <v>11</v>
      </c>
      <c r="AG471">
        <v>0</v>
      </c>
    </row>
    <row r="472" spans="1:33" x14ac:dyDescent="0.3">
      <c r="A472">
        <v>63777</v>
      </c>
      <c r="B472" t="s">
        <v>45</v>
      </c>
      <c r="C472">
        <v>1</v>
      </c>
      <c r="D472">
        <v>1</v>
      </c>
      <c r="E472">
        <v>87</v>
      </c>
      <c r="F472">
        <v>457</v>
      </c>
      <c r="G472">
        <v>5</v>
      </c>
      <c r="H472">
        <v>106</v>
      </c>
      <c r="I472">
        <v>15</v>
      </c>
      <c r="J472">
        <v>17</v>
      </c>
      <c r="K472">
        <v>53</v>
      </c>
      <c r="L472">
        <v>8</v>
      </c>
      <c r="M472">
        <v>11</v>
      </c>
      <c r="N472">
        <v>1</v>
      </c>
      <c r="O472">
        <v>6</v>
      </c>
      <c r="P472">
        <v>8</v>
      </c>
      <c r="Q472" t="s">
        <v>41</v>
      </c>
      <c r="R472" t="s">
        <v>41</v>
      </c>
      <c r="S472" t="s">
        <v>41</v>
      </c>
      <c r="T472" t="s">
        <v>41</v>
      </c>
      <c r="U472" t="s">
        <v>41</v>
      </c>
      <c r="V472" t="s">
        <v>41</v>
      </c>
      <c r="W472">
        <v>3</v>
      </c>
      <c r="X472">
        <v>11</v>
      </c>
      <c r="Y472">
        <v>0</v>
      </c>
      <c r="Z472">
        <v>41</v>
      </c>
      <c r="AA472" t="s">
        <v>45</v>
      </c>
      <c r="AB472">
        <v>2621</v>
      </c>
      <c r="AC472" t="s">
        <v>17</v>
      </c>
      <c r="AD472" t="s">
        <v>32</v>
      </c>
      <c r="AE472">
        <v>600</v>
      </c>
      <c r="AF472">
        <v>547</v>
      </c>
      <c r="AG472">
        <v>0</v>
      </c>
    </row>
    <row r="473" spans="1:33" x14ac:dyDescent="0.3">
      <c r="A473">
        <v>66373</v>
      </c>
      <c r="B473" t="s">
        <v>45</v>
      </c>
      <c r="C473">
        <v>1</v>
      </c>
      <c r="D473">
        <v>1</v>
      </c>
      <c r="E473">
        <v>57</v>
      </c>
      <c r="F473">
        <v>328</v>
      </c>
      <c r="G473">
        <v>9</v>
      </c>
      <c r="H473">
        <v>124</v>
      </c>
      <c r="I473">
        <v>12</v>
      </c>
      <c r="J473">
        <v>24</v>
      </c>
      <c r="K473">
        <v>109</v>
      </c>
      <c r="L473">
        <v>7</v>
      </c>
      <c r="M473">
        <v>4</v>
      </c>
      <c r="N473">
        <v>2</v>
      </c>
      <c r="O473">
        <v>10</v>
      </c>
      <c r="P473">
        <v>3</v>
      </c>
      <c r="Q473" t="s">
        <v>41</v>
      </c>
      <c r="R473" t="s">
        <v>41</v>
      </c>
      <c r="S473" t="s">
        <v>41</v>
      </c>
      <c r="T473" t="s">
        <v>41</v>
      </c>
      <c r="U473" t="s">
        <v>41</v>
      </c>
      <c r="V473" t="s">
        <v>41</v>
      </c>
      <c r="W473">
        <v>3</v>
      </c>
      <c r="X473">
        <v>11</v>
      </c>
      <c r="Y473">
        <v>0</v>
      </c>
      <c r="Z473">
        <v>42</v>
      </c>
      <c r="AA473" t="s">
        <v>45</v>
      </c>
      <c r="AB473">
        <v>2541</v>
      </c>
      <c r="AC473" t="s">
        <v>17</v>
      </c>
      <c r="AD473" t="s">
        <v>32</v>
      </c>
      <c r="AE473">
        <v>497</v>
      </c>
      <c r="AF473">
        <v>388</v>
      </c>
      <c r="AG473">
        <v>0</v>
      </c>
    </row>
    <row r="474" spans="1:33" x14ac:dyDescent="0.3">
      <c r="A474">
        <v>38557</v>
      </c>
      <c r="B474" t="s">
        <v>46</v>
      </c>
      <c r="C474">
        <v>1</v>
      </c>
      <c r="D474">
        <v>0</v>
      </c>
      <c r="E474">
        <v>17</v>
      </c>
      <c r="F474">
        <v>76</v>
      </c>
      <c r="G474">
        <v>3</v>
      </c>
      <c r="H474">
        <v>31</v>
      </c>
      <c r="I474">
        <v>4</v>
      </c>
      <c r="J474">
        <v>4</v>
      </c>
      <c r="K474">
        <v>27</v>
      </c>
      <c r="L474">
        <v>2</v>
      </c>
      <c r="M474">
        <v>3</v>
      </c>
      <c r="N474">
        <v>1</v>
      </c>
      <c r="O474">
        <v>3</v>
      </c>
      <c r="P474">
        <v>7</v>
      </c>
      <c r="Q474" t="s">
        <v>41</v>
      </c>
      <c r="R474" t="s">
        <v>41</v>
      </c>
      <c r="S474" t="s">
        <v>41</v>
      </c>
      <c r="T474" t="s">
        <v>41</v>
      </c>
      <c r="U474" t="s">
        <v>41</v>
      </c>
      <c r="V474" t="s">
        <v>41</v>
      </c>
      <c r="W474">
        <v>3</v>
      </c>
      <c r="X474">
        <v>11</v>
      </c>
      <c r="Y474">
        <v>0</v>
      </c>
      <c r="Z474">
        <v>42</v>
      </c>
      <c r="AA474" t="s">
        <v>45</v>
      </c>
      <c r="AB474">
        <v>2716</v>
      </c>
      <c r="AC474" t="s">
        <v>18</v>
      </c>
      <c r="AD474" t="s">
        <v>32</v>
      </c>
      <c r="AE474">
        <v>118</v>
      </c>
      <c r="AF474">
        <v>91</v>
      </c>
      <c r="AG474">
        <v>0</v>
      </c>
    </row>
    <row r="475" spans="1:33" x14ac:dyDescent="0.3">
      <c r="A475">
        <v>36550</v>
      </c>
      <c r="B475" t="s">
        <v>46</v>
      </c>
      <c r="C475">
        <v>1</v>
      </c>
      <c r="D475">
        <v>0</v>
      </c>
      <c r="E475">
        <v>74</v>
      </c>
      <c r="F475">
        <v>47</v>
      </c>
      <c r="G475">
        <v>90</v>
      </c>
      <c r="H475">
        <v>94</v>
      </c>
      <c r="I475">
        <v>123</v>
      </c>
      <c r="J475">
        <v>103</v>
      </c>
      <c r="K475">
        <v>120</v>
      </c>
      <c r="L475">
        <v>5</v>
      </c>
      <c r="M475">
        <v>9</v>
      </c>
      <c r="N475">
        <v>1</v>
      </c>
      <c r="O475">
        <v>5</v>
      </c>
      <c r="P475">
        <v>9</v>
      </c>
      <c r="Q475" t="s">
        <v>41</v>
      </c>
      <c r="R475" t="s">
        <v>41</v>
      </c>
      <c r="S475" t="s">
        <v>41</v>
      </c>
      <c r="T475" t="s">
        <v>41</v>
      </c>
      <c r="U475" t="s">
        <v>41</v>
      </c>
      <c r="V475" t="s">
        <v>41</v>
      </c>
      <c r="W475">
        <v>3</v>
      </c>
      <c r="X475">
        <v>11</v>
      </c>
      <c r="Y475">
        <v>0</v>
      </c>
      <c r="Z475">
        <v>42</v>
      </c>
      <c r="AA475" t="s">
        <v>45</v>
      </c>
      <c r="AB475">
        <v>2654</v>
      </c>
      <c r="AC475" t="s">
        <v>17</v>
      </c>
      <c r="AD475" t="s">
        <v>40</v>
      </c>
      <c r="AE475">
        <v>457</v>
      </c>
      <c r="AF475">
        <v>337</v>
      </c>
      <c r="AG475">
        <v>0</v>
      </c>
    </row>
    <row r="476" spans="1:33" x14ac:dyDescent="0.3">
      <c r="A476">
        <v>60199</v>
      </c>
      <c r="B476" t="s">
        <v>45</v>
      </c>
      <c r="C476">
        <v>1</v>
      </c>
      <c r="D476">
        <v>2</v>
      </c>
      <c r="E476">
        <v>49</v>
      </c>
      <c r="F476">
        <v>8</v>
      </c>
      <c r="G476">
        <v>1</v>
      </c>
      <c r="H476">
        <v>7</v>
      </c>
      <c r="I476">
        <v>2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3</v>
      </c>
      <c r="P476">
        <v>4</v>
      </c>
      <c r="Q476" t="s">
        <v>41</v>
      </c>
      <c r="R476" t="s">
        <v>41</v>
      </c>
      <c r="S476" t="s">
        <v>41</v>
      </c>
      <c r="T476" t="s">
        <v>41</v>
      </c>
      <c r="U476" t="s">
        <v>41</v>
      </c>
      <c r="V476" t="s">
        <v>41</v>
      </c>
      <c r="W476">
        <v>3</v>
      </c>
      <c r="X476">
        <v>11</v>
      </c>
      <c r="Y476">
        <v>0</v>
      </c>
      <c r="Z476">
        <v>42</v>
      </c>
      <c r="AA476" t="s">
        <v>45</v>
      </c>
      <c r="AB476">
        <v>2449</v>
      </c>
      <c r="AC476" t="s">
        <v>18</v>
      </c>
      <c r="AD476" t="s">
        <v>32</v>
      </c>
      <c r="AE476">
        <v>18</v>
      </c>
      <c r="AF476">
        <v>18</v>
      </c>
      <c r="AG476">
        <v>0</v>
      </c>
    </row>
    <row r="477" spans="1:33" x14ac:dyDescent="0.3">
      <c r="A477">
        <v>24882</v>
      </c>
      <c r="B477" t="s">
        <v>47</v>
      </c>
      <c r="C477">
        <v>1</v>
      </c>
      <c r="D477">
        <v>0</v>
      </c>
      <c r="E477">
        <v>52</v>
      </c>
      <c r="F477">
        <v>1</v>
      </c>
      <c r="G477">
        <v>4</v>
      </c>
      <c r="H477">
        <v>10</v>
      </c>
      <c r="I477">
        <v>29</v>
      </c>
      <c r="J477">
        <v>0</v>
      </c>
      <c r="K477">
        <v>36</v>
      </c>
      <c r="L477">
        <v>1</v>
      </c>
      <c r="M477">
        <v>1</v>
      </c>
      <c r="N477">
        <v>1</v>
      </c>
      <c r="O477">
        <v>2</v>
      </c>
      <c r="P477">
        <v>6</v>
      </c>
      <c r="Q477" t="s">
        <v>42</v>
      </c>
      <c r="R477" t="s">
        <v>41</v>
      </c>
      <c r="S477" t="s">
        <v>41</v>
      </c>
      <c r="T477" t="s">
        <v>41</v>
      </c>
      <c r="U477" t="s">
        <v>41</v>
      </c>
      <c r="V477" t="s">
        <v>41</v>
      </c>
      <c r="W477">
        <v>3</v>
      </c>
      <c r="X477">
        <v>11</v>
      </c>
      <c r="Y477">
        <v>0</v>
      </c>
      <c r="Z477">
        <v>42</v>
      </c>
      <c r="AA477" t="s">
        <v>45</v>
      </c>
      <c r="AB477">
        <v>2817</v>
      </c>
      <c r="AC477" t="s">
        <v>19</v>
      </c>
      <c r="AD477" t="s">
        <v>35</v>
      </c>
      <c r="AE477">
        <v>44</v>
      </c>
      <c r="AF477">
        <v>8</v>
      </c>
      <c r="AG477">
        <v>1</v>
      </c>
    </row>
    <row r="478" spans="1:33" x14ac:dyDescent="0.3">
      <c r="A478">
        <v>63693</v>
      </c>
      <c r="B478" t="s">
        <v>45</v>
      </c>
      <c r="C478">
        <v>0</v>
      </c>
      <c r="D478">
        <v>1</v>
      </c>
      <c r="E478">
        <v>63</v>
      </c>
      <c r="F478">
        <v>587</v>
      </c>
      <c r="G478">
        <v>43</v>
      </c>
      <c r="H478">
        <v>337</v>
      </c>
      <c r="I478">
        <v>42</v>
      </c>
      <c r="J478">
        <v>87</v>
      </c>
      <c r="K478">
        <v>54</v>
      </c>
      <c r="L478">
        <v>3</v>
      </c>
      <c r="M478">
        <v>11</v>
      </c>
      <c r="N478">
        <v>6</v>
      </c>
      <c r="O478">
        <v>9</v>
      </c>
      <c r="P478">
        <v>6</v>
      </c>
      <c r="Q478" t="s">
        <v>41</v>
      </c>
      <c r="R478" t="s">
        <v>41</v>
      </c>
      <c r="S478" t="s">
        <v>41</v>
      </c>
      <c r="T478" t="s">
        <v>41</v>
      </c>
      <c r="U478" t="s">
        <v>41</v>
      </c>
      <c r="V478" t="s">
        <v>41</v>
      </c>
      <c r="W478">
        <v>3</v>
      </c>
      <c r="X478">
        <v>11</v>
      </c>
      <c r="Y478">
        <v>0</v>
      </c>
      <c r="Z478">
        <v>42</v>
      </c>
      <c r="AA478" t="s">
        <v>45</v>
      </c>
      <c r="AB478">
        <v>2417</v>
      </c>
      <c r="AC478" t="s">
        <v>16</v>
      </c>
      <c r="AD478" t="s">
        <v>32</v>
      </c>
      <c r="AE478">
        <v>1096</v>
      </c>
      <c r="AF478">
        <v>1042</v>
      </c>
      <c r="AG478">
        <v>0</v>
      </c>
    </row>
    <row r="479" spans="1:33" x14ac:dyDescent="0.3">
      <c r="A479">
        <v>52195</v>
      </c>
      <c r="B479" t="s">
        <v>46</v>
      </c>
      <c r="C479">
        <v>2</v>
      </c>
      <c r="D479">
        <v>1</v>
      </c>
      <c r="E479">
        <v>2</v>
      </c>
      <c r="F479">
        <v>12</v>
      </c>
      <c r="G479">
        <v>0</v>
      </c>
      <c r="H479">
        <v>4</v>
      </c>
      <c r="I479">
        <v>0</v>
      </c>
      <c r="J479">
        <v>0</v>
      </c>
      <c r="K479">
        <v>1</v>
      </c>
      <c r="L479">
        <v>1</v>
      </c>
      <c r="M479">
        <v>1</v>
      </c>
      <c r="N479">
        <v>0</v>
      </c>
      <c r="O479">
        <v>2</v>
      </c>
      <c r="P479">
        <v>8</v>
      </c>
      <c r="Q479" t="s">
        <v>41</v>
      </c>
      <c r="R479" t="s">
        <v>41</v>
      </c>
      <c r="S479" t="s">
        <v>41</v>
      </c>
      <c r="T479" t="s">
        <v>41</v>
      </c>
      <c r="U479" t="s">
        <v>41</v>
      </c>
      <c r="V479" t="s">
        <v>41</v>
      </c>
      <c r="W479">
        <v>3</v>
      </c>
      <c r="X479">
        <v>11</v>
      </c>
      <c r="Y479">
        <v>0</v>
      </c>
      <c r="Z479">
        <v>42</v>
      </c>
      <c r="AA479" t="s">
        <v>45</v>
      </c>
      <c r="AB479">
        <v>2207</v>
      </c>
      <c r="AC479" t="s">
        <v>18</v>
      </c>
      <c r="AD479" t="s">
        <v>40</v>
      </c>
      <c r="AE479">
        <v>16</v>
      </c>
      <c r="AF479">
        <v>15</v>
      </c>
      <c r="AG479">
        <v>0</v>
      </c>
    </row>
    <row r="480" spans="1:33" x14ac:dyDescent="0.3">
      <c r="A480">
        <v>42011</v>
      </c>
      <c r="B480" t="s">
        <v>46</v>
      </c>
      <c r="C480">
        <v>1</v>
      </c>
      <c r="D480">
        <v>0</v>
      </c>
      <c r="E480">
        <v>46</v>
      </c>
      <c r="F480">
        <v>131</v>
      </c>
      <c r="G480">
        <v>0</v>
      </c>
      <c r="H480">
        <v>16</v>
      </c>
      <c r="I480">
        <v>2</v>
      </c>
      <c r="J480">
        <v>1</v>
      </c>
      <c r="K480">
        <v>39</v>
      </c>
      <c r="L480">
        <v>4</v>
      </c>
      <c r="M480">
        <v>3</v>
      </c>
      <c r="N480">
        <v>1</v>
      </c>
      <c r="O480">
        <v>4</v>
      </c>
      <c r="P480">
        <v>8</v>
      </c>
      <c r="Q480" t="s">
        <v>41</v>
      </c>
      <c r="R480" t="s">
        <v>41</v>
      </c>
      <c r="S480" t="s">
        <v>41</v>
      </c>
      <c r="T480" t="s">
        <v>41</v>
      </c>
      <c r="U480" t="s">
        <v>41</v>
      </c>
      <c r="V480" t="s">
        <v>41</v>
      </c>
      <c r="W480">
        <v>3</v>
      </c>
      <c r="X480">
        <v>11</v>
      </c>
      <c r="Y480">
        <v>0</v>
      </c>
      <c r="Z480">
        <v>42</v>
      </c>
      <c r="AA480" t="s">
        <v>45</v>
      </c>
      <c r="AB480">
        <v>2619</v>
      </c>
      <c r="AC480" t="s">
        <v>19</v>
      </c>
      <c r="AD480" t="s">
        <v>32</v>
      </c>
      <c r="AE480">
        <v>150</v>
      </c>
      <c r="AF480">
        <v>111</v>
      </c>
      <c r="AG480">
        <v>0</v>
      </c>
    </row>
    <row r="481" spans="1:33" x14ac:dyDescent="0.3">
      <c r="A481">
        <v>37717</v>
      </c>
      <c r="B481" t="s">
        <v>46</v>
      </c>
      <c r="C481">
        <v>1</v>
      </c>
      <c r="D481">
        <v>0</v>
      </c>
      <c r="E481">
        <v>31</v>
      </c>
      <c r="F481">
        <v>9</v>
      </c>
      <c r="G481">
        <v>0</v>
      </c>
      <c r="H481">
        <v>6</v>
      </c>
      <c r="I481">
        <v>4</v>
      </c>
      <c r="J481">
        <v>1</v>
      </c>
      <c r="K481">
        <v>5</v>
      </c>
      <c r="L481">
        <v>1</v>
      </c>
      <c r="M481">
        <v>1</v>
      </c>
      <c r="N481">
        <v>0</v>
      </c>
      <c r="O481">
        <v>2</v>
      </c>
      <c r="P481">
        <v>9</v>
      </c>
      <c r="Q481" t="s">
        <v>41</v>
      </c>
      <c r="R481" t="s">
        <v>41</v>
      </c>
      <c r="S481" t="s">
        <v>41</v>
      </c>
      <c r="T481" t="s">
        <v>41</v>
      </c>
      <c r="U481" t="s">
        <v>41</v>
      </c>
      <c r="V481" t="s">
        <v>41</v>
      </c>
      <c r="W481">
        <v>3</v>
      </c>
      <c r="X481">
        <v>11</v>
      </c>
      <c r="Y481">
        <v>0</v>
      </c>
      <c r="Z481">
        <v>42</v>
      </c>
      <c r="AA481" t="s">
        <v>45</v>
      </c>
      <c r="AB481">
        <v>2742</v>
      </c>
      <c r="AC481" t="s">
        <v>17</v>
      </c>
      <c r="AD481" t="s">
        <v>34</v>
      </c>
      <c r="AE481">
        <v>20</v>
      </c>
      <c r="AF481">
        <v>15</v>
      </c>
      <c r="AG481">
        <v>0</v>
      </c>
    </row>
    <row r="482" spans="1:33" x14ac:dyDescent="0.3">
      <c r="A482">
        <v>46377</v>
      </c>
      <c r="B482" t="s">
        <v>46</v>
      </c>
      <c r="C482">
        <v>1</v>
      </c>
      <c r="D482">
        <v>0</v>
      </c>
      <c r="E482">
        <v>89</v>
      </c>
      <c r="F482">
        <v>37</v>
      </c>
      <c r="G482">
        <v>0</v>
      </c>
      <c r="H482">
        <v>46</v>
      </c>
      <c r="I482">
        <v>4</v>
      </c>
      <c r="J482">
        <v>3</v>
      </c>
      <c r="K482">
        <v>0</v>
      </c>
      <c r="L482">
        <v>1</v>
      </c>
      <c r="M482">
        <v>2</v>
      </c>
      <c r="N482">
        <v>1</v>
      </c>
      <c r="O482">
        <v>3</v>
      </c>
      <c r="P482">
        <v>4</v>
      </c>
      <c r="Q482" t="s">
        <v>41</v>
      </c>
      <c r="R482" t="s">
        <v>41</v>
      </c>
      <c r="S482" t="s">
        <v>41</v>
      </c>
      <c r="T482" t="s">
        <v>41</v>
      </c>
      <c r="U482" t="s">
        <v>41</v>
      </c>
      <c r="V482" t="s">
        <v>41</v>
      </c>
      <c r="W482">
        <v>3</v>
      </c>
      <c r="X482">
        <v>11</v>
      </c>
      <c r="Y482">
        <v>0</v>
      </c>
      <c r="Z482">
        <v>42</v>
      </c>
      <c r="AA482" t="s">
        <v>45</v>
      </c>
      <c r="AB482">
        <v>2279</v>
      </c>
      <c r="AC482" t="s">
        <v>17</v>
      </c>
      <c r="AD482" t="s">
        <v>34</v>
      </c>
      <c r="AE482">
        <v>90</v>
      </c>
      <c r="AF482">
        <v>90</v>
      </c>
      <c r="AG482">
        <v>0</v>
      </c>
    </row>
    <row r="483" spans="1:33" x14ac:dyDescent="0.3">
      <c r="A483">
        <v>38643</v>
      </c>
      <c r="B483" t="s">
        <v>46</v>
      </c>
      <c r="C483">
        <v>1</v>
      </c>
      <c r="D483">
        <v>1</v>
      </c>
      <c r="E483">
        <v>45</v>
      </c>
      <c r="F483">
        <v>22</v>
      </c>
      <c r="G483">
        <v>2</v>
      </c>
      <c r="H483">
        <v>14</v>
      </c>
      <c r="I483">
        <v>0</v>
      </c>
      <c r="J483">
        <v>1</v>
      </c>
      <c r="K483">
        <v>10</v>
      </c>
      <c r="L483">
        <v>2</v>
      </c>
      <c r="M483">
        <v>2</v>
      </c>
      <c r="N483">
        <v>0</v>
      </c>
      <c r="O483">
        <v>3</v>
      </c>
      <c r="P483">
        <v>7</v>
      </c>
      <c r="Q483" t="s">
        <v>41</v>
      </c>
      <c r="R483" t="s">
        <v>41</v>
      </c>
      <c r="S483" t="s">
        <v>41</v>
      </c>
      <c r="T483" t="s">
        <v>41</v>
      </c>
      <c r="U483" t="s">
        <v>41</v>
      </c>
      <c r="V483" t="s">
        <v>42</v>
      </c>
      <c r="W483">
        <v>3</v>
      </c>
      <c r="X483">
        <v>11</v>
      </c>
      <c r="Y483">
        <v>0</v>
      </c>
      <c r="Z483">
        <v>42</v>
      </c>
      <c r="AA483" t="s">
        <v>45</v>
      </c>
      <c r="AB483">
        <v>2371</v>
      </c>
      <c r="AC483" t="s">
        <v>18</v>
      </c>
      <c r="AD483" t="s">
        <v>32</v>
      </c>
      <c r="AE483">
        <v>39</v>
      </c>
      <c r="AF483">
        <v>29</v>
      </c>
      <c r="AG483">
        <v>0</v>
      </c>
    </row>
    <row r="484" spans="1:33" x14ac:dyDescent="0.3">
      <c r="A484">
        <v>28442</v>
      </c>
      <c r="B484" t="s">
        <v>47</v>
      </c>
      <c r="C484">
        <v>2</v>
      </c>
      <c r="D484">
        <v>0</v>
      </c>
      <c r="E484">
        <v>53</v>
      </c>
      <c r="F484">
        <v>19</v>
      </c>
      <c r="G484">
        <v>3</v>
      </c>
      <c r="H484">
        <v>10</v>
      </c>
      <c r="I484">
        <v>11</v>
      </c>
      <c r="J484">
        <v>8</v>
      </c>
      <c r="K484">
        <v>6</v>
      </c>
      <c r="L484">
        <v>3</v>
      </c>
      <c r="M484">
        <v>2</v>
      </c>
      <c r="N484">
        <v>1</v>
      </c>
      <c r="O484">
        <v>4</v>
      </c>
      <c r="P484">
        <v>4</v>
      </c>
      <c r="Q484" t="s">
        <v>41</v>
      </c>
      <c r="R484" t="s">
        <v>41</v>
      </c>
      <c r="S484" t="s">
        <v>41</v>
      </c>
      <c r="T484" t="s">
        <v>41</v>
      </c>
      <c r="U484" t="s">
        <v>41</v>
      </c>
      <c r="V484" t="s">
        <v>41</v>
      </c>
      <c r="W484">
        <v>3</v>
      </c>
      <c r="X484">
        <v>11</v>
      </c>
      <c r="Y484">
        <v>0</v>
      </c>
      <c r="Z484">
        <v>42</v>
      </c>
      <c r="AA484" t="s">
        <v>45</v>
      </c>
      <c r="AB484">
        <v>2284</v>
      </c>
      <c r="AC484" t="s">
        <v>17</v>
      </c>
      <c r="AD484" t="s">
        <v>32</v>
      </c>
      <c r="AE484">
        <v>51</v>
      </c>
      <c r="AF484">
        <v>45</v>
      </c>
      <c r="AG484">
        <v>0</v>
      </c>
    </row>
    <row r="485" spans="1:33" x14ac:dyDescent="0.3">
      <c r="A485">
        <v>37717</v>
      </c>
      <c r="B485" t="s">
        <v>46</v>
      </c>
      <c r="C485">
        <v>1</v>
      </c>
      <c r="D485">
        <v>0</v>
      </c>
      <c r="E485">
        <v>31</v>
      </c>
      <c r="F485">
        <v>9</v>
      </c>
      <c r="G485">
        <v>0</v>
      </c>
      <c r="H485">
        <v>6</v>
      </c>
      <c r="I485">
        <v>4</v>
      </c>
      <c r="J485">
        <v>1</v>
      </c>
      <c r="K485">
        <v>5</v>
      </c>
      <c r="L485">
        <v>1</v>
      </c>
      <c r="M485">
        <v>1</v>
      </c>
      <c r="N485">
        <v>0</v>
      </c>
      <c r="O485">
        <v>2</v>
      </c>
      <c r="P485">
        <v>9</v>
      </c>
      <c r="Q485" t="s">
        <v>41</v>
      </c>
      <c r="R485" t="s">
        <v>41</v>
      </c>
      <c r="S485" t="s">
        <v>41</v>
      </c>
      <c r="T485" t="s">
        <v>41</v>
      </c>
      <c r="U485" t="s">
        <v>41</v>
      </c>
      <c r="V485" t="s">
        <v>41</v>
      </c>
      <c r="W485">
        <v>3</v>
      </c>
      <c r="X485">
        <v>11</v>
      </c>
      <c r="Y485">
        <v>0</v>
      </c>
      <c r="Z485">
        <v>42</v>
      </c>
      <c r="AA485" t="s">
        <v>45</v>
      </c>
      <c r="AB485">
        <v>2742</v>
      </c>
      <c r="AC485" t="s">
        <v>17</v>
      </c>
      <c r="AD485" t="s">
        <v>34</v>
      </c>
      <c r="AE485">
        <v>20</v>
      </c>
      <c r="AF485">
        <v>15</v>
      </c>
      <c r="AG485">
        <v>0</v>
      </c>
    </row>
    <row r="486" spans="1:33" x14ac:dyDescent="0.3">
      <c r="A486">
        <v>38415</v>
      </c>
      <c r="B486" t="s">
        <v>46</v>
      </c>
      <c r="C486">
        <v>1</v>
      </c>
      <c r="D486">
        <v>1</v>
      </c>
      <c r="E486">
        <v>91</v>
      </c>
      <c r="F486">
        <v>22</v>
      </c>
      <c r="G486">
        <v>1</v>
      </c>
      <c r="H486">
        <v>13</v>
      </c>
      <c r="I486">
        <v>4</v>
      </c>
      <c r="J486">
        <v>0</v>
      </c>
      <c r="K486">
        <v>4</v>
      </c>
      <c r="L486">
        <v>2</v>
      </c>
      <c r="M486">
        <v>1</v>
      </c>
      <c r="N486">
        <v>0</v>
      </c>
      <c r="O486">
        <v>3</v>
      </c>
      <c r="P486">
        <v>7</v>
      </c>
      <c r="Q486" t="s">
        <v>41</v>
      </c>
      <c r="R486" t="s">
        <v>41</v>
      </c>
      <c r="S486" t="s">
        <v>41</v>
      </c>
      <c r="T486" t="s">
        <v>41</v>
      </c>
      <c r="U486" t="s">
        <v>41</v>
      </c>
      <c r="V486" t="s">
        <v>41</v>
      </c>
      <c r="W486">
        <v>3</v>
      </c>
      <c r="X486">
        <v>11</v>
      </c>
      <c r="Y486">
        <v>0</v>
      </c>
      <c r="Z486">
        <v>42</v>
      </c>
      <c r="AA486" t="s">
        <v>45</v>
      </c>
      <c r="AB486">
        <v>2702</v>
      </c>
      <c r="AC486" t="s">
        <v>17</v>
      </c>
      <c r="AD486" t="s">
        <v>32</v>
      </c>
      <c r="AE486">
        <v>40</v>
      </c>
      <c r="AF486">
        <v>36</v>
      </c>
      <c r="AG486">
        <v>0</v>
      </c>
    </row>
    <row r="487" spans="1:33" x14ac:dyDescent="0.3">
      <c r="A487">
        <v>55563</v>
      </c>
      <c r="B487" t="s">
        <v>46</v>
      </c>
      <c r="C487">
        <v>0</v>
      </c>
      <c r="D487">
        <v>1</v>
      </c>
      <c r="E487">
        <v>22</v>
      </c>
      <c r="F487">
        <v>29</v>
      </c>
      <c r="G487">
        <v>1</v>
      </c>
      <c r="H487">
        <v>9</v>
      </c>
      <c r="I487">
        <v>2</v>
      </c>
      <c r="J487">
        <v>0</v>
      </c>
      <c r="K487">
        <v>2</v>
      </c>
      <c r="L487">
        <v>1</v>
      </c>
      <c r="M487">
        <v>2</v>
      </c>
      <c r="N487">
        <v>0</v>
      </c>
      <c r="O487">
        <v>3</v>
      </c>
      <c r="P487">
        <v>3</v>
      </c>
      <c r="Q487" t="s">
        <v>41</v>
      </c>
      <c r="R487" t="s">
        <v>41</v>
      </c>
      <c r="S487" t="s">
        <v>41</v>
      </c>
      <c r="T487" t="s">
        <v>41</v>
      </c>
      <c r="U487" t="s">
        <v>41</v>
      </c>
      <c r="V487" t="s">
        <v>41</v>
      </c>
      <c r="W487">
        <v>3</v>
      </c>
      <c r="X487">
        <v>11</v>
      </c>
      <c r="Y487">
        <v>0</v>
      </c>
      <c r="Z487">
        <v>42</v>
      </c>
      <c r="AA487" t="s">
        <v>45</v>
      </c>
      <c r="AB487">
        <v>2244</v>
      </c>
      <c r="AC487" t="s">
        <v>16</v>
      </c>
      <c r="AD487" t="s">
        <v>32</v>
      </c>
      <c r="AE487">
        <v>41</v>
      </c>
      <c r="AF487">
        <v>39</v>
      </c>
      <c r="AG487">
        <v>0</v>
      </c>
    </row>
    <row r="488" spans="1:33" x14ac:dyDescent="0.3">
      <c r="A488">
        <v>54880</v>
      </c>
      <c r="B488" t="s">
        <v>46</v>
      </c>
      <c r="C488">
        <v>1</v>
      </c>
      <c r="D488">
        <v>0</v>
      </c>
      <c r="E488">
        <v>57</v>
      </c>
      <c r="F488">
        <v>308</v>
      </c>
      <c r="G488">
        <v>85</v>
      </c>
      <c r="H488">
        <v>137</v>
      </c>
      <c r="I488">
        <v>102</v>
      </c>
      <c r="J488">
        <v>45</v>
      </c>
      <c r="K488">
        <v>118</v>
      </c>
      <c r="L488">
        <v>2</v>
      </c>
      <c r="M488">
        <v>6</v>
      </c>
      <c r="N488">
        <v>2</v>
      </c>
      <c r="O488">
        <v>11</v>
      </c>
      <c r="P488">
        <v>5</v>
      </c>
      <c r="Q488" t="s">
        <v>41</v>
      </c>
      <c r="R488" t="s">
        <v>41</v>
      </c>
      <c r="S488" t="s">
        <v>41</v>
      </c>
      <c r="T488" t="s">
        <v>41</v>
      </c>
      <c r="U488" t="s">
        <v>41</v>
      </c>
      <c r="V488" t="s">
        <v>41</v>
      </c>
      <c r="W488">
        <v>3</v>
      </c>
      <c r="X488">
        <v>11</v>
      </c>
      <c r="Y488">
        <v>0</v>
      </c>
      <c r="Z488">
        <v>42</v>
      </c>
      <c r="AA488" t="s">
        <v>45</v>
      </c>
      <c r="AB488">
        <v>2644</v>
      </c>
      <c r="AC488" t="s">
        <v>18</v>
      </c>
      <c r="AD488" t="s">
        <v>34</v>
      </c>
      <c r="AE488">
        <v>677</v>
      </c>
      <c r="AF488">
        <v>559</v>
      </c>
      <c r="AG488">
        <v>0</v>
      </c>
    </row>
    <row r="489" spans="1:33" x14ac:dyDescent="0.3">
      <c r="A489">
        <v>33039</v>
      </c>
      <c r="B489" t="s">
        <v>46</v>
      </c>
      <c r="C489">
        <v>1</v>
      </c>
      <c r="D489">
        <v>0</v>
      </c>
      <c r="E489">
        <v>4</v>
      </c>
      <c r="F489">
        <v>30</v>
      </c>
      <c r="G489">
        <v>8</v>
      </c>
      <c r="H489">
        <v>12</v>
      </c>
      <c r="I489">
        <v>8</v>
      </c>
      <c r="J489">
        <v>8</v>
      </c>
      <c r="K489">
        <v>12</v>
      </c>
      <c r="L489">
        <v>1</v>
      </c>
      <c r="M489">
        <v>2</v>
      </c>
      <c r="N489">
        <v>0</v>
      </c>
      <c r="O489">
        <v>4</v>
      </c>
      <c r="P489">
        <v>5</v>
      </c>
      <c r="Q489" t="s">
        <v>41</v>
      </c>
      <c r="R489" t="s">
        <v>41</v>
      </c>
      <c r="S489" t="s">
        <v>41</v>
      </c>
      <c r="T489" t="s">
        <v>41</v>
      </c>
      <c r="U489" t="s">
        <v>41</v>
      </c>
      <c r="V489" t="s">
        <v>41</v>
      </c>
      <c r="W489">
        <v>3</v>
      </c>
      <c r="X489">
        <v>11</v>
      </c>
      <c r="Y489">
        <v>0</v>
      </c>
      <c r="Z489">
        <v>42</v>
      </c>
      <c r="AA489" t="s">
        <v>45</v>
      </c>
      <c r="AB489">
        <v>2452</v>
      </c>
      <c r="AC489" t="s">
        <v>17</v>
      </c>
      <c r="AD489" t="s">
        <v>32</v>
      </c>
      <c r="AE489">
        <v>66</v>
      </c>
      <c r="AF489">
        <v>54</v>
      </c>
      <c r="AG489">
        <v>0</v>
      </c>
    </row>
    <row r="490" spans="1:33" x14ac:dyDescent="0.3">
      <c r="A490">
        <v>38593</v>
      </c>
      <c r="B490" t="s">
        <v>46</v>
      </c>
      <c r="C490">
        <v>1</v>
      </c>
      <c r="D490">
        <v>0</v>
      </c>
      <c r="E490">
        <v>42</v>
      </c>
      <c r="F490">
        <v>51</v>
      </c>
      <c r="G490">
        <v>12</v>
      </c>
      <c r="H490">
        <v>49</v>
      </c>
      <c r="I490">
        <v>17</v>
      </c>
      <c r="J490">
        <v>24</v>
      </c>
      <c r="K490">
        <v>24</v>
      </c>
      <c r="L490">
        <v>3</v>
      </c>
      <c r="M490">
        <v>4</v>
      </c>
      <c r="N490">
        <v>1</v>
      </c>
      <c r="O490">
        <v>3</v>
      </c>
      <c r="P490">
        <v>8</v>
      </c>
      <c r="Q490" t="s">
        <v>41</v>
      </c>
      <c r="R490" t="s">
        <v>41</v>
      </c>
      <c r="S490" t="s">
        <v>41</v>
      </c>
      <c r="T490" t="s">
        <v>41</v>
      </c>
      <c r="U490" t="s">
        <v>41</v>
      </c>
      <c r="V490" t="s">
        <v>41</v>
      </c>
      <c r="W490">
        <v>3</v>
      </c>
      <c r="X490">
        <v>11</v>
      </c>
      <c r="Y490">
        <v>0</v>
      </c>
      <c r="Z490">
        <v>42</v>
      </c>
      <c r="AA490" t="s">
        <v>45</v>
      </c>
      <c r="AB490">
        <v>2448</v>
      </c>
      <c r="AC490" t="s">
        <v>18</v>
      </c>
      <c r="AD490" t="s">
        <v>40</v>
      </c>
      <c r="AE490">
        <v>153</v>
      </c>
      <c r="AF490">
        <v>129</v>
      </c>
      <c r="AG490">
        <v>0</v>
      </c>
    </row>
    <row r="491" spans="1:33" x14ac:dyDescent="0.3">
      <c r="A491">
        <v>26224</v>
      </c>
      <c r="B491" t="s">
        <v>47</v>
      </c>
      <c r="C491">
        <v>1</v>
      </c>
      <c r="D491">
        <v>0</v>
      </c>
      <c r="E491">
        <v>39</v>
      </c>
      <c r="F491">
        <v>4</v>
      </c>
      <c r="G491">
        <v>7</v>
      </c>
      <c r="H491">
        <v>15</v>
      </c>
      <c r="I491">
        <v>13</v>
      </c>
      <c r="J491">
        <v>9</v>
      </c>
      <c r="K491">
        <v>15</v>
      </c>
      <c r="L491">
        <v>3</v>
      </c>
      <c r="M491">
        <v>2</v>
      </c>
      <c r="N491">
        <v>1</v>
      </c>
      <c r="O491">
        <v>3</v>
      </c>
      <c r="P491">
        <v>6</v>
      </c>
      <c r="Q491" t="s">
        <v>41</v>
      </c>
      <c r="R491" t="s">
        <v>41</v>
      </c>
      <c r="S491" t="s">
        <v>41</v>
      </c>
      <c r="T491" t="s">
        <v>41</v>
      </c>
      <c r="U491" t="s">
        <v>41</v>
      </c>
      <c r="V491" t="s">
        <v>41</v>
      </c>
      <c r="W491">
        <v>3</v>
      </c>
      <c r="X491">
        <v>11</v>
      </c>
      <c r="Y491">
        <v>0</v>
      </c>
      <c r="Z491">
        <v>42</v>
      </c>
      <c r="AA491" t="s">
        <v>45</v>
      </c>
      <c r="AB491">
        <v>2549</v>
      </c>
      <c r="AC491" t="s">
        <v>17</v>
      </c>
      <c r="AD491" t="s">
        <v>40</v>
      </c>
      <c r="AE491">
        <v>48</v>
      </c>
      <c r="AF491">
        <v>33</v>
      </c>
      <c r="AG491">
        <v>0</v>
      </c>
    </row>
    <row r="492" spans="1:33" x14ac:dyDescent="0.3">
      <c r="A492">
        <v>54162</v>
      </c>
      <c r="B492" t="s">
        <v>46</v>
      </c>
      <c r="C492">
        <v>1</v>
      </c>
      <c r="D492">
        <v>1</v>
      </c>
      <c r="E492">
        <v>31</v>
      </c>
      <c r="F492">
        <v>5</v>
      </c>
      <c r="G492">
        <v>6</v>
      </c>
      <c r="H492">
        <v>10</v>
      </c>
      <c r="I492">
        <v>6</v>
      </c>
      <c r="J492">
        <v>5</v>
      </c>
      <c r="K492">
        <v>10</v>
      </c>
      <c r="L492">
        <v>1</v>
      </c>
      <c r="M492">
        <v>1</v>
      </c>
      <c r="N492">
        <v>0</v>
      </c>
      <c r="O492">
        <v>3</v>
      </c>
      <c r="P492">
        <v>4</v>
      </c>
      <c r="Q492" t="s">
        <v>41</v>
      </c>
      <c r="R492" t="s">
        <v>41</v>
      </c>
      <c r="S492" t="s">
        <v>41</v>
      </c>
      <c r="T492" t="s">
        <v>41</v>
      </c>
      <c r="U492" t="s">
        <v>41</v>
      </c>
      <c r="V492" t="s">
        <v>41</v>
      </c>
      <c r="W492">
        <v>3</v>
      </c>
      <c r="X492">
        <v>11</v>
      </c>
      <c r="Y492">
        <v>0</v>
      </c>
      <c r="Z492">
        <v>42</v>
      </c>
      <c r="AA492" t="s">
        <v>45</v>
      </c>
      <c r="AB492">
        <v>2627</v>
      </c>
      <c r="AC492" t="s">
        <v>20</v>
      </c>
      <c r="AD492" t="s">
        <v>32</v>
      </c>
      <c r="AE492">
        <v>32</v>
      </c>
      <c r="AF492">
        <v>22</v>
      </c>
      <c r="AG492">
        <v>0</v>
      </c>
    </row>
    <row r="493" spans="1:33" x14ac:dyDescent="0.3">
      <c r="A493">
        <v>36975</v>
      </c>
      <c r="B493" t="s">
        <v>46</v>
      </c>
      <c r="C493">
        <v>1</v>
      </c>
      <c r="D493">
        <v>0</v>
      </c>
      <c r="E493">
        <v>50</v>
      </c>
      <c r="F493">
        <v>10</v>
      </c>
      <c r="G493">
        <v>6</v>
      </c>
      <c r="H493">
        <v>11</v>
      </c>
      <c r="I493">
        <v>0</v>
      </c>
      <c r="J493">
        <v>4</v>
      </c>
      <c r="K493">
        <v>2</v>
      </c>
      <c r="L493">
        <v>1</v>
      </c>
      <c r="M493">
        <v>1</v>
      </c>
      <c r="N493">
        <v>0</v>
      </c>
      <c r="O493">
        <v>3</v>
      </c>
      <c r="P493">
        <v>7</v>
      </c>
      <c r="Q493" t="s">
        <v>41</v>
      </c>
      <c r="R493" t="s">
        <v>41</v>
      </c>
      <c r="S493" t="s">
        <v>41</v>
      </c>
      <c r="T493" t="s">
        <v>41</v>
      </c>
      <c r="U493" t="s">
        <v>41</v>
      </c>
      <c r="V493" t="s">
        <v>41</v>
      </c>
      <c r="W493">
        <v>3</v>
      </c>
      <c r="X493">
        <v>11</v>
      </c>
      <c r="Y493">
        <v>0</v>
      </c>
      <c r="Z493">
        <v>42</v>
      </c>
      <c r="AA493" t="s">
        <v>45</v>
      </c>
      <c r="AB493">
        <v>2342</v>
      </c>
      <c r="AC493" t="s">
        <v>18</v>
      </c>
      <c r="AD493" t="s">
        <v>40</v>
      </c>
      <c r="AE493">
        <v>31</v>
      </c>
      <c r="AF493">
        <v>29</v>
      </c>
      <c r="AG493">
        <v>0</v>
      </c>
    </row>
    <row r="494" spans="1:33" x14ac:dyDescent="0.3">
      <c r="A494">
        <v>71427</v>
      </c>
      <c r="B494" t="s">
        <v>45</v>
      </c>
      <c r="C494">
        <v>2</v>
      </c>
      <c r="D494">
        <v>0</v>
      </c>
      <c r="E494">
        <v>26</v>
      </c>
      <c r="F494">
        <v>212</v>
      </c>
      <c r="G494">
        <v>123</v>
      </c>
      <c r="H494">
        <v>177</v>
      </c>
      <c r="I494">
        <v>15</v>
      </c>
      <c r="J494">
        <v>64</v>
      </c>
      <c r="K494">
        <v>23</v>
      </c>
      <c r="L494">
        <v>2</v>
      </c>
      <c r="M494">
        <v>8</v>
      </c>
      <c r="N494">
        <v>2</v>
      </c>
      <c r="O494">
        <v>8</v>
      </c>
      <c r="P494">
        <v>4</v>
      </c>
      <c r="Q494" t="s">
        <v>41</v>
      </c>
      <c r="R494" t="s">
        <v>41</v>
      </c>
      <c r="S494" t="s">
        <v>41</v>
      </c>
      <c r="T494" t="s">
        <v>41</v>
      </c>
      <c r="U494" t="s">
        <v>41</v>
      </c>
      <c r="V494" t="s">
        <v>41</v>
      </c>
      <c r="W494">
        <v>3</v>
      </c>
      <c r="X494">
        <v>11</v>
      </c>
      <c r="Y494">
        <v>0</v>
      </c>
      <c r="Z494">
        <v>42</v>
      </c>
      <c r="AA494" t="s">
        <v>45</v>
      </c>
      <c r="AB494">
        <v>2268</v>
      </c>
      <c r="AC494" t="s">
        <v>17</v>
      </c>
      <c r="AD494" t="s">
        <v>32</v>
      </c>
      <c r="AE494">
        <v>591</v>
      </c>
      <c r="AF494">
        <v>568</v>
      </c>
      <c r="AG494">
        <v>0</v>
      </c>
    </row>
    <row r="495" spans="1:33" x14ac:dyDescent="0.3">
      <c r="A495">
        <v>71022</v>
      </c>
      <c r="B495" t="s">
        <v>45</v>
      </c>
      <c r="C495">
        <v>0</v>
      </c>
      <c r="D495">
        <v>1</v>
      </c>
      <c r="E495">
        <v>30</v>
      </c>
      <c r="F495">
        <v>909</v>
      </c>
      <c r="G495">
        <v>12</v>
      </c>
      <c r="H495">
        <v>278</v>
      </c>
      <c r="I495">
        <v>0</v>
      </c>
      <c r="J495">
        <v>12</v>
      </c>
      <c r="K495">
        <v>242</v>
      </c>
      <c r="L495">
        <v>3</v>
      </c>
      <c r="M495">
        <v>5</v>
      </c>
      <c r="N495">
        <v>2</v>
      </c>
      <c r="O495">
        <v>11</v>
      </c>
      <c r="P495">
        <v>8</v>
      </c>
      <c r="Q495" t="s">
        <v>42</v>
      </c>
      <c r="R495" t="s">
        <v>41</v>
      </c>
      <c r="S495" t="s">
        <v>41</v>
      </c>
      <c r="T495" t="s">
        <v>41</v>
      </c>
      <c r="U495" t="s">
        <v>41</v>
      </c>
      <c r="V495" t="s">
        <v>41</v>
      </c>
      <c r="W495">
        <v>3</v>
      </c>
      <c r="X495">
        <v>11</v>
      </c>
      <c r="Y495">
        <v>0</v>
      </c>
      <c r="Z495">
        <v>42</v>
      </c>
      <c r="AA495" t="s">
        <v>45</v>
      </c>
      <c r="AB495">
        <v>2297</v>
      </c>
      <c r="AC495" t="s">
        <v>16</v>
      </c>
      <c r="AD495" t="s">
        <v>32</v>
      </c>
      <c r="AE495">
        <v>1211</v>
      </c>
      <c r="AF495">
        <v>969</v>
      </c>
      <c r="AG495">
        <v>1</v>
      </c>
    </row>
    <row r="496" spans="1:33" x14ac:dyDescent="0.3">
      <c r="A496">
        <v>25851</v>
      </c>
      <c r="B496" t="s">
        <v>47</v>
      </c>
      <c r="C496">
        <v>1</v>
      </c>
      <c r="D496">
        <v>0</v>
      </c>
      <c r="E496">
        <v>45</v>
      </c>
      <c r="F496">
        <v>9</v>
      </c>
      <c r="G496">
        <v>4</v>
      </c>
      <c r="H496">
        <v>18</v>
      </c>
      <c r="I496">
        <v>7</v>
      </c>
      <c r="J496">
        <v>5</v>
      </c>
      <c r="K496">
        <v>5</v>
      </c>
      <c r="L496">
        <v>2</v>
      </c>
      <c r="M496">
        <v>2</v>
      </c>
      <c r="N496">
        <v>0</v>
      </c>
      <c r="O496">
        <v>3</v>
      </c>
      <c r="P496">
        <v>7</v>
      </c>
      <c r="Q496" t="s">
        <v>41</v>
      </c>
      <c r="R496" t="s">
        <v>41</v>
      </c>
      <c r="S496" t="s">
        <v>41</v>
      </c>
      <c r="T496" t="s">
        <v>41</v>
      </c>
      <c r="U496" t="s">
        <v>41</v>
      </c>
      <c r="V496" t="s">
        <v>41</v>
      </c>
      <c r="W496">
        <v>3</v>
      </c>
      <c r="X496">
        <v>11</v>
      </c>
      <c r="Y496">
        <v>0</v>
      </c>
      <c r="Z496">
        <v>42</v>
      </c>
      <c r="AA496" t="s">
        <v>45</v>
      </c>
      <c r="AB496">
        <v>2662</v>
      </c>
      <c r="AC496" t="s">
        <v>19</v>
      </c>
      <c r="AD496" t="s">
        <v>32</v>
      </c>
      <c r="AE496">
        <v>43</v>
      </c>
      <c r="AF496">
        <v>38</v>
      </c>
      <c r="AG496">
        <v>0</v>
      </c>
    </row>
    <row r="497" spans="1:33" x14ac:dyDescent="0.3">
      <c r="A497">
        <v>66373</v>
      </c>
      <c r="B497" t="s">
        <v>45</v>
      </c>
      <c r="C497">
        <v>1</v>
      </c>
      <c r="D497">
        <v>1</v>
      </c>
      <c r="E497">
        <v>57</v>
      </c>
      <c r="F497">
        <v>328</v>
      </c>
      <c r="G497">
        <v>9</v>
      </c>
      <c r="H497">
        <v>124</v>
      </c>
      <c r="I497">
        <v>12</v>
      </c>
      <c r="J497">
        <v>24</v>
      </c>
      <c r="K497">
        <v>109</v>
      </c>
      <c r="L497">
        <v>7</v>
      </c>
      <c r="M497">
        <v>4</v>
      </c>
      <c r="N497">
        <v>2</v>
      </c>
      <c r="O497">
        <v>10</v>
      </c>
      <c r="P497">
        <v>3</v>
      </c>
      <c r="Q497" t="s">
        <v>41</v>
      </c>
      <c r="R497" t="s">
        <v>41</v>
      </c>
      <c r="S497" t="s">
        <v>41</v>
      </c>
      <c r="T497" t="s">
        <v>41</v>
      </c>
      <c r="U497" t="s">
        <v>41</v>
      </c>
      <c r="V497" t="s">
        <v>41</v>
      </c>
      <c r="W497">
        <v>3</v>
      </c>
      <c r="X497">
        <v>11</v>
      </c>
      <c r="Y497">
        <v>0</v>
      </c>
      <c r="Z497">
        <v>42</v>
      </c>
      <c r="AA497" t="s">
        <v>45</v>
      </c>
      <c r="AB497">
        <v>2541</v>
      </c>
      <c r="AC497" t="s">
        <v>17</v>
      </c>
      <c r="AD497" t="s">
        <v>32</v>
      </c>
      <c r="AE497">
        <v>497</v>
      </c>
      <c r="AF497">
        <v>388</v>
      </c>
      <c r="AG497">
        <v>0</v>
      </c>
    </row>
    <row r="498" spans="1:33" x14ac:dyDescent="0.3">
      <c r="A498">
        <v>38702</v>
      </c>
      <c r="B498" t="s">
        <v>46</v>
      </c>
      <c r="C498">
        <v>1</v>
      </c>
      <c r="D498">
        <v>0</v>
      </c>
      <c r="E498">
        <v>71</v>
      </c>
      <c r="F498">
        <v>13</v>
      </c>
      <c r="G498">
        <v>11</v>
      </c>
      <c r="H498">
        <v>24</v>
      </c>
      <c r="I498">
        <v>13</v>
      </c>
      <c r="J498">
        <v>8</v>
      </c>
      <c r="K498">
        <v>40</v>
      </c>
      <c r="L498">
        <v>2</v>
      </c>
      <c r="M498">
        <v>3</v>
      </c>
      <c r="N498">
        <v>0</v>
      </c>
      <c r="O498">
        <v>4</v>
      </c>
      <c r="P498">
        <v>6</v>
      </c>
      <c r="Q498" t="s">
        <v>41</v>
      </c>
      <c r="R498" t="s">
        <v>41</v>
      </c>
      <c r="S498" t="s">
        <v>41</v>
      </c>
      <c r="T498" t="s">
        <v>41</v>
      </c>
      <c r="U498" t="s">
        <v>41</v>
      </c>
      <c r="V498" t="s">
        <v>41</v>
      </c>
      <c r="W498">
        <v>3</v>
      </c>
      <c r="X498">
        <v>11</v>
      </c>
      <c r="Y498">
        <v>0</v>
      </c>
      <c r="Z498">
        <v>42</v>
      </c>
      <c r="AA498" t="s">
        <v>45</v>
      </c>
      <c r="AB498">
        <v>2491</v>
      </c>
      <c r="AC498" t="s">
        <v>19</v>
      </c>
      <c r="AD498" t="s">
        <v>40</v>
      </c>
      <c r="AE498">
        <v>69</v>
      </c>
      <c r="AF498">
        <v>29</v>
      </c>
      <c r="AG498">
        <v>0</v>
      </c>
    </row>
    <row r="499" spans="1:33" x14ac:dyDescent="0.3">
      <c r="A499">
        <v>63855</v>
      </c>
      <c r="B499" t="s">
        <v>45</v>
      </c>
      <c r="C499">
        <v>0</v>
      </c>
      <c r="D499">
        <v>0</v>
      </c>
      <c r="E499">
        <v>28</v>
      </c>
      <c r="F499">
        <v>359</v>
      </c>
      <c r="G499">
        <v>35</v>
      </c>
      <c r="H499">
        <v>314</v>
      </c>
      <c r="I499">
        <v>93</v>
      </c>
      <c r="J499">
        <v>116</v>
      </c>
      <c r="K499">
        <v>89</v>
      </c>
      <c r="L499">
        <v>1</v>
      </c>
      <c r="M499">
        <v>7</v>
      </c>
      <c r="N499">
        <v>3</v>
      </c>
      <c r="O499">
        <v>13</v>
      </c>
      <c r="P499">
        <v>4</v>
      </c>
      <c r="Q499" t="s">
        <v>41</v>
      </c>
      <c r="R499" t="s">
        <v>41</v>
      </c>
      <c r="S499" t="s">
        <v>41</v>
      </c>
      <c r="T499" t="s">
        <v>41</v>
      </c>
      <c r="U499" t="s">
        <v>41</v>
      </c>
      <c r="V499" t="s">
        <v>41</v>
      </c>
      <c r="W499">
        <v>3</v>
      </c>
      <c r="X499">
        <v>11</v>
      </c>
      <c r="Y499">
        <v>0</v>
      </c>
      <c r="Z499">
        <v>42</v>
      </c>
      <c r="AA499" t="s">
        <v>45</v>
      </c>
      <c r="AB499">
        <v>2664</v>
      </c>
      <c r="AC499" t="s">
        <v>19</v>
      </c>
      <c r="AD499" t="s">
        <v>40</v>
      </c>
      <c r="AE499">
        <v>917</v>
      </c>
      <c r="AF499">
        <v>828</v>
      </c>
      <c r="AG499">
        <v>0</v>
      </c>
    </row>
    <row r="500" spans="1:33" x14ac:dyDescent="0.3">
      <c r="A500">
        <v>31626</v>
      </c>
      <c r="B500" t="s">
        <v>46</v>
      </c>
      <c r="C500">
        <v>1</v>
      </c>
      <c r="D500">
        <v>0</v>
      </c>
      <c r="E500">
        <v>12</v>
      </c>
      <c r="F500">
        <v>39</v>
      </c>
      <c r="G500">
        <v>1</v>
      </c>
      <c r="H500">
        <v>9</v>
      </c>
      <c r="I500">
        <v>2</v>
      </c>
      <c r="J500">
        <v>1</v>
      </c>
      <c r="K500">
        <v>34</v>
      </c>
      <c r="L500">
        <v>1</v>
      </c>
      <c r="M500">
        <v>2</v>
      </c>
      <c r="N500">
        <v>1</v>
      </c>
      <c r="O500">
        <v>2</v>
      </c>
      <c r="P500">
        <v>7</v>
      </c>
      <c r="Q500" t="s">
        <v>42</v>
      </c>
      <c r="R500" t="s">
        <v>41</v>
      </c>
      <c r="S500" t="s">
        <v>41</v>
      </c>
      <c r="T500" t="s">
        <v>41</v>
      </c>
      <c r="U500" t="s">
        <v>41</v>
      </c>
      <c r="V500" t="s">
        <v>41</v>
      </c>
      <c r="W500">
        <v>3</v>
      </c>
      <c r="X500">
        <v>11</v>
      </c>
      <c r="Y500">
        <v>1</v>
      </c>
      <c r="Z500">
        <v>42</v>
      </c>
      <c r="AA500" t="s">
        <v>45</v>
      </c>
      <c r="AB500">
        <v>2574</v>
      </c>
      <c r="AC500" t="s">
        <v>18</v>
      </c>
      <c r="AD500" t="s">
        <v>34</v>
      </c>
      <c r="AE500">
        <v>52</v>
      </c>
      <c r="AF500">
        <v>18</v>
      </c>
      <c r="AG500">
        <v>1</v>
      </c>
    </row>
    <row r="501" spans="1:33" x14ac:dyDescent="0.3">
      <c r="A501">
        <v>43783</v>
      </c>
      <c r="B501" t="s">
        <v>46</v>
      </c>
      <c r="C501">
        <v>1</v>
      </c>
      <c r="D501">
        <v>0</v>
      </c>
      <c r="E501">
        <v>22</v>
      </c>
      <c r="F501">
        <v>327</v>
      </c>
      <c r="G501">
        <v>9</v>
      </c>
      <c r="H501">
        <v>125</v>
      </c>
      <c r="I501">
        <v>25</v>
      </c>
      <c r="J501">
        <v>4</v>
      </c>
      <c r="K501">
        <v>139</v>
      </c>
      <c r="L501">
        <v>6</v>
      </c>
      <c r="M501">
        <v>7</v>
      </c>
      <c r="N501">
        <v>1</v>
      </c>
      <c r="O501">
        <v>8</v>
      </c>
      <c r="P501">
        <v>7</v>
      </c>
      <c r="Q501" t="s">
        <v>42</v>
      </c>
      <c r="R501" t="s">
        <v>41</v>
      </c>
      <c r="S501" t="s">
        <v>41</v>
      </c>
      <c r="T501" t="s">
        <v>41</v>
      </c>
      <c r="U501" t="s">
        <v>41</v>
      </c>
      <c r="V501" t="s">
        <v>41</v>
      </c>
      <c r="W501">
        <v>3</v>
      </c>
      <c r="X501">
        <v>11</v>
      </c>
      <c r="Y501">
        <v>0</v>
      </c>
      <c r="Z501">
        <v>42</v>
      </c>
      <c r="AA501" t="s">
        <v>45</v>
      </c>
      <c r="AB501">
        <v>2190</v>
      </c>
      <c r="AC501" t="s">
        <v>17</v>
      </c>
      <c r="AD501" t="s">
        <v>33</v>
      </c>
      <c r="AE501">
        <v>490</v>
      </c>
      <c r="AF501">
        <v>351</v>
      </c>
      <c r="AG501">
        <v>1</v>
      </c>
    </row>
    <row r="502" spans="1:33" x14ac:dyDescent="0.3">
      <c r="A502">
        <v>51267</v>
      </c>
      <c r="B502" t="s">
        <v>46</v>
      </c>
      <c r="C502">
        <v>1</v>
      </c>
      <c r="D502">
        <v>1</v>
      </c>
      <c r="E502">
        <v>37</v>
      </c>
      <c r="F502">
        <v>183</v>
      </c>
      <c r="G502">
        <v>2</v>
      </c>
      <c r="H502">
        <v>64</v>
      </c>
      <c r="I502">
        <v>7</v>
      </c>
      <c r="J502">
        <v>2</v>
      </c>
      <c r="K502">
        <v>12</v>
      </c>
      <c r="L502">
        <v>4</v>
      </c>
      <c r="M502">
        <v>3</v>
      </c>
      <c r="N502">
        <v>3</v>
      </c>
      <c r="O502">
        <v>5</v>
      </c>
      <c r="P502">
        <v>4</v>
      </c>
      <c r="Q502" t="s">
        <v>41</v>
      </c>
      <c r="R502" t="s">
        <v>41</v>
      </c>
      <c r="S502" t="s">
        <v>41</v>
      </c>
      <c r="T502" t="s">
        <v>41</v>
      </c>
      <c r="U502" t="s">
        <v>41</v>
      </c>
      <c r="V502" t="s">
        <v>41</v>
      </c>
      <c r="W502">
        <v>3</v>
      </c>
      <c r="X502">
        <v>11</v>
      </c>
      <c r="Y502">
        <v>0</v>
      </c>
      <c r="Z502">
        <v>42</v>
      </c>
      <c r="AA502" t="s">
        <v>45</v>
      </c>
      <c r="AB502">
        <v>2402</v>
      </c>
      <c r="AC502" t="s">
        <v>17</v>
      </c>
      <c r="AD502" t="s">
        <v>32</v>
      </c>
      <c r="AE502">
        <v>258</v>
      </c>
      <c r="AF502">
        <v>246</v>
      </c>
      <c r="AG502">
        <v>0</v>
      </c>
    </row>
    <row r="503" spans="1:33" x14ac:dyDescent="0.3">
      <c r="A503">
        <v>25804</v>
      </c>
      <c r="B503" t="s">
        <v>47</v>
      </c>
      <c r="C503">
        <v>1</v>
      </c>
      <c r="D503">
        <v>0</v>
      </c>
      <c r="E503">
        <v>34</v>
      </c>
      <c r="F503">
        <v>8</v>
      </c>
      <c r="G503">
        <v>7</v>
      </c>
      <c r="H503">
        <v>9</v>
      </c>
      <c r="I503">
        <v>13</v>
      </c>
      <c r="J503">
        <v>6</v>
      </c>
      <c r="K503">
        <v>12</v>
      </c>
      <c r="L503">
        <v>2</v>
      </c>
      <c r="M503">
        <v>2</v>
      </c>
      <c r="N503">
        <v>0</v>
      </c>
      <c r="O503">
        <v>3</v>
      </c>
      <c r="P503">
        <v>8</v>
      </c>
      <c r="Q503" t="s">
        <v>41</v>
      </c>
      <c r="R503" t="s">
        <v>41</v>
      </c>
      <c r="S503" t="s">
        <v>41</v>
      </c>
      <c r="T503" t="s">
        <v>41</v>
      </c>
      <c r="U503" t="s">
        <v>41</v>
      </c>
      <c r="V503" t="s">
        <v>41</v>
      </c>
      <c r="W503">
        <v>3</v>
      </c>
      <c r="X503">
        <v>11</v>
      </c>
      <c r="Y503">
        <v>0</v>
      </c>
      <c r="Z503">
        <v>42</v>
      </c>
      <c r="AA503" t="s">
        <v>45</v>
      </c>
      <c r="AB503">
        <v>2460</v>
      </c>
      <c r="AC503" t="s">
        <v>17</v>
      </c>
      <c r="AD503" t="s">
        <v>40</v>
      </c>
      <c r="AE503">
        <v>43</v>
      </c>
      <c r="AF503">
        <v>31</v>
      </c>
      <c r="AG503">
        <v>0</v>
      </c>
    </row>
    <row r="504" spans="1:33" x14ac:dyDescent="0.3">
      <c r="A504">
        <v>53172</v>
      </c>
      <c r="B504" t="s">
        <v>46</v>
      </c>
      <c r="C504">
        <v>0</v>
      </c>
      <c r="D504">
        <v>1</v>
      </c>
      <c r="E504">
        <v>54</v>
      </c>
      <c r="F504">
        <v>121</v>
      </c>
      <c r="G504">
        <v>62</v>
      </c>
      <c r="H504">
        <v>90</v>
      </c>
      <c r="I504">
        <v>68</v>
      </c>
      <c r="J504">
        <v>20</v>
      </c>
      <c r="K504">
        <v>125</v>
      </c>
      <c r="L504">
        <v>3</v>
      </c>
      <c r="M504">
        <v>2</v>
      </c>
      <c r="N504">
        <v>3</v>
      </c>
      <c r="O504">
        <v>8</v>
      </c>
      <c r="P504">
        <v>3</v>
      </c>
      <c r="Q504" t="s">
        <v>41</v>
      </c>
      <c r="R504" t="s">
        <v>41</v>
      </c>
      <c r="S504" t="s">
        <v>41</v>
      </c>
      <c r="T504" t="s">
        <v>41</v>
      </c>
      <c r="U504" t="s">
        <v>41</v>
      </c>
      <c r="V504" t="s">
        <v>41</v>
      </c>
      <c r="W504">
        <v>3</v>
      </c>
      <c r="X504">
        <v>11</v>
      </c>
      <c r="Y504">
        <v>0</v>
      </c>
      <c r="Z504">
        <v>42</v>
      </c>
      <c r="AA504" t="s">
        <v>45</v>
      </c>
      <c r="AB504">
        <v>2578</v>
      </c>
      <c r="AC504" t="s">
        <v>19</v>
      </c>
      <c r="AD504" t="s">
        <v>32</v>
      </c>
      <c r="AE504">
        <v>361</v>
      </c>
      <c r="AF504">
        <v>236</v>
      </c>
      <c r="AG504">
        <v>0</v>
      </c>
    </row>
    <row r="505" spans="1:33" x14ac:dyDescent="0.3">
      <c r="A505">
        <v>61346</v>
      </c>
      <c r="B505" t="s">
        <v>45</v>
      </c>
      <c r="C505">
        <v>1</v>
      </c>
      <c r="D505">
        <v>0</v>
      </c>
      <c r="E505">
        <v>34</v>
      </c>
      <c r="F505">
        <v>562</v>
      </c>
      <c r="G505">
        <v>58</v>
      </c>
      <c r="H505">
        <v>168</v>
      </c>
      <c r="I505">
        <v>43</v>
      </c>
      <c r="J505">
        <v>16</v>
      </c>
      <c r="K505">
        <v>142</v>
      </c>
      <c r="L505">
        <v>1</v>
      </c>
      <c r="M505">
        <v>5</v>
      </c>
      <c r="N505">
        <v>7</v>
      </c>
      <c r="O505">
        <v>10</v>
      </c>
      <c r="P505">
        <v>3</v>
      </c>
      <c r="Q505" t="s">
        <v>41</v>
      </c>
      <c r="R505" t="s">
        <v>41</v>
      </c>
      <c r="S505" t="s">
        <v>41</v>
      </c>
      <c r="T505" t="s">
        <v>41</v>
      </c>
      <c r="U505" t="s">
        <v>41</v>
      </c>
      <c r="V505" t="s">
        <v>41</v>
      </c>
      <c r="W505">
        <v>3</v>
      </c>
      <c r="X505">
        <v>11</v>
      </c>
      <c r="Y505">
        <v>0</v>
      </c>
      <c r="Z505">
        <v>42</v>
      </c>
      <c r="AA505" t="s">
        <v>45</v>
      </c>
      <c r="AB505">
        <v>2425</v>
      </c>
      <c r="AC505" t="s">
        <v>19</v>
      </c>
      <c r="AD505" t="s">
        <v>33</v>
      </c>
      <c r="AE505">
        <v>847</v>
      </c>
      <c r="AF505">
        <v>705</v>
      </c>
      <c r="AG505">
        <v>0</v>
      </c>
    </row>
    <row r="506" spans="1:33" x14ac:dyDescent="0.3">
      <c r="A506">
        <v>17117</v>
      </c>
      <c r="B506" t="s">
        <v>47</v>
      </c>
      <c r="C506">
        <v>1</v>
      </c>
      <c r="D506">
        <v>0</v>
      </c>
      <c r="E506">
        <v>96</v>
      </c>
      <c r="F506">
        <v>12</v>
      </c>
      <c r="G506">
        <v>23</v>
      </c>
      <c r="H506">
        <v>38</v>
      </c>
      <c r="I506">
        <v>30</v>
      </c>
      <c r="J506">
        <v>18</v>
      </c>
      <c r="K506">
        <v>7</v>
      </c>
      <c r="L506">
        <v>4</v>
      </c>
      <c r="M506">
        <v>3</v>
      </c>
      <c r="N506">
        <v>1</v>
      </c>
      <c r="O506">
        <v>3</v>
      </c>
      <c r="P506">
        <v>9</v>
      </c>
      <c r="Q506" t="s">
        <v>41</v>
      </c>
      <c r="R506" t="s">
        <v>41</v>
      </c>
      <c r="S506" t="s">
        <v>41</v>
      </c>
      <c r="T506" t="s">
        <v>41</v>
      </c>
      <c r="U506" t="s">
        <v>41</v>
      </c>
      <c r="V506" t="s">
        <v>41</v>
      </c>
      <c r="W506">
        <v>3</v>
      </c>
      <c r="X506">
        <v>11</v>
      </c>
      <c r="Y506">
        <v>0</v>
      </c>
      <c r="Z506">
        <v>42</v>
      </c>
      <c r="AA506" t="s">
        <v>45</v>
      </c>
      <c r="AB506">
        <v>2687</v>
      </c>
      <c r="AC506" t="s">
        <v>19</v>
      </c>
      <c r="AD506" t="s">
        <v>40</v>
      </c>
      <c r="AE506">
        <v>121</v>
      </c>
      <c r="AF506">
        <v>114</v>
      </c>
      <c r="AG506">
        <v>0</v>
      </c>
    </row>
    <row r="507" spans="1:33" x14ac:dyDescent="0.3">
      <c r="A507">
        <v>68092</v>
      </c>
      <c r="B507" t="s">
        <v>45</v>
      </c>
      <c r="C507">
        <v>0</v>
      </c>
      <c r="D507">
        <v>0</v>
      </c>
      <c r="E507">
        <v>7</v>
      </c>
      <c r="F507">
        <v>852</v>
      </c>
      <c r="G507">
        <v>60</v>
      </c>
      <c r="H507">
        <v>207</v>
      </c>
      <c r="I507">
        <v>78</v>
      </c>
      <c r="J507">
        <v>36</v>
      </c>
      <c r="K507">
        <v>48</v>
      </c>
      <c r="L507">
        <v>2</v>
      </c>
      <c r="M507">
        <v>2</v>
      </c>
      <c r="N507">
        <v>6</v>
      </c>
      <c r="O507">
        <v>10</v>
      </c>
      <c r="P507">
        <v>5</v>
      </c>
      <c r="Q507" t="s">
        <v>41</v>
      </c>
      <c r="R507" t="s">
        <v>41</v>
      </c>
      <c r="S507" t="s">
        <v>41</v>
      </c>
      <c r="T507" t="s">
        <v>41</v>
      </c>
      <c r="U507" t="s">
        <v>41</v>
      </c>
      <c r="V507" t="s">
        <v>41</v>
      </c>
      <c r="W507">
        <v>3</v>
      </c>
      <c r="X507">
        <v>11</v>
      </c>
      <c r="Y507">
        <v>0</v>
      </c>
      <c r="Z507">
        <v>42</v>
      </c>
      <c r="AA507" t="s">
        <v>45</v>
      </c>
      <c r="AB507">
        <v>2354</v>
      </c>
      <c r="AC507" t="s">
        <v>18</v>
      </c>
      <c r="AD507" t="s">
        <v>33</v>
      </c>
      <c r="AE507">
        <v>1233</v>
      </c>
      <c r="AF507">
        <v>1185</v>
      </c>
      <c r="AG507">
        <v>0</v>
      </c>
    </row>
    <row r="508" spans="1:33" x14ac:dyDescent="0.3">
      <c r="A508">
        <v>77583</v>
      </c>
      <c r="B508" t="s">
        <v>45</v>
      </c>
      <c r="C508">
        <v>0</v>
      </c>
      <c r="D508">
        <v>0</v>
      </c>
      <c r="E508">
        <v>93</v>
      </c>
      <c r="F508">
        <v>372</v>
      </c>
      <c r="G508">
        <v>23</v>
      </c>
      <c r="H508">
        <v>384</v>
      </c>
      <c r="I508">
        <v>250</v>
      </c>
      <c r="J508">
        <v>12</v>
      </c>
      <c r="K508">
        <v>108</v>
      </c>
      <c r="L508">
        <v>1</v>
      </c>
      <c r="M508">
        <v>4</v>
      </c>
      <c r="N508">
        <v>5</v>
      </c>
      <c r="O508">
        <v>9</v>
      </c>
      <c r="P508">
        <v>2</v>
      </c>
      <c r="Q508" t="s">
        <v>41</v>
      </c>
      <c r="R508" t="s">
        <v>41</v>
      </c>
      <c r="S508" t="s">
        <v>41</v>
      </c>
      <c r="T508" t="s">
        <v>42</v>
      </c>
      <c r="U508" t="s">
        <v>41</v>
      </c>
      <c r="V508" t="s">
        <v>41</v>
      </c>
      <c r="W508">
        <v>3</v>
      </c>
      <c r="X508">
        <v>11</v>
      </c>
      <c r="Y508">
        <v>0</v>
      </c>
      <c r="Z508">
        <v>42</v>
      </c>
      <c r="AA508" t="s">
        <v>45</v>
      </c>
      <c r="AB508">
        <v>2298</v>
      </c>
      <c r="AC508" t="s">
        <v>17</v>
      </c>
      <c r="AD508" t="s">
        <v>32</v>
      </c>
      <c r="AE508">
        <v>1041</v>
      </c>
      <c r="AF508">
        <v>933</v>
      </c>
      <c r="AG508">
        <v>1</v>
      </c>
    </row>
    <row r="509" spans="1:33" x14ac:dyDescent="0.3">
      <c r="A509">
        <v>63693</v>
      </c>
      <c r="B509" t="s">
        <v>45</v>
      </c>
      <c r="C509">
        <v>0</v>
      </c>
      <c r="D509">
        <v>1</v>
      </c>
      <c r="E509">
        <v>63</v>
      </c>
      <c r="F509">
        <v>587</v>
      </c>
      <c r="G509">
        <v>43</v>
      </c>
      <c r="H509">
        <v>337</v>
      </c>
      <c r="I509">
        <v>42</v>
      </c>
      <c r="J509">
        <v>87</v>
      </c>
      <c r="K509">
        <v>54</v>
      </c>
      <c r="L509">
        <v>3</v>
      </c>
      <c r="M509">
        <v>11</v>
      </c>
      <c r="N509">
        <v>6</v>
      </c>
      <c r="O509">
        <v>9</v>
      </c>
      <c r="P509">
        <v>6</v>
      </c>
      <c r="Q509" t="s">
        <v>41</v>
      </c>
      <c r="R509" t="s">
        <v>41</v>
      </c>
      <c r="S509" t="s">
        <v>41</v>
      </c>
      <c r="T509" t="s">
        <v>41</v>
      </c>
      <c r="U509" t="s">
        <v>41</v>
      </c>
      <c r="V509" t="s">
        <v>41</v>
      </c>
      <c r="W509">
        <v>3</v>
      </c>
      <c r="X509">
        <v>11</v>
      </c>
      <c r="Y509">
        <v>0</v>
      </c>
      <c r="Z509">
        <v>42</v>
      </c>
      <c r="AA509" t="s">
        <v>45</v>
      </c>
      <c r="AB509">
        <v>2417</v>
      </c>
      <c r="AC509" t="s">
        <v>16</v>
      </c>
      <c r="AD509" t="s">
        <v>32</v>
      </c>
      <c r="AE509">
        <v>1096</v>
      </c>
      <c r="AF509">
        <v>1042</v>
      </c>
      <c r="AG509">
        <v>0</v>
      </c>
    </row>
    <row r="510" spans="1:33" x14ac:dyDescent="0.3">
      <c r="A510">
        <v>82170</v>
      </c>
      <c r="B510" t="s">
        <v>45</v>
      </c>
      <c r="C510">
        <v>0</v>
      </c>
      <c r="D510">
        <v>0</v>
      </c>
      <c r="E510">
        <v>13</v>
      </c>
      <c r="F510">
        <v>1023</v>
      </c>
      <c r="G510">
        <v>93</v>
      </c>
      <c r="H510">
        <v>651</v>
      </c>
      <c r="I510">
        <v>49</v>
      </c>
      <c r="J510">
        <v>55</v>
      </c>
      <c r="K510">
        <v>37</v>
      </c>
      <c r="L510">
        <v>1</v>
      </c>
      <c r="M510">
        <v>5</v>
      </c>
      <c r="N510">
        <v>6</v>
      </c>
      <c r="O510">
        <v>7</v>
      </c>
      <c r="P510">
        <v>2</v>
      </c>
      <c r="Q510" t="s">
        <v>41</v>
      </c>
      <c r="R510" t="s">
        <v>41</v>
      </c>
      <c r="S510" t="s">
        <v>41</v>
      </c>
      <c r="T510" t="s">
        <v>41</v>
      </c>
      <c r="U510" t="s">
        <v>41</v>
      </c>
      <c r="V510" t="s">
        <v>41</v>
      </c>
      <c r="W510">
        <v>3</v>
      </c>
      <c r="X510">
        <v>11</v>
      </c>
      <c r="Y510">
        <v>0</v>
      </c>
      <c r="Z510">
        <v>42</v>
      </c>
      <c r="AA510" t="s">
        <v>45</v>
      </c>
      <c r="AB510">
        <v>2375</v>
      </c>
      <c r="AC510" t="s">
        <v>17</v>
      </c>
      <c r="AD510" t="s">
        <v>34</v>
      </c>
      <c r="AE510">
        <v>1871</v>
      </c>
      <c r="AF510">
        <v>1834</v>
      </c>
      <c r="AG510">
        <v>0</v>
      </c>
    </row>
    <row r="511" spans="1:33" x14ac:dyDescent="0.3">
      <c r="A511">
        <v>75437</v>
      </c>
      <c r="B511" t="s">
        <v>45</v>
      </c>
      <c r="C511">
        <v>0</v>
      </c>
      <c r="D511">
        <v>0</v>
      </c>
      <c r="E511">
        <v>25</v>
      </c>
      <c r="F511">
        <v>795</v>
      </c>
      <c r="G511">
        <v>0</v>
      </c>
      <c r="H511">
        <v>545</v>
      </c>
      <c r="I511">
        <v>95</v>
      </c>
      <c r="J511">
        <v>58</v>
      </c>
      <c r="K511">
        <v>0</v>
      </c>
      <c r="L511">
        <v>1</v>
      </c>
      <c r="M511">
        <v>8</v>
      </c>
      <c r="N511">
        <v>4</v>
      </c>
      <c r="O511">
        <v>10</v>
      </c>
      <c r="P511">
        <v>6</v>
      </c>
      <c r="Q511" t="s">
        <v>41</v>
      </c>
      <c r="R511" t="s">
        <v>41</v>
      </c>
      <c r="S511" t="s">
        <v>41</v>
      </c>
      <c r="T511" t="s">
        <v>42</v>
      </c>
      <c r="U511" t="s">
        <v>41</v>
      </c>
      <c r="V511" t="s">
        <v>41</v>
      </c>
      <c r="W511">
        <v>3</v>
      </c>
      <c r="X511">
        <v>11</v>
      </c>
      <c r="Y511">
        <v>0</v>
      </c>
      <c r="Z511">
        <v>42</v>
      </c>
      <c r="AA511" t="s">
        <v>45</v>
      </c>
      <c r="AB511">
        <v>2391</v>
      </c>
      <c r="AC511" t="s">
        <v>19</v>
      </c>
      <c r="AD511" t="s">
        <v>32</v>
      </c>
      <c r="AE511">
        <v>1493</v>
      </c>
      <c r="AF511">
        <v>1493</v>
      </c>
      <c r="AG511">
        <v>1</v>
      </c>
    </row>
    <row r="512" spans="1:33" x14ac:dyDescent="0.3">
      <c r="A512">
        <v>30168</v>
      </c>
      <c r="B512" t="s">
        <v>46</v>
      </c>
      <c r="C512">
        <v>1</v>
      </c>
      <c r="D512">
        <v>0</v>
      </c>
      <c r="E512">
        <v>51</v>
      </c>
      <c r="F512">
        <v>154</v>
      </c>
      <c r="G512">
        <v>20</v>
      </c>
      <c r="H512">
        <v>66</v>
      </c>
      <c r="I512">
        <v>0</v>
      </c>
      <c r="J512">
        <v>12</v>
      </c>
      <c r="K512">
        <v>27</v>
      </c>
      <c r="L512">
        <v>7</v>
      </c>
      <c r="M512">
        <v>6</v>
      </c>
      <c r="N512">
        <v>1</v>
      </c>
      <c r="O512">
        <v>4</v>
      </c>
      <c r="P512">
        <v>9</v>
      </c>
      <c r="Q512" t="s">
        <v>41</v>
      </c>
      <c r="R512" t="s">
        <v>41</v>
      </c>
      <c r="S512" t="s">
        <v>41</v>
      </c>
      <c r="T512" t="s">
        <v>41</v>
      </c>
      <c r="U512" t="s">
        <v>41</v>
      </c>
      <c r="V512" t="s">
        <v>41</v>
      </c>
      <c r="W512">
        <v>3</v>
      </c>
      <c r="X512">
        <v>11</v>
      </c>
      <c r="Y512">
        <v>0</v>
      </c>
      <c r="Z512">
        <v>42</v>
      </c>
      <c r="AA512" t="s">
        <v>45</v>
      </c>
      <c r="AB512">
        <v>2638</v>
      </c>
      <c r="AC512" t="s">
        <v>18</v>
      </c>
      <c r="AD512" t="s">
        <v>32</v>
      </c>
      <c r="AE512">
        <v>252</v>
      </c>
      <c r="AF512">
        <v>225</v>
      </c>
      <c r="AG512">
        <v>0</v>
      </c>
    </row>
    <row r="513" spans="1:33" x14ac:dyDescent="0.3">
      <c r="A513">
        <v>17345</v>
      </c>
      <c r="B513" t="s">
        <v>47</v>
      </c>
      <c r="C513">
        <v>1</v>
      </c>
      <c r="D513">
        <v>0</v>
      </c>
      <c r="E513">
        <v>79</v>
      </c>
      <c r="F513">
        <v>4</v>
      </c>
      <c r="G513">
        <v>9</v>
      </c>
      <c r="H513">
        <v>16</v>
      </c>
      <c r="I513">
        <v>17</v>
      </c>
      <c r="J513">
        <v>0</v>
      </c>
      <c r="K513">
        <v>12</v>
      </c>
      <c r="L513">
        <v>2</v>
      </c>
      <c r="M513">
        <v>2</v>
      </c>
      <c r="N513">
        <v>1</v>
      </c>
      <c r="O513">
        <v>2</v>
      </c>
      <c r="P513">
        <v>8</v>
      </c>
      <c r="Q513" t="s">
        <v>41</v>
      </c>
      <c r="R513" t="s">
        <v>41</v>
      </c>
      <c r="S513" t="s">
        <v>41</v>
      </c>
      <c r="T513" t="s">
        <v>41</v>
      </c>
      <c r="U513" t="s">
        <v>41</v>
      </c>
      <c r="V513" t="s">
        <v>41</v>
      </c>
      <c r="W513">
        <v>3</v>
      </c>
      <c r="X513">
        <v>11</v>
      </c>
      <c r="Y513">
        <v>0</v>
      </c>
      <c r="Z513">
        <v>42</v>
      </c>
      <c r="AA513" t="s">
        <v>45</v>
      </c>
      <c r="AB513">
        <v>2762</v>
      </c>
      <c r="AC513" t="s">
        <v>17</v>
      </c>
      <c r="AD513" t="s">
        <v>32</v>
      </c>
      <c r="AE513">
        <v>46</v>
      </c>
      <c r="AF513">
        <v>34</v>
      </c>
      <c r="AG513">
        <v>0</v>
      </c>
    </row>
    <row r="514" spans="1:33" x14ac:dyDescent="0.3">
      <c r="A514">
        <v>28647</v>
      </c>
      <c r="B514" t="s">
        <v>47</v>
      </c>
      <c r="C514">
        <v>1</v>
      </c>
      <c r="D514">
        <v>0</v>
      </c>
      <c r="E514">
        <v>54</v>
      </c>
      <c r="F514">
        <v>19</v>
      </c>
      <c r="G514">
        <v>8</v>
      </c>
      <c r="H514">
        <v>29</v>
      </c>
      <c r="I514">
        <v>0</v>
      </c>
      <c r="J514">
        <v>12</v>
      </c>
      <c r="K514">
        <v>26</v>
      </c>
      <c r="L514">
        <v>1</v>
      </c>
      <c r="M514">
        <v>2</v>
      </c>
      <c r="N514">
        <v>2</v>
      </c>
      <c r="O514">
        <v>2</v>
      </c>
      <c r="P514">
        <v>7</v>
      </c>
      <c r="Q514" t="s">
        <v>42</v>
      </c>
      <c r="R514" t="s">
        <v>41</v>
      </c>
      <c r="S514" t="s">
        <v>41</v>
      </c>
      <c r="T514" t="s">
        <v>41</v>
      </c>
      <c r="U514" t="s">
        <v>41</v>
      </c>
      <c r="V514" t="s">
        <v>41</v>
      </c>
      <c r="W514">
        <v>3</v>
      </c>
      <c r="X514">
        <v>11</v>
      </c>
      <c r="Y514">
        <v>1</v>
      </c>
      <c r="Z514">
        <v>42</v>
      </c>
      <c r="AA514" t="s">
        <v>45</v>
      </c>
      <c r="AB514">
        <v>2471</v>
      </c>
      <c r="AC514" t="s">
        <v>18</v>
      </c>
      <c r="AD514" t="s">
        <v>32</v>
      </c>
      <c r="AE514">
        <v>68</v>
      </c>
      <c r="AF514">
        <v>42</v>
      </c>
      <c r="AG514">
        <v>1</v>
      </c>
    </row>
    <row r="515" spans="1:33" x14ac:dyDescent="0.3">
      <c r="A515">
        <v>67023</v>
      </c>
      <c r="B515" t="s">
        <v>45</v>
      </c>
      <c r="C515">
        <v>0</v>
      </c>
      <c r="D515">
        <v>0</v>
      </c>
      <c r="E515">
        <v>93</v>
      </c>
      <c r="F515">
        <v>444</v>
      </c>
      <c r="G515">
        <v>44</v>
      </c>
      <c r="H515">
        <v>382</v>
      </c>
      <c r="I515">
        <v>11</v>
      </c>
      <c r="J515">
        <v>8</v>
      </c>
      <c r="K515">
        <v>17</v>
      </c>
      <c r="L515">
        <v>1</v>
      </c>
      <c r="M515">
        <v>3</v>
      </c>
      <c r="N515">
        <v>7</v>
      </c>
      <c r="O515">
        <v>13</v>
      </c>
      <c r="P515">
        <v>2</v>
      </c>
      <c r="Q515" t="s">
        <v>41</v>
      </c>
      <c r="R515" t="s">
        <v>41</v>
      </c>
      <c r="S515" t="s">
        <v>41</v>
      </c>
      <c r="T515" t="s">
        <v>41</v>
      </c>
      <c r="U515" t="s">
        <v>41</v>
      </c>
      <c r="V515" t="s">
        <v>42</v>
      </c>
      <c r="W515">
        <v>3</v>
      </c>
      <c r="X515">
        <v>11</v>
      </c>
      <c r="Y515">
        <v>0</v>
      </c>
      <c r="Z515">
        <v>42</v>
      </c>
      <c r="AA515" t="s">
        <v>45</v>
      </c>
      <c r="AB515">
        <v>2276</v>
      </c>
      <c r="AC515" t="s">
        <v>17</v>
      </c>
      <c r="AD515" t="s">
        <v>32</v>
      </c>
      <c r="AE515">
        <v>889</v>
      </c>
      <c r="AF515">
        <v>872</v>
      </c>
      <c r="AG515">
        <v>0</v>
      </c>
    </row>
    <row r="516" spans="1:33" x14ac:dyDescent="0.3">
      <c r="A516">
        <v>41014</v>
      </c>
      <c r="B516" t="s">
        <v>46</v>
      </c>
      <c r="C516">
        <v>1</v>
      </c>
      <c r="D516">
        <v>0</v>
      </c>
      <c r="E516">
        <v>65</v>
      </c>
      <c r="F516">
        <v>7</v>
      </c>
      <c r="G516">
        <v>2</v>
      </c>
      <c r="H516">
        <v>6</v>
      </c>
      <c r="I516">
        <v>2</v>
      </c>
      <c r="J516">
        <v>0</v>
      </c>
      <c r="K516">
        <v>3</v>
      </c>
      <c r="L516">
        <v>1</v>
      </c>
      <c r="M516">
        <v>1</v>
      </c>
      <c r="N516">
        <v>0</v>
      </c>
      <c r="O516">
        <v>2</v>
      </c>
      <c r="P516">
        <v>7</v>
      </c>
      <c r="Q516" t="s">
        <v>41</v>
      </c>
      <c r="R516" t="s">
        <v>41</v>
      </c>
      <c r="S516" t="s">
        <v>41</v>
      </c>
      <c r="T516" t="s">
        <v>41</v>
      </c>
      <c r="U516" t="s">
        <v>41</v>
      </c>
      <c r="V516" t="s">
        <v>41</v>
      </c>
      <c r="W516">
        <v>3</v>
      </c>
      <c r="X516">
        <v>11</v>
      </c>
      <c r="Y516">
        <v>0</v>
      </c>
      <c r="Z516">
        <v>42</v>
      </c>
      <c r="AA516" t="s">
        <v>45</v>
      </c>
      <c r="AB516">
        <v>2592</v>
      </c>
      <c r="AC516" t="s">
        <v>17</v>
      </c>
      <c r="AD516" t="s">
        <v>34</v>
      </c>
      <c r="AE516">
        <v>17</v>
      </c>
      <c r="AF516">
        <v>14</v>
      </c>
      <c r="AG516">
        <v>0</v>
      </c>
    </row>
    <row r="517" spans="1:33" x14ac:dyDescent="0.3">
      <c r="A517">
        <v>47025</v>
      </c>
      <c r="B517" t="s">
        <v>46</v>
      </c>
      <c r="C517">
        <v>0</v>
      </c>
      <c r="D517">
        <v>1</v>
      </c>
      <c r="E517">
        <v>98</v>
      </c>
      <c r="F517">
        <v>508</v>
      </c>
      <c r="G517">
        <v>11</v>
      </c>
      <c r="H517">
        <v>59</v>
      </c>
      <c r="I517">
        <v>23</v>
      </c>
      <c r="J517">
        <v>5</v>
      </c>
      <c r="K517">
        <v>29</v>
      </c>
      <c r="L517">
        <v>5</v>
      </c>
      <c r="M517">
        <v>11</v>
      </c>
      <c r="N517">
        <v>1</v>
      </c>
      <c r="O517">
        <v>6</v>
      </c>
      <c r="P517">
        <v>9</v>
      </c>
      <c r="Q517" t="s">
        <v>41</v>
      </c>
      <c r="R517" t="s">
        <v>41</v>
      </c>
      <c r="S517" t="s">
        <v>41</v>
      </c>
      <c r="T517" t="s">
        <v>41</v>
      </c>
      <c r="U517" t="s">
        <v>41</v>
      </c>
      <c r="V517" t="s">
        <v>41</v>
      </c>
      <c r="W517">
        <v>3</v>
      </c>
      <c r="X517">
        <v>11</v>
      </c>
      <c r="Y517">
        <v>0</v>
      </c>
      <c r="Z517">
        <v>42</v>
      </c>
      <c r="AA517" t="s">
        <v>45</v>
      </c>
      <c r="AB517">
        <v>2449</v>
      </c>
      <c r="AC517" t="s">
        <v>17</v>
      </c>
      <c r="AD517" t="s">
        <v>40</v>
      </c>
      <c r="AE517">
        <v>606</v>
      </c>
      <c r="AF517">
        <v>577</v>
      </c>
      <c r="AG517">
        <v>0</v>
      </c>
    </row>
    <row r="518" spans="1:33" x14ac:dyDescent="0.3">
      <c r="A518">
        <v>42693</v>
      </c>
      <c r="B518" t="s">
        <v>46</v>
      </c>
      <c r="C518">
        <v>1</v>
      </c>
      <c r="D518">
        <v>0</v>
      </c>
      <c r="E518">
        <v>29</v>
      </c>
      <c r="F518">
        <v>8</v>
      </c>
      <c r="G518">
        <v>4</v>
      </c>
      <c r="H518">
        <v>20</v>
      </c>
      <c r="I518">
        <v>6</v>
      </c>
      <c r="J518">
        <v>3</v>
      </c>
      <c r="K518">
        <v>16</v>
      </c>
      <c r="L518">
        <v>1</v>
      </c>
      <c r="M518">
        <v>1</v>
      </c>
      <c r="N518">
        <v>0</v>
      </c>
      <c r="O518">
        <v>3</v>
      </c>
      <c r="P518">
        <v>5</v>
      </c>
      <c r="Q518" t="s">
        <v>41</v>
      </c>
      <c r="R518" t="s">
        <v>41</v>
      </c>
      <c r="S518" t="s">
        <v>41</v>
      </c>
      <c r="T518" t="s">
        <v>41</v>
      </c>
      <c r="U518" t="s">
        <v>41</v>
      </c>
      <c r="V518" t="s">
        <v>41</v>
      </c>
      <c r="W518">
        <v>3</v>
      </c>
      <c r="X518">
        <v>11</v>
      </c>
      <c r="Y518">
        <v>0</v>
      </c>
      <c r="Z518">
        <v>42</v>
      </c>
      <c r="AA518" t="s">
        <v>45</v>
      </c>
      <c r="AB518">
        <v>2181</v>
      </c>
      <c r="AC518" t="s">
        <v>17</v>
      </c>
      <c r="AD518" t="s">
        <v>32</v>
      </c>
      <c r="AE518">
        <v>41</v>
      </c>
      <c r="AF518">
        <v>25</v>
      </c>
      <c r="AG518">
        <v>0</v>
      </c>
    </row>
    <row r="519" spans="1:33" x14ac:dyDescent="0.3">
      <c r="A519">
        <v>21282</v>
      </c>
      <c r="B519" t="s">
        <v>47</v>
      </c>
      <c r="C519">
        <v>1</v>
      </c>
      <c r="D519">
        <v>0</v>
      </c>
      <c r="E519">
        <v>76</v>
      </c>
      <c r="F519">
        <v>1</v>
      </c>
      <c r="G519">
        <v>5</v>
      </c>
      <c r="H519">
        <v>8</v>
      </c>
      <c r="I519">
        <v>4</v>
      </c>
      <c r="J519">
        <v>8</v>
      </c>
      <c r="K519">
        <v>20</v>
      </c>
      <c r="L519">
        <v>2</v>
      </c>
      <c r="M519">
        <v>2</v>
      </c>
      <c r="N519">
        <v>1</v>
      </c>
      <c r="O519">
        <v>2</v>
      </c>
      <c r="P519">
        <v>6</v>
      </c>
      <c r="Q519" t="s">
        <v>41</v>
      </c>
      <c r="R519" t="s">
        <v>41</v>
      </c>
      <c r="S519" t="s">
        <v>41</v>
      </c>
      <c r="T519" t="s">
        <v>41</v>
      </c>
      <c r="U519" t="s">
        <v>41</v>
      </c>
      <c r="V519" t="s">
        <v>41</v>
      </c>
      <c r="W519">
        <v>3</v>
      </c>
      <c r="X519">
        <v>11</v>
      </c>
      <c r="Y519">
        <v>0</v>
      </c>
      <c r="Z519">
        <v>42</v>
      </c>
      <c r="AA519" t="s">
        <v>45</v>
      </c>
      <c r="AB519">
        <v>2208</v>
      </c>
      <c r="AC519" t="s">
        <v>16</v>
      </c>
      <c r="AD519" t="s">
        <v>40</v>
      </c>
      <c r="AE519">
        <v>26</v>
      </c>
      <c r="AF519">
        <v>6</v>
      </c>
      <c r="AG519">
        <v>0</v>
      </c>
    </row>
    <row r="520" spans="1:33" x14ac:dyDescent="0.3">
      <c r="A520">
        <v>41986</v>
      </c>
      <c r="B520" t="s">
        <v>46</v>
      </c>
      <c r="C520">
        <v>0</v>
      </c>
      <c r="D520">
        <v>1</v>
      </c>
      <c r="E520">
        <v>15</v>
      </c>
      <c r="F520">
        <v>27</v>
      </c>
      <c r="G520">
        <v>5</v>
      </c>
      <c r="H520">
        <v>8</v>
      </c>
      <c r="I520">
        <v>8</v>
      </c>
      <c r="J520">
        <v>3</v>
      </c>
      <c r="K520">
        <v>12</v>
      </c>
      <c r="L520">
        <v>3</v>
      </c>
      <c r="M520">
        <v>3</v>
      </c>
      <c r="N520">
        <v>0</v>
      </c>
      <c r="O520">
        <v>4</v>
      </c>
      <c r="P520">
        <v>4</v>
      </c>
      <c r="Q520" t="s">
        <v>41</v>
      </c>
      <c r="R520" t="s">
        <v>41</v>
      </c>
      <c r="S520" t="s">
        <v>41</v>
      </c>
      <c r="T520" t="s">
        <v>41</v>
      </c>
      <c r="U520" t="s">
        <v>41</v>
      </c>
      <c r="V520" t="s">
        <v>41</v>
      </c>
      <c r="W520">
        <v>3</v>
      </c>
      <c r="X520">
        <v>11</v>
      </c>
      <c r="Y520">
        <v>0</v>
      </c>
      <c r="Z520">
        <v>42</v>
      </c>
      <c r="AA520" t="s">
        <v>45</v>
      </c>
      <c r="AB520">
        <v>2299</v>
      </c>
      <c r="AC520" t="s">
        <v>16</v>
      </c>
      <c r="AD520" t="s">
        <v>32</v>
      </c>
      <c r="AE520">
        <v>51</v>
      </c>
      <c r="AF520">
        <v>39</v>
      </c>
      <c r="AG520">
        <v>0</v>
      </c>
    </row>
    <row r="521" spans="1:33" x14ac:dyDescent="0.3">
      <c r="A521">
        <v>27683</v>
      </c>
      <c r="B521" t="s">
        <v>47</v>
      </c>
      <c r="C521">
        <v>1</v>
      </c>
      <c r="D521">
        <v>0</v>
      </c>
      <c r="E521">
        <v>90</v>
      </c>
      <c r="F521">
        <v>152</v>
      </c>
      <c r="G521">
        <v>9</v>
      </c>
      <c r="H521">
        <v>121</v>
      </c>
      <c r="I521">
        <v>12</v>
      </c>
      <c r="J521">
        <v>12</v>
      </c>
      <c r="K521">
        <v>45</v>
      </c>
      <c r="L521">
        <v>4</v>
      </c>
      <c r="M521">
        <v>6</v>
      </c>
      <c r="N521">
        <v>2</v>
      </c>
      <c r="O521">
        <v>4</v>
      </c>
      <c r="P521">
        <v>8</v>
      </c>
      <c r="Q521" t="s">
        <v>41</v>
      </c>
      <c r="R521" t="s">
        <v>41</v>
      </c>
      <c r="S521" t="s">
        <v>41</v>
      </c>
      <c r="T521" t="s">
        <v>41</v>
      </c>
      <c r="U521" t="s">
        <v>41</v>
      </c>
      <c r="V521" t="s">
        <v>41</v>
      </c>
      <c r="W521">
        <v>3</v>
      </c>
      <c r="X521">
        <v>11</v>
      </c>
      <c r="Y521">
        <v>0</v>
      </c>
      <c r="Z521">
        <v>42</v>
      </c>
      <c r="AA521" t="s">
        <v>45</v>
      </c>
      <c r="AB521">
        <v>2853</v>
      </c>
      <c r="AC521" t="s">
        <v>19</v>
      </c>
      <c r="AD521" t="s">
        <v>34</v>
      </c>
      <c r="AE521">
        <v>306</v>
      </c>
      <c r="AF521">
        <v>261</v>
      </c>
      <c r="AG521">
        <v>0</v>
      </c>
    </row>
    <row r="522" spans="1:33" x14ac:dyDescent="0.3">
      <c r="A522">
        <v>71847</v>
      </c>
      <c r="B522" t="s">
        <v>45</v>
      </c>
      <c r="C522">
        <v>0</v>
      </c>
      <c r="D522">
        <v>0</v>
      </c>
      <c r="E522">
        <v>95</v>
      </c>
      <c r="F522">
        <v>737</v>
      </c>
      <c r="G522">
        <v>21</v>
      </c>
      <c r="H522">
        <v>106</v>
      </c>
      <c r="I522">
        <v>55</v>
      </c>
      <c r="J522">
        <v>63</v>
      </c>
      <c r="K522">
        <v>210</v>
      </c>
      <c r="L522">
        <v>0</v>
      </c>
      <c r="M522">
        <v>6</v>
      </c>
      <c r="N522">
        <v>7</v>
      </c>
      <c r="O522">
        <v>9</v>
      </c>
      <c r="P522">
        <v>3</v>
      </c>
      <c r="Q522" t="s">
        <v>41</v>
      </c>
      <c r="R522" t="s">
        <v>41</v>
      </c>
      <c r="S522" t="s">
        <v>41</v>
      </c>
      <c r="T522" t="s">
        <v>42</v>
      </c>
      <c r="U522" t="s">
        <v>41</v>
      </c>
      <c r="V522" t="s">
        <v>41</v>
      </c>
      <c r="W522">
        <v>3</v>
      </c>
      <c r="X522">
        <v>11</v>
      </c>
      <c r="Y522">
        <v>0</v>
      </c>
      <c r="Z522">
        <v>42</v>
      </c>
      <c r="AA522" t="s">
        <v>45</v>
      </c>
      <c r="AB522">
        <v>2805</v>
      </c>
      <c r="AC522" t="s">
        <v>16</v>
      </c>
      <c r="AD522" t="s">
        <v>32</v>
      </c>
      <c r="AE522">
        <v>982</v>
      </c>
      <c r="AF522">
        <v>772</v>
      </c>
      <c r="AG522">
        <v>1</v>
      </c>
    </row>
    <row r="523" spans="1:33" x14ac:dyDescent="0.3">
      <c r="A523">
        <v>34043</v>
      </c>
      <c r="B523" t="s">
        <v>46</v>
      </c>
      <c r="C523">
        <v>1</v>
      </c>
      <c r="D523">
        <v>0</v>
      </c>
      <c r="E523">
        <v>97</v>
      </c>
      <c r="F523">
        <v>20</v>
      </c>
      <c r="G523">
        <v>2</v>
      </c>
      <c r="H523">
        <v>14</v>
      </c>
      <c r="I523">
        <v>3</v>
      </c>
      <c r="J523">
        <v>0</v>
      </c>
      <c r="K523">
        <v>10</v>
      </c>
      <c r="L523">
        <v>1</v>
      </c>
      <c r="M523">
        <v>2</v>
      </c>
      <c r="N523">
        <v>0</v>
      </c>
      <c r="O523">
        <v>2</v>
      </c>
      <c r="P523">
        <v>9</v>
      </c>
      <c r="Q523" t="s">
        <v>41</v>
      </c>
      <c r="R523" t="s">
        <v>41</v>
      </c>
      <c r="S523" t="s">
        <v>41</v>
      </c>
      <c r="T523" t="s">
        <v>41</v>
      </c>
      <c r="U523" t="s">
        <v>41</v>
      </c>
      <c r="V523" t="s">
        <v>41</v>
      </c>
      <c r="W523">
        <v>3</v>
      </c>
      <c r="X523">
        <v>11</v>
      </c>
      <c r="Y523">
        <v>0</v>
      </c>
      <c r="Z523">
        <v>42</v>
      </c>
      <c r="AA523" t="s">
        <v>45</v>
      </c>
      <c r="AB523">
        <v>2406</v>
      </c>
      <c r="AC523" t="s">
        <v>19</v>
      </c>
      <c r="AD523" t="s">
        <v>34</v>
      </c>
      <c r="AE523">
        <v>39</v>
      </c>
      <c r="AF523">
        <v>29</v>
      </c>
      <c r="AG523">
        <v>0</v>
      </c>
    </row>
    <row r="524" spans="1:33" x14ac:dyDescent="0.3">
      <c r="A524">
        <v>7500</v>
      </c>
      <c r="B524" t="s">
        <v>47</v>
      </c>
      <c r="C524">
        <v>1</v>
      </c>
      <c r="D524">
        <v>1</v>
      </c>
      <c r="E524">
        <v>5</v>
      </c>
      <c r="F524">
        <v>6</v>
      </c>
      <c r="G524">
        <v>5</v>
      </c>
      <c r="H524">
        <v>4</v>
      </c>
      <c r="I524">
        <v>13</v>
      </c>
      <c r="J524">
        <v>4</v>
      </c>
      <c r="K524">
        <v>25</v>
      </c>
      <c r="L524">
        <v>4</v>
      </c>
      <c r="M524">
        <v>2</v>
      </c>
      <c r="N524">
        <v>1</v>
      </c>
      <c r="O524">
        <v>3</v>
      </c>
      <c r="P524">
        <v>6</v>
      </c>
      <c r="Q524" t="s">
        <v>41</v>
      </c>
      <c r="R524" t="s">
        <v>41</v>
      </c>
      <c r="S524" t="s">
        <v>41</v>
      </c>
      <c r="T524" t="s">
        <v>41</v>
      </c>
      <c r="U524" t="s">
        <v>41</v>
      </c>
      <c r="V524" t="s">
        <v>41</v>
      </c>
      <c r="W524">
        <v>3</v>
      </c>
      <c r="X524">
        <v>11</v>
      </c>
      <c r="Y524">
        <v>0</v>
      </c>
      <c r="Z524">
        <v>42</v>
      </c>
      <c r="AA524" t="s">
        <v>45</v>
      </c>
      <c r="AB524">
        <v>2708</v>
      </c>
      <c r="AC524" t="s">
        <v>18</v>
      </c>
      <c r="AD524" t="s">
        <v>32</v>
      </c>
      <c r="AE524">
        <v>32</v>
      </c>
      <c r="AF524">
        <v>7</v>
      </c>
      <c r="AG524">
        <v>0</v>
      </c>
    </row>
    <row r="525" spans="1:33" x14ac:dyDescent="0.3">
      <c r="A525">
        <v>88097</v>
      </c>
      <c r="B525" t="s">
        <v>45</v>
      </c>
      <c r="C525">
        <v>1</v>
      </c>
      <c r="D525">
        <v>0</v>
      </c>
      <c r="E525">
        <v>24</v>
      </c>
      <c r="F525">
        <v>163</v>
      </c>
      <c r="G525">
        <v>0</v>
      </c>
      <c r="H525">
        <v>480</v>
      </c>
      <c r="I525">
        <v>0</v>
      </c>
      <c r="J525">
        <v>126</v>
      </c>
      <c r="K525">
        <v>75</v>
      </c>
      <c r="L525">
        <v>1</v>
      </c>
      <c r="M525">
        <v>6</v>
      </c>
      <c r="N525">
        <v>5</v>
      </c>
      <c r="O525">
        <v>8</v>
      </c>
      <c r="P525">
        <v>9</v>
      </c>
      <c r="Q525" t="s">
        <v>41</v>
      </c>
      <c r="R525" t="s">
        <v>42</v>
      </c>
      <c r="S525" t="s">
        <v>42</v>
      </c>
      <c r="T525" t="s">
        <v>42</v>
      </c>
      <c r="U525" t="s">
        <v>41</v>
      </c>
      <c r="V525" t="s">
        <v>41</v>
      </c>
      <c r="W525">
        <v>3</v>
      </c>
      <c r="X525">
        <v>11</v>
      </c>
      <c r="Y525">
        <v>1</v>
      </c>
      <c r="Z525">
        <v>42</v>
      </c>
      <c r="AA525" t="s">
        <v>45</v>
      </c>
      <c r="AB525">
        <v>2839</v>
      </c>
      <c r="AC525" t="s">
        <v>17</v>
      </c>
      <c r="AD525" t="s">
        <v>33</v>
      </c>
      <c r="AE525">
        <v>769</v>
      </c>
      <c r="AF525">
        <v>694</v>
      </c>
      <c r="AG525">
        <v>3</v>
      </c>
    </row>
    <row r="526" spans="1:33" x14ac:dyDescent="0.3">
      <c r="A526">
        <v>38136</v>
      </c>
      <c r="B526" t="s">
        <v>46</v>
      </c>
      <c r="C526">
        <v>1</v>
      </c>
      <c r="D526">
        <v>0</v>
      </c>
      <c r="E526">
        <v>69</v>
      </c>
      <c r="F526">
        <v>8</v>
      </c>
      <c r="G526">
        <v>15</v>
      </c>
      <c r="H526">
        <v>27</v>
      </c>
      <c r="I526">
        <v>0</v>
      </c>
      <c r="J526">
        <v>20</v>
      </c>
      <c r="K526">
        <v>33</v>
      </c>
      <c r="L526">
        <v>2</v>
      </c>
      <c r="M526">
        <v>3</v>
      </c>
      <c r="N526">
        <v>1</v>
      </c>
      <c r="O526">
        <v>2</v>
      </c>
      <c r="P526">
        <v>8</v>
      </c>
      <c r="Q526" t="s">
        <v>42</v>
      </c>
      <c r="R526" t="s">
        <v>41</v>
      </c>
      <c r="S526" t="s">
        <v>41</v>
      </c>
      <c r="T526" t="s">
        <v>41</v>
      </c>
      <c r="U526" t="s">
        <v>41</v>
      </c>
      <c r="V526" t="s">
        <v>41</v>
      </c>
      <c r="W526">
        <v>3</v>
      </c>
      <c r="X526">
        <v>11</v>
      </c>
      <c r="Y526">
        <v>0</v>
      </c>
      <c r="Z526">
        <v>42</v>
      </c>
      <c r="AA526" t="s">
        <v>45</v>
      </c>
      <c r="AB526">
        <v>2592</v>
      </c>
      <c r="AC526" t="s">
        <v>17</v>
      </c>
      <c r="AD526" t="s">
        <v>32</v>
      </c>
      <c r="AE526">
        <v>70</v>
      </c>
      <c r="AF526">
        <v>37</v>
      </c>
      <c r="AG526">
        <v>1</v>
      </c>
    </row>
    <row r="527" spans="1:33" x14ac:dyDescent="0.3">
      <c r="A527">
        <v>16531</v>
      </c>
      <c r="B527" t="s">
        <v>47</v>
      </c>
      <c r="C527">
        <v>1</v>
      </c>
      <c r="D527">
        <v>0</v>
      </c>
      <c r="E527">
        <v>43</v>
      </c>
      <c r="F527">
        <v>2</v>
      </c>
      <c r="G527">
        <v>13</v>
      </c>
      <c r="H527">
        <v>6</v>
      </c>
      <c r="I527">
        <v>7</v>
      </c>
      <c r="J527">
        <v>5</v>
      </c>
      <c r="K527">
        <v>11</v>
      </c>
      <c r="L527">
        <v>3</v>
      </c>
      <c r="M527">
        <v>3</v>
      </c>
      <c r="N527">
        <v>0</v>
      </c>
      <c r="O527">
        <v>3</v>
      </c>
      <c r="P527">
        <v>7</v>
      </c>
      <c r="Q527" t="s">
        <v>41</v>
      </c>
      <c r="R527" t="s">
        <v>41</v>
      </c>
      <c r="S527" t="s">
        <v>41</v>
      </c>
      <c r="T527" t="s">
        <v>41</v>
      </c>
      <c r="U527" t="s">
        <v>41</v>
      </c>
      <c r="V527" t="s">
        <v>41</v>
      </c>
      <c r="W527">
        <v>3</v>
      </c>
      <c r="X527">
        <v>11</v>
      </c>
      <c r="Y527">
        <v>0</v>
      </c>
      <c r="Z527">
        <v>42</v>
      </c>
      <c r="AA527" t="s">
        <v>45</v>
      </c>
      <c r="AB527">
        <v>2170</v>
      </c>
      <c r="AC527" t="s">
        <v>19</v>
      </c>
      <c r="AD527" t="s">
        <v>32</v>
      </c>
      <c r="AE527">
        <v>33</v>
      </c>
      <c r="AF527">
        <v>22</v>
      </c>
      <c r="AG527">
        <v>0</v>
      </c>
    </row>
    <row r="528" spans="1:33" x14ac:dyDescent="0.3">
      <c r="A528">
        <v>57867</v>
      </c>
      <c r="B528" t="s">
        <v>46</v>
      </c>
      <c r="C528">
        <v>1</v>
      </c>
      <c r="D528">
        <v>0</v>
      </c>
      <c r="E528">
        <v>48</v>
      </c>
      <c r="F528">
        <v>344</v>
      </c>
      <c r="G528">
        <v>35</v>
      </c>
      <c r="H528">
        <v>178</v>
      </c>
      <c r="I528">
        <v>15</v>
      </c>
      <c r="J528">
        <v>23</v>
      </c>
      <c r="K528">
        <v>17</v>
      </c>
      <c r="L528">
        <v>7</v>
      </c>
      <c r="M528">
        <v>7</v>
      </c>
      <c r="N528">
        <v>2</v>
      </c>
      <c r="O528">
        <v>9</v>
      </c>
      <c r="P528">
        <v>6</v>
      </c>
      <c r="Q528" t="s">
        <v>41</v>
      </c>
      <c r="R528" t="s">
        <v>41</v>
      </c>
      <c r="S528" t="s">
        <v>41</v>
      </c>
      <c r="T528" t="s">
        <v>41</v>
      </c>
      <c r="U528" t="s">
        <v>41</v>
      </c>
      <c r="V528" t="s">
        <v>41</v>
      </c>
      <c r="W528">
        <v>3</v>
      </c>
      <c r="X528">
        <v>11</v>
      </c>
      <c r="Y528">
        <v>0</v>
      </c>
      <c r="Z528">
        <v>42</v>
      </c>
      <c r="AA528" t="s">
        <v>45</v>
      </c>
      <c r="AB528">
        <v>2430</v>
      </c>
      <c r="AC528" t="s">
        <v>19</v>
      </c>
      <c r="AD528" t="s">
        <v>32</v>
      </c>
      <c r="AE528">
        <v>595</v>
      </c>
      <c r="AF528">
        <v>578</v>
      </c>
      <c r="AG528">
        <v>0</v>
      </c>
    </row>
    <row r="529" spans="1:33" x14ac:dyDescent="0.3">
      <c r="A529">
        <v>33039</v>
      </c>
      <c r="B529" t="s">
        <v>46</v>
      </c>
      <c r="C529">
        <v>1</v>
      </c>
      <c r="D529">
        <v>0</v>
      </c>
      <c r="E529">
        <v>4</v>
      </c>
      <c r="F529">
        <v>30</v>
      </c>
      <c r="G529">
        <v>8</v>
      </c>
      <c r="H529">
        <v>12</v>
      </c>
      <c r="I529">
        <v>8</v>
      </c>
      <c r="J529">
        <v>8</v>
      </c>
      <c r="K529">
        <v>12</v>
      </c>
      <c r="L529">
        <v>1</v>
      </c>
      <c r="M529">
        <v>2</v>
      </c>
      <c r="N529">
        <v>0</v>
      </c>
      <c r="O529">
        <v>4</v>
      </c>
      <c r="P529">
        <v>5</v>
      </c>
      <c r="Q529" t="s">
        <v>41</v>
      </c>
      <c r="R529" t="s">
        <v>41</v>
      </c>
      <c r="S529" t="s">
        <v>41</v>
      </c>
      <c r="T529" t="s">
        <v>41</v>
      </c>
      <c r="U529" t="s">
        <v>41</v>
      </c>
      <c r="V529" t="s">
        <v>41</v>
      </c>
      <c r="W529">
        <v>3</v>
      </c>
      <c r="X529">
        <v>11</v>
      </c>
      <c r="Y529">
        <v>0</v>
      </c>
      <c r="Z529">
        <v>42</v>
      </c>
      <c r="AA529" t="s">
        <v>45</v>
      </c>
      <c r="AB529">
        <v>2452</v>
      </c>
      <c r="AC529" t="s">
        <v>17</v>
      </c>
      <c r="AD529" t="s">
        <v>32</v>
      </c>
      <c r="AE529">
        <v>66</v>
      </c>
      <c r="AF529">
        <v>54</v>
      </c>
      <c r="AG529">
        <v>0</v>
      </c>
    </row>
    <row r="530" spans="1:33" x14ac:dyDescent="0.3">
      <c r="A530">
        <v>65819</v>
      </c>
      <c r="B530" t="s">
        <v>45</v>
      </c>
      <c r="C530">
        <v>0</v>
      </c>
      <c r="D530">
        <v>0</v>
      </c>
      <c r="E530">
        <v>99</v>
      </c>
      <c r="F530">
        <v>267</v>
      </c>
      <c r="G530">
        <v>38</v>
      </c>
      <c r="H530">
        <v>701</v>
      </c>
      <c r="I530">
        <v>149</v>
      </c>
      <c r="J530">
        <v>165</v>
      </c>
      <c r="K530">
        <v>63</v>
      </c>
      <c r="L530">
        <v>1</v>
      </c>
      <c r="M530">
        <v>5</v>
      </c>
      <c r="N530">
        <v>4</v>
      </c>
      <c r="O530">
        <v>10</v>
      </c>
      <c r="P530">
        <v>3</v>
      </c>
      <c r="Q530" t="s">
        <v>41</v>
      </c>
      <c r="R530" t="s">
        <v>41</v>
      </c>
      <c r="S530" t="s">
        <v>41</v>
      </c>
      <c r="T530" t="s">
        <v>41</v>
      </c>
      <c r="U530" t="s">
        <v>41</v>
      </c>
      <c r="V530" t="s">
        <v>41</v>
      </c>
      <c r="W530">
        <v>3</v>
      </c>
      <c r="X530">
        <v>11</v>
      </c>
      <c r="Y530">
        <v>0</v>
      </c>
      <c r="Z530">
        <v>42</v>
      </c>
      <c r="AA530" t="s">
        <v>45</v>
      </c>
      <c r="AB530">
        <v>2736</v>
      </c>
      <c r="AC530" t="s">
        <v>17</v>
      </c>
      <c r="AD530" t="s">
        <v>32</v>
      </c>
      <c r="AE530">
        <v>1320</v>
      </c>
      <c r="AF530">
        <v>1257</v>
      </c>
      <c r="AG530">
        <v>0</v>
      </c>
    </row>
    <row r="531" spans="1:33" x14ac:dyDescent="0.3">
      <c r="A531">
        <v>12393</v>
      </c>
      <c r="B531" t="s">
        <v>47</v>
      </c>
      <c r="C531">
        <v>0</v>
      </c>
      <c r="D531">
        <v>0</v>
      </c>
      <c r="E531">
        <v>38</v>
      </c>
      <c r="F531">
        <v>5</v>
      </c>
      <c r="G531">
        <v>6</v>
      </c>
      <c r="H531">
        <v>15</v>
      </c>
      <c r="I531">
        <v>11</v>
      </c>
      <c r="J531">
        <v>7</v>
      </c>
      <c r="K531">
        <v>13</v>
      </c>
      <c r="L531">
        <v>1</v>
      </c>
      <c r="M531">
        <v>2</v>
      </c>
      <c r="N531">
        <v>0</v>
      </c>
      <c r="O531">
        <v>3</v>
      </c>
      <c r="P531">
        <v>9</v>
      </c>
      <c r="Q531" t="s">
        <v>41</v>
      </c>
      <c r="R531" t="s">
        <v>41</v>
      </c>
      <c r="S531" t="s">
        <v>41</v>
      </c>
      <c r="T531" t="s">
        <v>41</v>
      </c>
      <c r="U531" t="s">
        <v>41</v>
      </c>
      <c r="V531" t="s">
        <v>41</v>
      </c>
      <c r="W531">
        <v>3</v>
      </c>
      <c r="X531">
        <v>11</v>
      </c>
      <c r="Y531">
        <v>0</v>
      </c>
      <c r="Z531">
        <v>42</v>
      </c>
      <c r="AA531" t="s">
        <v>45</v>
      </c>
      <c r="AB531">
        <v>2731</v>
      </c>
      <c r="AC531" t="s">
        <v>17</v>
      </c>
      <c r="AD531" t="s">
        <v>40</v>
      </c>
      <c r="AE531">
        <v>44</v>
      </c>
      <c r="AF531">
        <v>31</v>
      </c>
      <c r="AG531">
        <v>0</v>
      </c>
    </row>
    <row r="532" spans="1:33" x14ac:dyDescent="0.3">
      <c r="A532">
        <v>22775</v>
      </c>
      <c r="B532" t="s">
        <v>47</v>
      </c>
      <c r="C532">
        <v>1</v>
      </c>
      <c r="D532">
        <v>0</v>
      </c>
      <c r="E532">
        <v>40</v>
      </c>
      <c r="F532">
        <v>5</v>
      </c>
      <c r="G532">
        <v>1</v>
      </c>
      <c r="H532">
        <v>8</v>
      </c>
      <c r="I532">
        <v>0</v>
      </c>
      <c r="J532">
        <v>0</v>
      </c>
      <c r="K532">
        <v>1</v>
      </c>
      <c r="L532">
        <v>1</v>
      </c>
      <c r="M532">
        <v>1</v>
      </c>
      <c r="N532">
        <v>0</v>
      </c>
      <c r="O532">
        <v>2</v>
      </c>
      <c r="P532">
        <v>8</v>
      </c>
      <c r="Q532" t="s">
        <v>41</v>
      </c>
      <c r="R532" t="s">
        <v>41</v>
      </c>
      <c r="S532" t="s">
        <v>41</v>
      </c>
      <c r="T532" t="s">
        <v>41</v>
      </c>
      <c r="U532" t="s">
        <v>41</v>
      </c>
      <c r="V532" t="s">
        <v>41</v>
      </c>
      <c r="W532">
        <v>3</v>
      </c>
      <c r="X532">
        <v>11</v>
      </c>
      <c r="Y532">
        <v>0</v>
      </c>
      <c r="Z532">
        <v>42</v>
      </c>
      <c r="AA532" t="s">
        <v>45</v>
      </c>
      <c r="AB532">
        <v>2534</v>
      </c>
      <c r="AC532" t="s">
        <v>19</v>
      </c>
      <c r="AD532" t="s">
        <v>32</v>
      </c>
      <c r="AE532">
        <v>14</v>
      </c>
      <c r="AF532">
        <v>13</v>
      </c>
      <c r="AG532">
        <v>0</v>
      </c>
    </row>
    <row r="533" spans="1:33" x14ac:dyDescent="0.3">
      <c r="A533">
        <v>35544</v>
      </c>
      <c r="B533" t="s">
        <v>46</v>
      </c>
      <c r="C533">
        <v>1</v>
      </c>
      <c r="D533">
        <v>0</v>
      </c>
      <c r="E533">
        <v>77</v>
      </c>
      <c r="F533">
        <v>30</v>
      </c>
      <c r="G533">
        <v>5</v>
      </c>
      <c r="H533">
        <v>23</v>
      </c>
      <c r="I533">
        <v>4</v>
      </c>
      <c r="J533">
        <v>1</v>
      </c>
      <c r="K533">
        <v>4</v>
      </c>
      <c r="L533">
        <v>1</v>
      </c>
      <c r="M533">
        <v>2</v>
      </c>
      <c r="N533">
        <v>0</v>
      </c>
      <c r="O533">
        <v>3</v>
      </c>
      <c r="P533">
        <v>7</v>
      </c>
      <c r="Q533" t="s">
        <v>41</v>
      </c>
      <c r="R533" t="s">
        <v>41</v>
      </c>
      <c r="S533" t="s">
        <v>41</v>
      </c>
      <c r="T533" t="s">
        <v>41</v>
      </c>
      <c r="U533" t="s">
        <v>41</v>
      </c>
      <c r="V533" t="s">
        <v>41</v>
      </c>
      <c r="W533">
        <v>3</v>
      </c>
      <c r="X533">
        <v>11</v>
      </c>
      <c r="Y533">
        <v>0</v>
      </c>
      <c r="Z533">
        <v>42</v>
      </c>
      <c r="AA533" t="s">
        <v>45</v>
      </c>
      <c r="AB533">
        <v>2272</v>
      </c>
      <c r="AC533" t="s">
        <v>18</v>
      </c>
      <c r="AD533" t="s">
        <v>33</v>
      </c>
      <c r="AE533">
        <v>63</v>
      </c>
      <c r="AF533">
        <v>59</v>
      </c>
      <c r="AG533">
        <v>0</v>
      </c>
    </row>
    <row r="534" spans="1:33" x14ac:dyDescent="0.3">
      <c r="A534">
        <v>70440</v>
      </c>
      <c r="B534" t="s">
        <v>45</v>
      </c>
      <c r="C534">
        <v>0</v>
      </c>
      <c r="D534">
        <v>0</v>
      </c>
      <c r="E534">
        <v>49</v>
      </c>
      <c r="F534">
        <v>690</v>
      </c>
      <c r="G534">
        <v>117</v>
      </c>
      <c r="H534">
        <v>499</v>
      </c>
      <c r="I534">
        <v>76</v>
      </c>
      <c r="J534">
        <v>102</v>
      </c>
      <c r="K534">
        <v>88</v>
      </c>
      <c r="L534">
        <v>1</v>
      </c>
      <c r="M534">
        <v>5</v>
      </c>
      <c r="N534">
        <v>10</v>
      </c>
      <c r="O534">
        <v>7</v>
      </c>
      <c r="P534">
        <v>3</v>
      </c>
      <c r="Q534" t="s">
        <v>41</v>
      </c>
      <c r="R534" t="s">
        <v>41</v>
      </c>
      <c r="S534" t="s">
        <v>41</v>
      </c>
      <c r="T534" t="s">
        <v>42</v>
      </c>
      <c r="U534" t="s">
        <v>41</v>
      </c>
      <c r="V534" t="s">
        <v>41</v>
      </c>
      <c r="W534">
        <v>3</v>
      </c>
      <c r="X534">
        <v>11</v>
      </c>
      <c r="Y534">
        <v>0</v>
      </c>
      <c r="Z534">
        <v>42</v>
      </c>
      <c r="AA534" t="s">
        <v>45</v>
      </c>
      <c r="AB534">
        <v>2423</v>
      </c>
      <c r="AC534" t="s">
        <v>19</v>
      </c>
      <c r="AD534" t="s">
        <v>32</v>
      </c>
      <c r="AE534">
        <v>1484</v>
      </c>
      <c r="AF534">
        <v>1396</v>
      </c>
      <c r="AG534">
        <v>1</v>
      </c>
    </row>
    <row r="535" spans="1:33" x14ac:dyDescent="0.3">
      <c r="A535">
        <v>64813</v>
      </c>
      <c r="B535" t="s">
        <v>45</v>
      </c>
      <c r="C535">
        <v>1</v>
      </c>
      <c r="D535">
        <v>0</v>
      </c>
      <c r="E535">
        <v>81</v>
      </c>
      <c r="F535">
        <v>293</v>
      </c>
      <c r="G535">
        <v>0</v>
      </c>
      <c r="H535">
        <v>124</v>
      </c>
      <c r="I535">
        <v>179</v>
      </c>
      <c r="J535">
        <v>97</v>
      </c>
      <c r="K535">
        <v>52</v>
      </c>
      <c r="L535">
        <v>1</v>
      </c>
      <c r="M535">
        <v>7</v>
      </c>
      <c r="N535">
        <v>2</v>
      </c>
      <c r="O535">
        <v>10</v>
      </c>
      <c r="P535">
        <v>5</v>
      </c>
      <c r="Q535" t="s">
        <v>41</v>
      </c>
      <c r="R535" t="s">
        <v>41</v>
      </c>
      <c r="S535" t="s">
        <v>41</v>
      </c>
      <c r="T535" t="s">
        <v>41</v>
      </c>
      <c r="U535" t="s">
        <v>41</v>
      </c>
      <c r="V535" t="s">
        <v>41</v>
      </c>
      <c r="W535">
        <v>3</v>
      </c>
      <c r="X535">
        <v>11</v>
      </c>
      <c r="Y535">
        <v>0</v>
      </c>
      <c r="Z535">
        <v>42</v>
      </c>
      <c r="AA535" t="s">
        <v>45</v>
      </c>
      <c r="AB535">
        <v>2337</v>
      </c>
      <c r="AC535" t="s">
        <v>17</v>
      </c>
      <c r="AD535" t="s">
        <v>32</v>
      </c>
      <c r="AE535">
        <v>693</v>
      </c>
      <c r="AF535">
        <v>641</v>
      </c>
      <c r="AG535">
        <v>0</v>
      </c>
    </row>
    <row r="536" spans="1:33" x14ac:dyDescent="0.3">
      <c r="A536">
        <v>41154</v>
      </c>
      <c r="B536" t="s">
        <v>46</v>
      </c>
      <c r="C536">
        <v>0</v>
      </c>
      <c r="D536">
        <v>1</v>
      </c>
      <c r="E536">
        <v>98</v>
      </c>
      <c r="F536">
        <v>44</v>
      </c>
      <c r="G536">
        <v>2</v>
      </c>
      <c r="H536">
        <v>11</v>
      </c>
      <c r="I536">
        <v>2</v>
      </c>
      <c r="J536">
        <v>3</v>
      </c>
      <c r="K536">
        <v>7</v>
      </c>
      <c r="L536">
        <v>1</v>
      </c>
      <c r="M536">
        <v>1</v>
      </c>
      <c r="N536">
        <v>0</v>
      </c>
      <c r="O536">
        <v>4</v>
      </c>
      <c r="P536">
        <v>5</v>
      </c>
      <c r="Q536" t="s">
        <v>41</v>
      </c>
      <c r="R536" t="s">
        <v>41</v>
      </c>
      <c r="S536" t="s">
        <v>41</v>
      </c>
      <c r="T536" t="s">
        <v>41</v>
      </c>
      <c r="U536" t="s">
        <v>41</v>
      </c>
      <c r="V536" t="s">
        <v>41</v>
      </c>
      <c r="W536">
        <v>3</v>
      </c>
      <c r="X536">
        <v>11</v>
      </c>
      <c r="Y536">
        <v>0</v>
      </c>
      <c r="Z536">
        <v>42</v>
      </c>
      <c r="AA536" t="s">
        <v>45</v>
      </c>
      <c r="AB536">
        <v>2605</v>
      </c>
      <c r="AC536" t="s">
        <v>19</v>
      </c>
      <c r="AD536" t="s">
        <v>32</v>
      </c>
      <c r="AE536">
        <v>62</v>
      </c>
      <c r="AF536">
        <v>55</v>
      </c>
      <c r="AG536">
        <v>0</v>
      </c>
    </row>
    <row r="537" spans="1:33" x14ac:dyDescent="0.3">
      <c r="A537">
        <v>52513</v>
      </c>
      <c r="B537" t="s">
        <v>46</v>
      </c>
      <c r="C537">
        <v>0</v>
      </c>
      <c r="D537">
        <v>0</v>
      </c>
      <c r="E537">
        <v>84</v>
      </c>
      <c r="F537">
        <v>367</v>
      </c>
      <c r="G537">
        <v>17</v>
      </c>
      <c r="H537">
        <v>241</v>
      </c>
      <c r="I537">
        <v>104</v>
      </c>
      <c r="J537">
        <v>188</v>
      </c>
      <c r="K537">
        <v>232</v>
      </c>
      <c r="L537">
        <v>2</v>
      </c>
      <c r="M537">
        <v>9</v>
      </c>
      <c r="N537">
        <v>5</v>
      </c>
      <c r="O537">
        <v>9</v>
      </c>
      <c r="P537">
        <v>7</v>
      </c>
      <c r="Q537" t="s">
        <v>41</v>
      </c>
      <c r="R537" t="s">
        <v>41</v>
      </c>
      <c r="S537" t="s">
        <v>41</v>
      </c>
      <c r="T537" t="s">
        <v>41</v>
      </c>
      <c r="U537" t="s">
        <v>41</v>
      </c>
      <c r="V537" t="s">
        <v>41</v>
      </c>
      <c r="W537">
        <v>3</v>
      </c>
      <c r="X537">
        <v>11</v>
      </c>
      <c r="Y537">
        <v>0</v>
      </c>
      <c r="Z537">
        <v>42</v>
      </c>
      <c r="AA537" t="s">
        <v>45</v>
      </c>
      <c r="AB537">
        <v>2822</v>
      </c>
      <c r="AC537" t="s">
        <v>19</v>
      </c>
      <c r="AD537" t="s">
        <v>40</v>
      </c>
      <c r="AE537">
        <v>917</v>
      </c>
      <c r="AF537">
        <v>685</v>
      </c>
      <c r="AG537">
        <v>0</v>
      </c>
    </row>
    <row r="538" spans="1:33" x14ac:dyDescent="0.3">
      <c r="A538">
        <v>41580</v>
      </c>
      <c r="B538" t="s">
        <v>46</v>
      </c>
      <c r="C538">
        <v>1</v>
      </c>
      <c r="D538">
        <v>1</v>
      </c>
      <c r="E538">
        <v>15</v>
      </c>
      <c r="F538">
        <v>56</v>
      </c>
      <c r="G538">
        <v>5</v>
      </c>
      <c r="H538">
        <v>24</v>
      </c>
      <c r="I538">
        <v>4</v>
      </c>
      <c r="J538">
        <v>0</v>
      </c>
      <c r="K538">
        <v>3</v>
      </c>
      <c r="L538">
        <v>3</v>
      </c>
      <c r="M538">
        <v>2</v>
      </c>
      <c r="N538">
        <v>1</v>
      </c>
      <c r="O538">
        <v>3</v>
      </c>
      <c r="P538">
        <v>5</v>
      </c>
      <c r="Q538" t="s">
        <v>41</v>
      </c>
      <c r="R538" t="s">
        <v>41</v>
      </c>
      <c r="S538" t="s">
        <v>41</v>
      </c>
      <c r="T538" t="s">
        <v>41</v>
      </c>
      <c r="U538" t="s">
        <v>41</v>
      </c>
      <c r="V538" t="s">
        <v>41</v>
      </c>
      <c r="W538">
        <v>3</v>
      </c>
      <c r="X538">
        <v>11</v>
      </c>
      <c r="Y538">
        <v>0</v>
      </c>
      <c r="Z538">
        <v>42</v>
      </c>
      <c r="AA538" t="s">
        <v>45</v>
      </c>
      <c r="AB538">
        <v>2725</v>
      </c>
      <c r="AC538" t="s">
        <v>19</v>
      </c>
      <c r="AD538" t="s">
        <v>32</v>
      </c>
      <c r="AE538">
        <v>89</v>
      </c>
      <c r="AF538">
        <v>86</v>
      </c>
      <c r="AG538">
        <v>0</v>
      </c>
    </row>
    <row r="539" spans="1:33" x14ac:dyDescent="0.3">
      <c r="A539">
        <v>72159</v>
      </c>
      <c r="B539" t="s">
        <v>45</v>
      </c>
      <c r="C539">
        <v>0</v>
      </c>
      <c r="D539">
        <v>0</v>
      </c>
      <c r="E539">
        <v>62</v>
      </c>
      <c r="F539">
        <v>322</v>
      </c>
      <c r="G539">
        <v>53</v>
      </c>
      <c r="H539">
        <v>899</v>
      </c>
      <c r="I539">
        <v>34</v>
      </c>
      <c r="J539">
        <v>40</v>
      </c>
      <c r="K539">
        <v>53</v>
      </c>
      <c r="L539">
        <v>1</v>
      </c>
      <c r="M539">
        <v>4</v>
      </c>
      <c r="N539">
        <v>6</v>
      </c>
      <c r="O539">
        <v>10</v>
      </c>
      <c r="P539">
        <v>2</v>
      </c>
      <c r="Q539" t="s">
        <v>41</v>
      </c>
      <c r="R539" t="s">
        <v>41</v>
      </c>
      <c r="S539" t="s">
        <v>41</v>
      </c>
      <c r="T539" t="s">
        <v>41</v>
      </c>
      <c r="U539" t="s">
        <v>41</v>
      </c>
      <c r="V539" t="s">
        <v>41</v>
      </c>
      <c r="W539">
        <v>3</v>
      </c>
      <c r="X539">
        <v>11</v>
      </c>
      <c r="Y539">
        <v>0</v>
      </c>
      <c r="Z539">
        <v>42</v>
      </c>
      <c r="AA539" t="s">
        <v>45</v>
      </c>
      <c r="AB539">
        <v>2767</v>
      </c>
      <c r="AC539" t="s">
        <v>17</v>
      </c>
      <c r="AD539" t="s">
        <v>34</v>
      </c>
      <c r="AE539">
        <v>1348</v>
      </c>
      <c r="AF539">
        <v>1295</v>
      </c>
      <c r="AG539">
        <v>0</v>
      </c>
    </row>
    <row r="540" spans="1:33" x14ac:dyDescent="0.3">
      <c r="A540">
        <v>24882</v>
      </c>
      <c r="B540" t="s">
        <v>47</v>
      </c>
      <c r="C540">
        <v>1</v>
      </c>
      <c r="D540">
        <v>0</v>
      </c>
      <c r="E540">
        <v>52</v>
      </c>
      <c r="F540">
        <v>1</v>
      </c>
      <c r="G540">
        <v>4</v>
      </c>
      <c r="H540">
        <v>10</v>
      </c>
      <c r="I540">
        <v>29</v>
      </c>
      <c r="J540">
        <v>0</v>
      </c>
      <c r="K540">
        <v>36</v>
      </c>
      <c r="L540">
        <v>1</v>
      </c>
      <c r="M540">
        <v>1</v>
      </c>
      <c r="N540">
        <v>1</v>
      </c>
      <c r="O540">
        <v>2</v>
      </c>
      <c r="P540">
        <v>6</v>
      </c>
      <c r="Q540" t="s">
        <v>42</v>
      </c>
      <c r="R540" t="s">
        <v>41</v>
      </c>
      <c r="S540" t="s">
        <v>41</v>
      </c>
      <c r="T540" t="s">
        <v>41</v>
      </c>
      <c r="U540" t="s">
        <v>41</v>
      </c>
      <c r="V540" t="s">
        <v>41</v>
      </c>
      <c r="W540">
        <v>3</v>
      </c>
      <c r="X540">
        <v>11</v>
      </c>
      <c r="Y540">
        <v>0</v>
      </c>
      <c r="Z540">
        <v>42</v>
      </c>
      <c r="AA540" t="s">
        <v>45</v>
      </c>
      <c r="AB540">
        <v>2817</v>
      </c>
      <c r="AC540" t="s">
        <v>19</v>
      </c>
      <c r="AD540" t="s">
        <v>35</v>
      </c>
      <c r="AE540">
        <v>44</v>
      </c>
      <c r="AF540">
        <v>8</v>
      </c>
      <c r="AG540">
        <v>1</v>
      </c>
    </row>
    <row r="541" spans="1:33" x14ac:dyDescent="0.3">
      <c r="A541">
        <v>44359</v>
      </c>
      <c r="B541" t="s">
        <v>46</v>
      </c>
      <c r="C541">
        <v>1</v>
      </c>
      <c r="D541">
        <v>1</v>
      </c>
      <c r="E541">
        <v>19</v>
      </c>
      <c r="F541">
        <v>20</v>
      </c>
      <c r="G541">
        <v>0</v>
      </c>
      <c r="H541">
        <v>14</v>
      </c>
      <c r="I541">
        <v>7</v>
      </c>
      <c r="J541">
        <v>3</v>
      </c>
      <c r="K541">
        <v>1</v>
      </c>
      <c r="L541">
        <v>3</v>
      </c>
      <c r="M541">
        <v>2</v>
      </c>
      <c r="N541">
        <v>0</v>
      </c>
      <c r="O541">
        <v>4</v>
      </c>
      <c r="P541">
        <v>3</v>
      </c>
      <c r="Q541" t="s">
        <v>41</v>
      </c>
      <c r="R541" t="s">
        <v>41</v>
      </c>
      <c r="S541" t="s">
        <v>41</v>
      </c>
      <c r="T541" t="s">
        <v>41</v>
      </c>
      <c r="U541" t="s">
        <v>41</v>
      </c>
      <c r="V541" t="s">
        <v>41</v>
      </c>
      <c r="W541">
        <v>3</v>
      </c>
      <c r="X541">
        <v>11</v>
      </c>
      <c r="Y541">
        <v>0</v>
      </c>
      <c r="Z541">
        <v>42</v>
      </c>
      <c r="AA541" t="s">
        <v>45</v>
      </c>
      <c r="AB541">
        <v>2171</v>
      </c>
      <c r="AC541" t="s">
        <v>17</v>
      </c>
      <c r="AD541" t="s">
        <v>32</v>
      </c>
      <c r="AE541">
        <v>44</v>
      </c>
      <c r="AF541">
        <v>43</v>
      </c>
      <c r="AG541">
        <v>0</v>
      </c>
    </row>
    <row r="542" spans="1:33" x14ac:dyDescent="0.3">
      <c r="A542">
        <v>85738</v>
      </c>
      <c r="B542" t="s">
        <v>45</v>
      </c>
      <c r="C542">
        <v>0</v>
      </c>
      <c r="D542">
        <v>0</v>
      </c>
      <c r="E542">
        <v>41</v>
      </c>
      <c r="F542">
        <v>913</v>
      </c>
      <c r="G542">
        <v>26</v>
      </c>
      <c r="H542">
        <v>376</v>
      </c>
      <c r="I542">
        <v>17</v>
      </c>
      <c r="J542">
        <v>26</v>
      </c>
      <c r="K542">
        <v>13</v>
      </c>
      <c r="L542">
        <v>1</v>
      </c>
      <c r="M542">
        <v>3</v>
      </c>
      <c r="N542">
        <v>6</v>
      </c>
      <c r="O542">
        <v>11</v>
      </c>
      <c r="P542">
        <v>1</v>
      </c>
      <c r="Q542" t="s">
        <v>41</v>
      </c>
      <c r="R542" t="s">
        <v>42</v>
      </c>
      <c r="S542" t="s">
        <v>42</v>
      </c>
      <c r="T542" t="s">
        <v>41</v>
      </c>
      <c r="U542" t="s">
        <v>41</v>
      </c>
      <c r="V542" t="s">
        <v>41</v>
      </c>
      <c r="W542">
        <v>3</v>
      </c>
      <c r="X542">
        <v>11</v>
      </c>
      <c r="Y542">
        <v>0</v>
      </c>
      <c r="Z542">
        <v>42</v>
      </c>
      <c r="AA542" t="s">
        <v>45</v>
      </c>
      <c r="AB542">
        <v>2316</v>
      </c>
      <c r="AC542" t="s">
        <v>19</v>
      </c>
      <c r="AD542" t="s">
        <v>33</v>
      </c>
      <c r="AE542">
        <v>1358</v>
      </c>
      <c r="AF542">
        <v>1345</v>
      </c>
      <c r="AG542">
        <v>2</v>
      </c>
    </row>
    <row r="543" spans="1:33" x14ac:dyDescent="0.3">
      <c r="A543">
        <v>57113</v>
      </c>
      <c r="B543" t="s">
        <v>46</v>
      </c>
      <c r="C543">
        <v>1</v>
      </c>
      <c r="D543">
        <v>1</v>
      </c>
      <c r="E543">
        <v>45</v>
      </c>
      <c r="F543">
        <v>182</v>
      </c>
      <c r="G543">
        <v>4</v>
      </c>
      <c r="H543">
        <v>33</v>
      </c>
      <c r="I543">
        <v>0</v>
      </c>
      <c r="J543">
        <v>2</v>
      </c>
      <c r="K543">
        <v>42</v>
      </c>
      <c r="L543">
        <v>6</v>
      </c>
      <c r="M543">
        <v>4</v>
      </c>
      <c r="N543">
        <v>1</v>
      </c>
      <c r="O543">
        <v>5</v>
      </c>
      <c r="P543">
        <v>7</v>
      </c>
      <c r="Q543" t="s">
        <v>41</v>
      </c>
      <c r="R543" t="s">
        <v>41</v>
      </c>
      <c r="S543" t="s">
        <v>41</v>
      </c>
      <c r="T543" t="s">
        <v>41</v>
      </c>
      <c r="U543" t="s">
        <v>41</v>
      </c>
      <c r="V543" t="s">
        <v>41</v>
      </c>
      <c r="W543">
        <v>3</v>
      </c>
      <c r="X543">
        <v>11</v>
      </c>
      <c r="Y543">
        <v>0</v>
      </c>
      <c r="Z543">
        <v>42</v>
      </c>
      <c r="AA543" t="s">
        <v>45</v>
      </c>
      <c r="AB543">
        <v>2667</v>
      </c>
      <c r="AC543" t="s">
        <v>17</v>
      </c>
      <c r="AD543" t="s">
        <v>32</v>
      </c>
      <c r="AE543">
        <v>221</v>
      </c>
      <c r="AF543">
        <v>179</v>
      </c>
      <c r="AG543">
        <v>0</v>
      </c>
    </row>
    <row r="544" spans="1:33" x14ac:dyDescent="0.3">
      <c r="A544">
        <v>28587</v>
      </c>
      <c r="B544" t="s">
        <v>47</v>
      </c>
      <c r="C544">
        <v>1</v>
      </c>
      <c r="D544">
        <v>0</v>
      </c>
      <c r="E544">
        <v>42</v>
      </c>
      <c r="F544">
        <v>22</v>
      </c>
      <c r="G544">
        <v>4</v>
      </c>
      <c r="H544">
        <v>17</v>
      </c>
      <c r="I544">
        <v>12</v>
      </c>
      <c r="J544">
        <v>10</v>
      </c>
      <c r="K544">
        <v>13</v>
      </c>
      <c r="L544">
        <v>3</v>
      </c>
      <c r="M544">
        <v>2</v>
      </c>
      <c r="N544">
        <v>0</v>
      </c>
      <c r="O544">
        <v>4</v>
      </c>
      <c r="P544">
        <v>6</v>
      </c>
      <c r="Q544" t="s">
        <v>41</v>
      </c>
      <c r="R544" t="s">
        <v>41</v>
      </c>
      <c r="S544" t="s">
        <v>41</v>
      </c>
      <c r="T544" t="s">
        <v>41</v>
      </c>
      <c r="U544" t="s">
        <v>41</v>
      </c>
      <c r="V544" t="s">
        <v>41</v>
      </c>
      <c r="W544">
        <v>3</v>
      </c>
      <c r="X544">
        <v>11</v>
      </c>
      <c r="Y544">
        <v>0</v>
      </c>
      <c r="Z544">
        <v>42</v>
      </c>
      <c r="AA544" t="s">
        <v>45</v>
      </c>
      <c r="AB544">
        <v>2296</v>
      </c>
      <c r="AC544" t="s">
        <v>19</v>
      </c>
      <c r="AD544" t="s">
        <v>32</v>
      </c>
      <c r="AE544">
        <v>65</v>
      </c>
      <c r="AF544">
        <v>52</v>
      </c>
      <c r="AG544">
        <v>0</v>
      </c>
    </row>
    <row r="545" spans="1:33" x14ac:dyDescent="0.3">
      <c r="A545">
        <v>42554</v>
      </c>
      <c r="B545" t="s">
        <v>46</v>
      </c>
      <c r="C545">
        <v>1</v>
      </c>
      <c r="D545">
        <v>1</v>
      </c>
      <c r="E545">
        <v>93</v>
      </c>
      <c r="F545">
        <v>29</v>
      </c>
      <c r="G545">
        <v>1</v>
      </c>
      <c r="H545">
        <v>11</v>
      </c>
      <c r="I545">
        <v>0</v>
      </c>
      <c r="J545">
        <v>0</v>
      </c>
      <c r="K545">
        <v>0</v>
      </c>
      <c r="L545">
        <v>2</v>
      </c>
      <c r="M545">
        <v>2</v>
      </c>
      <c r="N545">
        <v>0</v>
      </c>
      <c r="O545">
        <v>3</v>
      </c>
      <c r="P545">
        <v>4</v>
      </c>
      <c r="Q545" t="s">
        <v>41</v>
      </c>
      <c r="R545" t="s">
        <v>41</v>
      </c>
      <c r="S545" t="s">
        <v>41</v>
      </c>
      <c r="T545" t="s">
        <v>41</v>
      </c>
      <c r="U545" t="s">
        <v>41</v>
      </c>
      <c r="V545" t="s">
        <v>41</v>
      </c>
      <c r="W545">
        <v>3</v>
      </c>
      <c r="X545">
        <v>11</v>
      </c>
      <c r="Y545">
        <v>0</v>
      </c>
      <c r="Z545">
        <v>42</v>
      </c>
      <c r="AA545" t="s">
        <v>45</v>
      </c>
      <c r="AB545">
        <v>2692</v>
      </c>
      <c r="AC545" t="s">
        <v>19</v>
      </c>
      <c r="AD545" t="s">
        <v>32</v>
      </c>
      <c r="AE545">
        <v>41</v>
      </c>
      <c r="AF545">
        <v>41</v>
      </c>
      <c r="AG545">
        <v>0</v>
      </c>
    </row>
    <row r="546" spans="1:33" x14ac:dyDescent="0.3">
      <c r="A546">
        <v>26487</v>
      </c>
      <c r="B546" t="s">
        <v>47</v>
      </c>
      <c r="C546">
        <v>1</v>
      </c>
      <c r="D546">
        <v>0</v>
      </c>
      <c r="E546">
        <v>23</v>
      </c>
      <c r="F546">
        <v>2</v>
      </c>
      <c r="G546">
        <v>8</v>
      </c>
      <c r="H546">
        <v>10</v>
      </c>
      <c r="I546">
        <v>12</v>
      </c>
      <c r="J546">
        <v>14</v>
      </c>
      <c r="K546">
        <v>23</v>
      </c>
      <c r="L546">
        <v>3</v>
      </c>
      <c r="M546">
        <v>2</v>
      </c>
      <c r="N546">
        <v>1</v>
      </c>
      <c r="O546">
        <v>3</v>
      </c>
      <c r="P546">
        <v>5</v>
      </c>
      <c r="Q546" t="s">
        <v>41</v>
      </c>
      <c r="R546" t="s">
        <v>41</v>
      </c>
      <c r="S546" t="s">
        <v>41</v>
      </c>
      <c r="T546" t="s">
        <v>41</v>
      </c>
      <c r="U546" t="s">
        <v>41</v>
      </c>
      <c r="V546" t="s">
        <v>41</v>
      </c>
      <c r="W546">
        <v>3</v>
      </c>
      <c r="X546">
        <v>11</v>
      </c>
      <c r="Y546">
        <v>0</v>
      </c>
      <c r="Z546">
        <v>42</v>
      </c>
      <c r="AA546" t="s">
        <v>45</v>
      </c>
      <c r="AB546">
        <v>2564</v>
      </c>
      <c r="AC546" t="s">
        <v>18</v>
      </c>
      <c r="AD546" t="s">
        <v>35</v>
      </c>
      <c r="AE546">
        <v>46</v>
      </c>
      <c r="AF546">
        <v>23</v>
      </c>
      <c r="AG546">
        <v>0</v>
      </c>
    </row>
    <row r="547" spans="1:33" x14ac:dyDescent="0.3">
      <c r="A547">
        <v>73807</v>
      </c>
      <c r="B547" t="s">
        <v>45</v>
      </c>
      <c r="C547">
        <v>0</v>
      </c>
      <c r="D547">
        <v>1</v>
      </c>
      <c r="E547">
        <v>88</v>
      </c>
      <c r="F547">
        <v>366</v>
      </c>
      <c r="G547">
        <v>124</v>
      </c>
      <c r="H547">
        <v>156</v>
      </c>
      <c r="I547">
        <v>71</v>
      </c>
      <c r="J547">
        <v>78</v>
      </c>
      <c r="K547">
        <v>54</v>
      </c>
      <c r="L547">
        <v>2</v>
      </c>
      <c r="M547">
        <v>5</v>
      </c>
      <c r="N547">
        <v>5</v>
      </c>
      <c r="O547">
        <v>11</v>
      </c>
      <c r="P547">
        <v>2</v>
      </c>
      <c r="Q547" t="s">
        <v>41</v>
      </c>
      <c r="R547" t="s">
        <v>41</v>
      </c>
      <c r="S547" t="s">
        <v>41</v>
      </c>
      <c r="T547" t="s">
        <v>41</v>
      </c>
      <c r="U547" t="s">
        <v>41</v>
      </c>
      <c r="V547" t="s">
        <v>41</v>
      </c>
      <c r="W547">
        <v>3</v>
      </c>
      <c r="X547">
        <v>11</v>
      </c>
      <c r="Y547">
        <v>0</v>
      </c>
      <c r="Z547">
        <v>42</v>
      </c>
      <c r="AA547" t="s">
        <v>45</v>
      </c>
      <c r="AB547">
        <v>2702</v>
      </c>
      <c r="AC547" t="s">
        <v>17</v>
      </c>
      <c r="AD547" t="s">
        <v>32</v>
      </c>
      <c r="AE547">
        <v>795</v>
      </c>
      <c r="AF547">
        <v>741</v>
      </c>
      <c r="AG547">
        <v>0</v>
      </c>
    </row>
    <row r="548" spans="1:33" x14ac:dyDescent="0.3">
      <c r="A548">
        <v>22775</v>
      </c>
      <c r="B548" t="s">
        <v>47</v>
      </c>
      <c r="C548">
        <v>1</v>
      </c>
      <c r="D548">
        <v>0</v>
      </c>
      <c r="E548">
        <v>40</v>
      </c>
      <c r="F548">
        <v>5</v>
      </c>
      <c r="G548">
        <v>1</v>
      </c>
      <c r="H548">
        <v>8</v>
      </c>
      <c r="I548">
        <v>0</v>
      </c>
      <c r="J548">
        <v>0</v>
      </c>
      <c r="K548">
        <v>1</v>
      </c>
      <c r="L548">
        <v>1</v>
      </c>
      <c r="M548">
        <v>1</v>
      </c>
      <c r="N548">
        <v>0</v>
      </c>
      <c r="O548">
        <v>2</v>
      </c>
      <c r="P548">
        <v>8</v>
      </c>
      <c r="Q548" t="s">
        <v>41</v>
      </c>
      <c r="R548" t="s">
        <v>41</v>
      </c>
      <c r="S548" t="s">
        <v>41</v>
      </c>
      <c r="T548" t="s">
        <v>41</v>
      </c>
      <c r="U548" t="s">
        <v>41</v>
      </c>
      <c r="V548" t="s">
        <v>41</v>
      </c>
      <c r="W548">
        <v>3</v>
      </c>
      <c r="X548">
        <v>11</v>
      </c>
      <c r="Y548">
        <v>0</v>
      </c>
      <c r="Z548">
        <v>42</v>
      </c>
      <c r="AA548" t="s">
        <v>45</v>
      </c>
      <c r="AB548">
        <v>2534</v>
      </c>
      <c r="AC548" t="s">
        <v>19</v>
      </c>
      <c r="AD548" t="s">
        <v>32</v>
      </c>
      <c r="AE548">
        <v>14</v>
      </c>
      <c r="AF548">
        <v>13</v>
      </c>
      <c r="AG548">
        <v>0</v>
      </c>
    </row>
    <row r="549" spans="1:33" x14ac:dyDescent="0.3">
      <c r="A549">
        <v>35790</v>
      </c>
      <c r="B549" t="s">
        <v>46</v>
      </c>
      <c r="C549">
        <v>1</v>
      </c>
      <c r="D549">
        <v>0</v>
      </c>
      <c r="E549">
        <v>54</v>
      </c>
      <c r="F549">
        <v>12</v>
      </c>
      <c r="G549">
        <v>6</v>
      </c>
      <c r="H549">
        <v>20</v>
      </c>
      <c r="I549">
        <v>30</v>
      </c>
      <c r="J549">
        <v>1</v>
      </c>
      <c r="K549">
        <v>3</v>
      </c>
      <c r="L549">
        <v>2</v>
      </c>
      <c r="M549">
        <v>2</v>
      </c>
      <c r="N549">
        <v>0</v>
      </c>
      <c r="O549">
        <v>3</v>
      </c>
      <c r="P549">
        <v>7</v>
      </c>
      <c r="Q549" t="s">
        <v>41</v>
      </c>
      <c r="R549" t="s">
        <v>41</v>
      </c>
      <c r="S549" t="s">
        <v>41</v>
      </c>
      <c r="T549" t="s">
        <v>41</v>
      </c>
      <c r="U549" t="s">
        <v>41</v>
      </c>
      <c r="V549" t="s">
        <v>41</v>
      </c>
      <c r="W549">
        <v>3</v>
      </c>
      <c r="X549">
        <v>11</v>
      </c>
      <c r="Y549">
        <v>0</v>
      </c>
      <c r="Z549">
        <v>43</v>
      </c>
      <c r="AA549" t="s">
        <v>45</v>
      </c>
      <c r="AB549">
        <v>2702</v>
      </c>
      <c r="AC549" t="s">
        <v>18</v>
      </c>
      <c r="AD549" t="s">
        <v>32</v>
      </c>
      <c r="AE549">
        <v>69</v>
      </c>
      <c r="AF549">
        <v>66</v>
      </c>
      <c r="AG549">
        <v>0</v>
      </c>
    </row>
    <row r="550" spans="1:33" x14ac:dyDescent="0.3">
      <c r="A550">
        <v>82582</v>
      </c>
      <c r="B550" t="s">
        <v>45</v>
      </c>
      <c r="C550">
        <v>0</v>
      </c>
      <c r="D550">
        <v>0</v>
      </c>
      <c r="E550">
        <v>54</v>
      </c>
      <c r="F550">
        <v>510</v>
      </c>
      <c r="G550">
        <v>120</v>
      </c>
      <c r="H550">
        <v>550</v>
      </c>
      <c r="I550">
        <v>156</v>
      </c>
      <c r="J550">
        <v>40</v>
      </c>
      <c r="K550">
        <v>241</v>
      </c>
      <c r="L550">
        <v>1</v>
      </c>
      <c r="M550">
        <v>4</v>
      </c>
      <c r="N550">
        <v>9</v>
      </c>
      <c r="O550">
        <v>7</v>
      </c>
      <c r="P550">
        <v>1</v>
      </c>
      <c r="Q550" t="s">
        <v>42</v>
      </c>
      <c r="R550" t="s">
        <v>41</v>
      </c>
      <c r="S550" t="s">
        <v>41</v>
      </c>
      <c r="T550" t="s">
        <v>42</v>
      </c>
      <c r="U550" t="s">
        <v>41</v>
      </c>
      <c r="V550" t="s">
        <v>41</v>
      </c>
      <c r="W550">
        <v>3</v>
      </c>
      <c r="X550">
        <v>11</v>
      </c>
      <c r="Y550">
        <v>1</v>
      </c>
      <c r="Z550">
        <v>43</v>
      </c>
      <c r="AA550" t="s">
        <v>45</v>
      </c>
      <c r="AB550">
        <v>2181</v>
      </c>
      <c r="AC550" t="s">
        <v>16</v>
      </c>
      <c r="AD550" t="s">
        <v>32</v>
      </c>
      <c r="AE550">
        <v>1376</v>
      </c>
      <c r="AF550">
        <v>1135</v>
      </c>
      <c r="AG550">
        <v>2</v>
      </c>
    </row>
    <row r="551" spans="1:33" x14ac:dyDescent="0.3">
      <c r="A551">
        <v>40246</v>
      </c>
      <c r="B551" t="s">
        <v>46</v>
      </c>
      <c r="C551">
        <v>1</v>
      </c>
      <c r="D551">
        <v>0</v>
      </c>
      <c r="E551">
        <v>68</v>
      </c>
      <c r="F551">
        <v>2</v>
      </c>
      <c r="G551">
        <v>1</v>
      </c>
      <c r="H551">
        <v>6</v>
      </c>
      <c r="I551">
        <v>2</v>
      </c>
      <c r="J551">
        <v>1</v>
      </c>
      <c r="K551">
        <v>1</v>
      </c>
      <c r="L551">
        <v>1</v>
      </c>
      <c r="M551">
        <v>1</v>
      </c>
      <c r="N551">
        <v>0</v>
      </c>
      <c r="O551">
        <v>2</v>
      </c>
      <c r="P551">
        <v>6</v>
      </c>
      <c r="Q551" t="s">
        <v>41</v>
      </c>
      <c r="R551" t="s">
        <v>41</v>
      </c>
      <c r="S551" t="s">
        <v>41</v>
      </c>
      <c r="T551" t="s">
        <v>41</v>
      </c>
      <c r="U551" t="s">
        <v>41</v>
      </c>
      <c r="V551" t="s">
        <v>41</v>
      </c>
      <c r="W551">
        <v>3</v>
      </c>
      <c r="X551">
        <v>11</v>
      </c>
      <c r="Y551">
        <v>0</v>
      </c>
      <c r="Z551">
        <v>43</v>
      </c>
      <c r="AA551" t="s">
        <v>45</v>
      </c>
      <c r="AB551">
        <v>2716</v>
      </c>
      <c r="AC551" t="s">
        <v>16</v>
      </c>
      <c r="AD551" t="s">
        <v>32</v>
      </c>
      <c r="AE551">
        <v>12</v>
      </c>
      <c r="AF551">
        <v>11</v>
      </c>
      <c r="AG551">
        <v>0</v>
      </c>
    </row>
    <row r="552" spans="1:33" x14ac:dyDescent="0.3">
      <c r="A552">
        <v>55375</v>
      </c>
      <c r="B552" t="s">
        <v>46</v>
      </c>
      <c r="C552">
        <v>0</v>
      </c>
      <c r="D552">
        <v>1</v>
      </c>
      <c r="E552">
        <v>3</v>
      </c>
      <c r="F552">
        <v>42</v>
      </c>
      <c r="G552">
        <v>11</v>
      </c>
      <c r="H552">
        <v>57</v>
      </c>
      <c r="I552">
        <v>10</v>
      </c>
      <c r="J552">
        <v>28</v>
      </c>
      <c r="K552">
        <v>14</v>
      </c>
      <c r="L552">
        <v>1</v>
      </c>
      <c r="M552">
        <v>1</v>
      </c>
      <c r="N552">
        <v>1</v>
      </c>
      <c r="O552">
        <v>6</v>
      </c>
      <c r="P552">
        <v>2</v>
      </c>
      <c r="Q552" t="s">
        <v>41</v>
      </c>
      <c r="R552" t="s">
        <v>41</v>
      </c>
      <c r="S552" t="s">
        <v>41</v>
      </c>
      <c r="T552" t="s">
        <v>41</v>
      </c>
      <c r="U552" t="s">
        <v>41</v>
      </c>
      <c r="V552" t="s">
        <v>41</v>
      </c>
      <c r="W552">
        <v>3</v>
      </c>
      <c r="X552">
        <v>11</v>
      </c>
      <c r="Y552">
        <v>0</v>
      </c>
      <c r="Z552">
        <v>43</v>
      </c>
      <c r="AA552" t="s">
        <v>45</v>
      </c>
      <c r="AB552">
        <v>2414</v>
      </c>
      <c r="AC552" t="s">
        <v>19</v>
      </c>
      <c r="AD552" t="s">
        <v>32</v>
      </c>
      <c r="AE552">
        <v>148</v>
      </c>
      <c r="AF552">
        <v>134</v>
      </c>
      <c r="AG552">
        <v>0</v>
      </c>
    </row>
    <row r="553" spans="1:33" x14ac:dyDescent="0.3">
      <c r="A553">
        <v>31353</v>
      </c>
      <c r="B553" t="s">
        <v>46</v>
      </c>
      <c r="C553">
        <v>1</v>
      </c>
      <c r="D553">
        <v>1</v>
      </c>
      <c r="E553">
        <v>24</v>
      </c>
      <c r="F553">
        <v>10</v>
      </c>
      <c r="G553">
        <v>0</v>
      </c>
      <c r="H553">
        <v>10</v>
      </c>
      <c r="I553">
        <v>3</v>
      </c>
      <c r="J553">
        <v>1</v>
      </c>
      <c r="K553">
        <v>7</v>
      </c>
      <c r="L553">
        <v>2</v>
      </c>
      <c r="M553">
        <v>1</v>
      </c>
      <c r="N553">
        <v>1</v>
      </c>
      <c r="O553">
        <v>2</v>
      </c>
      <c r="P553">
        <v>8</v>
      </c>
      <c r="Q553" t="s">
        <v>41</v>
      </c>
      <c r="R553" t="s">
        <v>41</v>
      </c>
      <c r="S553" t="s">
        <v>41</v>
      </c>
      <c r="T553" t="s">
        <v>41</v>
      </c>
      <c r="U553" t="s">
        <v>41</v>
      </c>
      <c r="V553" t="s">
        <v>41</v>
      </c>
      <c r="W553">
        <v>3</v>
      </c>
      <c r="X553">
        <v>11</v>
      </c>
      <c r="Y553">
        <v>0</v>
      </c>
      <c r="Z553">
        <v>43</v>
      </c>
      <c r="AA553" t="s">
        <v>45</v>
      </c>
      <c r="AB553">
        <v>2341</v>
      </c>
      <c r="AC553" t="s">
        <v>17</v>
      </c>
      <c r="AD553" t="s">
        <v>32</v>
      </c>
      <c r="AE553">
        <v>24</v>
      </c>
      <c r="AF553">
        <v>17</v>
      </c>
      <c r="AG553">
        <v>0</v>
      </c>
    </row>
    <row r="554" spans="1:33" x14ac:dyDescent="0.3">
      <c r="A554">
        <v>102160</v>
      </c>
      <c r="B554" t="s">
        <v>48</v>
      </c>
      <c r="C554">
        <v>0</v>
      </c>
      <c r="D554">
        <v>0</v>
      </c>
      <c r="E554">
        <v>54</v>
      </c>
      <c r="F554">
        <v>763</v>
      </c>
      <c r="G554">
        <v>29</v>
      </c>
      <c r="H554">
        <v>138</v>
      </c>
      <c r="I554">
        <v>76</v>
      </c>
      <c r="J554">
        <v>176</v>
      </c>
      <c r="K554">
        <v>58</v>
      </c>
      <c r="L554">
        <v>0</v>
      </c>
      <c r="M554">
        <v>7</v>
      </c>
      <c r="N554">
        <v>9</v>
      </c>
      <c r="O554">
        <v>10</v>
      </c>
      <c r="P554">
        <v>4</v>
      </c>
      <c r="Q554" t="s">
        <v>41</v>
      </c>
      <c r="R554" t="s">
        <v>42</v>
      </c>
      <c r="S554" t="s">
        <v>42</v>
      </c>
      <c r="T554" t="s">
        <v>42</v>
      </c>
      <c r="U554" t="s">
        <v>41</v>
      </c>
      <c r="V554" t="s">
        <v>41</v>
      </c>
      <c r="W554">
        <v>3</v>
      </c>
      <c r="X554">
        <v>11</v>
      </c>
      <c r="Y554">
        <v>1</v>
      </c>
      <c r="Z554">
        <v>43</v>
      </c>
      <c r="AA554" t="s">
        <v>45</v>
      </c>
      <c r="AB554">
        <v>2763</v>
      </c>
      <c r="AC554" t="s">
        <v>19</v>
      </c>
      <c r="AD554" t="s">
        <v>34</v>
      </c>
      <c r="AE554">
        <v>1182</v>
      </c>
      <c r="AF554">
        <v>1124</v>
      </c>
      <c r="AG554">
        <v>3</v>
      </c>
    </row>
    <row r="555" spans="1:33" x14ac:dyDescent="0.3">
      <c r="A555">
        <v>41443</v>
      </c>
      <c r="B555" t="s">
        <v>46</v>
      </c>
      <c r="C555">
        <v>1</v>
      </c>
      <c r="D555">
        <v>0</v>
      </c>
      <c r="E555">
        <v>79</v>
      </c>
      <c r="F555">
        <v>171</v>
      </c>
      <c r="G555">
        <v>7</v>
      </c>
      <c r="H555">
        <v>171</v>
      </c>
      <c r="I555">
        <v>25</v>
      </c>
      <c r="J555">
        <v>19</v>
      </c>
      <c r="K555">
        <v>89</v>
      </c>
      <c r="L555">
        <v>6</v>
      </c>
      <c r="M555">
        <v>8</v>
      </c>
      <c r="N555">
        <v>1</v>
      </c>
      <c r="O555">
        <v>5</v>
      </c>
      <c r="P555">
        <v>8</v>
      </c>
      <c r="Q555" t="s">
        <v>41</v>
      </c>
      <c r="R555" t="s">
        <v>41</v>
      </c>
      <c r="S555" t="s">
        <v>41</v>
      </c>
      <c r="T555" t="s">
        <v>41</v>
      </c>
      <c r="U555" t="s">
        <v>41</v>
      </c>
      <c r="V555" t="s">
        <v>41</v>
      </c>
      <c r="W555">
        <v>3</v>
      </c>
      <c r="X555">
        <v>11</v>
      </c>
      <c r="Y555">
        <v>0</v>
      </c>
      <c r="Z555">
        <v>43</v>
      </c>
      <c r="AA555" t="s">
        <v>45</v>
      </c>
      <c r="AB555">
        <v>2248</v>
      </c>
      <c r="AC555" t="s">
        <v>17</v>
      </c>
      <c r="AD555" t="s">
        <v>32</v>
      </c>
      <c r="AE555">
        <v>393</v>
      </c>
      <c r="AF555">
        <v>304</v>
      </c>
      <c r="AG555">
        <v>0</v>
      </c>
    </row>
    <row r="556" spans="1:33" x14ac:dyDescent="0.3">
      <c r="A556">
        <v>55842</v>
      </c>
      <c r="B556" t="s">
        <v>46</v>
      </c>
      <c r="C556">
        <v>0</v>
      </c>
      <c r="D556">
        <v>1</v>
      </c>
      <c r="E556">
        <v>19</v>
      </c>
      <c r="F556">
        <v>451</v>
      </c>
      <c r="G556">
        <v>0</v>
      </c>
      <c r="H556">
        <v>39</v>
      </c>
      <c r="I556">
        <v>0</v>
      </c>
      <c r="J556">
        <v>4</v>
      </c>
      <c r="K556">
        <v>24</v>
      </c>
      <c r="L556">
        <v>1</v>
      </c>
      <c r="M556">
        <v>7</v>
      </c>
      <c r="N556">
        <v>1</v>
      </c>
      <c r="O556">
        <v>8</v>
      </c>
      <c r="P556">
        <v>5</v>
      </c>
      <c r="Q556" t="s">
        <v>41</v>
      </c>
      <c r="R556" t="s">
        <v>41</v>
      </c>
      <c r="S556" t="s">
        <v>41</v>
      </c>
      <c r="T556" t="s">
        <v>41</v>
      </c>
      <c r="U556" t="s">
        <v>41</v>
      </c>
      <c r="V556" t="s">
        <v>41</v>
      </c>
      <c r="W556">
        <v>3</v>
      </c>
      <c r="X556">
        <v>11</v>
      </c>
      <c r="Y556">
        <v>0</v>
      </c>
      <c r="Z556">
        <v>43</v>
      </c>
      <c r="AA556" t="s">
        <v>45</v>
      </c>
      <c r="AB556">
        <v>2196</v>
      </c>
      <c r="AC556" t="s">
        <v>17</v>
      </c>
      <c r="AD556" t="s">
        <v>33</v>
      </c>
      <c r="AE556">
        <v>494</v>
      </c>
      <c r="AF556">
        <v>470</v>
      </c>
      <c r="AG556">
        <v>0</v>
      </c>
    </row>
    <row r="557" spans="1:33" x14ac:dyDescent="0.3">
      <c r="A557">
        <v>41124</v>
      </c>
      <c r="B557" t="s">
        <v>46</v>
      </c>
      <c r="C557">
        <v>1</v>
      </c>
      <c r="D557">
        <v>0</v>
      </c>
      <c r="E557">
        <v>41</v>
      </c>
      <c r="F557">
        <v>281</v>
      </c>
      <c r="G557">
        <v>7</v>
      </c>
      <c r="H557">
        <v>84</v>
      </c>
      <c r="I557">
        <v>15</v>
      </c>
      <c r="J557">
        <v>0</v>
      </c>
      <c r="K557">
        <v>119</v>
      </c>
      <c r="L557">
        <v>7</v>
      </c>
      <c r="M557">
        <v>7</v>
      </c>
      <c r="N557">
        <v>3</v>
      </c>
      <c r="O557">
        <v>4</v>
      </c>
      <c r="P557">
        <v>8</v>
      </c>
      <c r="Q557" t="s">
        <v>41</v>
      </c>
      <c r="R557" t="s">
        <v>41</v>
      </c>
      <c r="S557" t="s">
        <v>41</v>
      </c>
      <c r="T557" t="s">
        <v>41</v>
      </c>
      <c r="U557" t="s">
        <v>41</v>
      </c>
      <c r="V557" t="s">
        <v>41</v>
      </c>
      <c r="W557">
        <v>3</v>
      </c>
      <c r="X557">
        <v>11</v>
      </c>
      <c r="Y557">
        <v>0</v>
      </c>
      <c r="Z557">
        <v>43</v>
      </c>
      <c r="AA557" t="s">
        <v>45</v>
      </c>
      <c r="AB557">
        <v>2765</v>
      </c>
      <c r="AC557" t="s">
        <v>17</v>
      </c>
      <c r="AD557" t="s">
        <v>32</v>
      </c>
      <c r="AE557">
        <v>387</v>
      </c>
      <c r="AF557">
        <v>268</v>
      </c>
      <c r="AG557">
        <v>0</v>
      </c>
    </row>
    <row r="558" spans="1:33" x14ac:dyDescent="0.3">
      <c r="A558">
        <v>50353</v>
      </c>
      <c r="B558" t="s">
        <v>46</v>
      </c>
      <c r="C558">
        <v>0</v>
      </c>
      <c r="D558">
        <v>0</v>
      </c>
      <c r="E558">
        <v>72</v>
      </c>
      <c r="F558">
        <v>141</v>
      </c>
      <c r="G558">
        <v>15</v>
      </c>
      <c r="H558">
        <v>153</v>
      </c>
      <c r="I558">
        <v>67</v>
      </c>
      <c r="J558">
        <v>31</v>
      </c>
      <c r="K558">
        <v>35</v>
      </c>
      <c r="L558">
        <v>1</v>
      </c>
      <c r="M558">
        <v>4</v>
      </c>
      <c r="N558">
        <v>4</v>
      </c>
      <c r="O558">
        <v>6</v>
      </c>
      <c r="P558">
        <v>3</v>
      </c>
      <c r="Q558" t="s">
        <v>41</v>
      </c>
      <c r="R558" t="s">
        <v>41</v>
      </c>
      <c r="S558" t="s">
        <v>41</v>
      </c>
      <c r="T558" t="s">
        <v>41</v>
      </c>
      <c r="U558" t="s">
        <v>41</v>
      </c>
      <c r="V558" t="s">
        <v>41</v>
      </c>
      <c r="W558">
        <v>3</v>
      </c>
      <c r="X558">
        <v>11</v>
      </c>
      <c r="Y558">
        <v>0</v>
      </c>
      <c r="Z558">
        <v>43</v>
      </c>
      <c r="AA558" t="s">
        <v>45</v>
      </c>
      <c r="AB558">
        <v>2180</v>
      </c>
      <c r="AC558" t="s">
        <v>17</v>
      </c>
      <c r="AD558" t="s">
        <v>33</v>
      </c>
      <c r="AE558">
        <v>407</v>
      </c>
      <c r="AF558">
        <v>372</v>
      </c>
      <c r="AG558">
        <v>0</v>
      </c>
    </row>
    <row r="559" spans="1:33" x14ac:dyDescent="0.3">
      <c r="A559">
        <v>57954</v>
      </c>
      <c r="B559" t="s">
        <v>46</v>
      </c>
      <c r="C559">
        <v>1</v>
      </c>
      <c r="D559">
        <v>1</v>
      </c>
      <c r="E559">
        <v>52</v>
      </c>
      <c r="F559">
        <v>456</v>
      </c>
      <c r="G559">
        <v>4</v>
      </c>
      <c r="H559">
        <v>24</v>
      </c>
      <c r="I559">
        <v>0</v>
      </c>
      <c r="J559">
        <v>0</v>
      </c>
      <c r="K559">
        <v>9</v>
      </c>
      <c r="L559">
        <v>7</v>
      </c>
      <c r="M559">
        <v>8</v>
      </c>
      <c r="N559">
        <v>2</v>
      </c>
      <c r="O559">
        <v>6</v>
      </c>
      <c r="P559">
        <v>7</v>
      </c>
      <c r="Q559" t="s">
        <v>41</v>
      </c>
      <c r="R559" t="s">
        <v>42</v>
      </c>
      <c r="S559" t="s">
        <v>41</v>
      </c>
      <c r="T559" t="s">
        <v>41</v>
      </c>
      <c r="U559" t="s">
        <v>41</v>
      </c>
      <c r="V559" t="s">
        <v>41</v>
      </c>
      <c r="W559">
        <v>3</v>
      </c>
      <c r="X559">
        <v>11</v>
      </c>
      <c r="Y559">
        <v>0</v>
      </c>
      <c r="Z559">
        <v>43</v>
      </c>
      <c r="AA559" t="s">
        <v>45</v>
      </c>
      <c r="AB559">
        <v>2170</v>
      </c>
      <c r="AC559" t="s">
        <v>19</v>
      </c>
      <c r="AD559" t="s">
        <v>33</v>
      </c>
      <c r="AE559">
        <v>484</v>
      </c>
      <c r="AF559">
        <v>475</v>
      </c>
      <c r="AG559">
        <v>1</v>
      </c>
    </row>
    <row r="560" spans="1:33" x14ac:dyDescent="0.3">
      <c r="A560">
        <v>25315</v>
      </c>
      <c r="B560" t="s">
        <v>47</v>
      </c>
      <c r="C560">
        <v>1</v>
      </c>
      <c r="D560">
        <v>0</v>
      </c>
      <c r="E560">
        <v>46</v>
      </c>
      <c r="F560">
        <v>1</v>
      </c>
      <c r="G560">
        <v>9</v>
      </c>
      <c r="H560">
        <v>8</v>
      </c>
      <c r="I560">
        <v>11</v>
      </c>
      <c r="J560">
        <v>3</v>
      </c>
      <c r="K560">
        <v>22</v>
      </c>
      <c r="L560">
        <v>3</v>
      </c>
      <c r="M560">
        <v>3</v>
      </c>
      <c r="N560">
        <v>0</v>
      </c>
      <c r="O560">
        <v>3</v>
      </c>
      <c r="P560">
        <v>8</v>
      </c>
      <c r="Q560" t="s">
        <v>41</v>
      </c>
      <c r="R560" t="s">
        <v>41</v>
      </c>
      <c r="S560" t="s">
        <v>41</v>
      </c>
      <c r="T560" t="s">
        <v>41</v>
      </c>
      <c r="U560" t="s">
        <v>41</v>
      </c>
      <c r="V560" t="s">
        <v>41</v>
      </c>
      <c r="W560">
        <v>3</v>
      </c>
      <c r="X560">
        <v>11</v>
      </c>
      <c r="Y560">
        <v>0</v>
      </c>
      <c r="Z560">
        <v>43</v>
      </c>
      <c r="AA560" t="s">
        <v>45</v>
      </c>
      <c r="AB560">
        <v>2393</v>
      </c>
      <c r="AC560" t="s">
        <v>19</v>
      </c>
      <c r="AD560" t="s">
        <v>40</v>
      </c>
      <c r="AE560">
        <v>32</v>
      </c>
      <c r="AF560">
        <v>10</v>
      </c>
      <c r="AG560">
        <v>0</v>
      </c>
    </row>
    <row r="561" spans="1:33" x14ac:dyDescent="0.3">
      <c r="A561">
        <v>61996</v>
      </c>
      <c r="B561" t="s">
        <v>45</v>
      </c>
      <c r="C561">
        <v>0</v>
      </c>
      <c r="D561">
        <v>1</v>
      </c>
      <c r="E561">
        <v>27</v>
      </c>
      <c r="F561">
        <v>1050</v>
      </c>
      <c r="G561">
        <v>12</v>
      </c>
      <c r="H561">
        <v>144</v>
      </c>
      <c r="I561">
        <v>0</v>
      </c>
      <c r="J561">
        <v>0</v>
      </c>
      <c r="K561">
        <v>24</v>
      </c>
      <c r="L561">
        <v>3</v>
      </c>
      <c r="M561">
        <v>6</v>
      </c>
      <c r="N561">
        <v>4</v>
      </c>
      <c r="O561">
        <v>8</v>
      </c>
      <c r="P561">
        <v>5</v>
      </c>
      <c r="Q561" t="s">
        <v>41</v>
      </c>
      <c r="R561" t="s">
        <v>42</v>
      </c>
      <c r="S561" t="s">
        <v>41</v>
      </c>
      <c r="T561" t="s">
        <v>42</v>
      </c>
      <c r="U561" t="s">
        <v>42</v>
      </c>
      <c r="V561" t="s">
        <v>41</v>
      </c>
      <c r="W561">
        <v>3</v>
      </c>
      <c r="X561">
        <v>11</v>
      </c>
      <c r="Y561">
        <v>1</v>
      </c>
      <c r="Z561">
        <v>43</v>
      </c>
      <c r="AA561" t="s">
        <v>45</v>
      </c>
      <c r="AB561">
        <v>2673</v>
      </c>
      <c r="AC561" t="s">
        <v>17</v>
      </c>
      <c r="AD561" t="s">
        <v>34</v>
      </c>
      <c r="AE561">
        <v>1206</v>
      </c>
      <c r="AF561">
        <v>1182</v>
      </c>
      <c r="AG561">
        <v>3</v>
      </c>
    </row>
    <row r="562" spans="1:33" x14ac:dyDescent="0.3">
      <c r="A562">
        <v>33178</v>
      </c>
      <c r="B562" t="s">
        <v>46</v>
      </c>
      <c r="C562">
        <v>1</v>
      </c>
      <c r="D562">
        <v>0</v>
      </c>
      <c r="E562">
        <v>9</v>
      </c>
      <c r="F562">
        <v>12</v>
      </c>
      <c r="G562">
        <v>6</v>
      </c>
      <c r="H562">
        <v>2</v>
      </c>
      <c r="I562">
        <v>11</v>
      </c>
      <c r="J562">
        <v>2</v>
      </c>
      <c r="K562">
        <v>16</v>
      </c>
      <c r="L562">
        <v>1</v>
      </c>
      <c r="M562">
        <v>1</v>
      </c>
      <c r="N562">
        <v>0</v>
      </c>
      <c r="O562">
        <v>3</v>
      </c>
      <c r="P562">
        <v>4</v>
      </c>
      <c r="Q562" t="s">
        <v>41</v>
      </c>
      <c r="R562" t="s">
        <v>41</v>
      </c>
      <c r="S562" t="s">
        <v>41</v>
      </c>
      <c r="T562" t="s">
        <v>41</v>
      </c>
      <c r="U562" t="s">
        <v>41</v>
      </c>
      <c r="V562" t="s">
        <v>41</v>
      </c>
      <c r="W562">
        <v>3</v>
      </c>
      <c r="X562">
        <v>11</v>
      </c>
      <c r="Y562">
        <v>0</v>
      </c>
      <c r="Z562">
        <v>43</v>
      </c>
      <c r="AA562" t="s">
        <v>45</v>
      </c>
      <c r="AB562">
        <v>2309</v>
      </c>
      <c r="AC562" t="s">
        <v>19</v>
      </c>
      <c r="AD562" t="s">
        <v>32</v>
      </c>
      <c r="AE562">
        <v>33</v>
      </c>
      <c r="AF562">
        <v>17</v>
      </c>
      <c r="AG562">
        <v>0</v>
      </c>
    </row>
    <row r="563" spans="1:33" x14ac:dyDescent="0.3">
      <c r="A563">
        <v>34487</v>
      </c>
      <c r="B563" t="s">
        <v>46</v>
      </c>
      <c r="C563">
        <v>1</v>
      </c>
      <c r="D563">
        <v>1</v>
      </c>
      <c r="E563">
        <v>94</v>
      </c>
      <c r="F563">
        <v>19</v>
      </c>
      <c r="G563">
        <v>18</v>
      </c>
      <c r="H563">
        <v>33</v>
      </c>
      <c r="I563">
        <v>24</v>
      </c>
      <c r="J563">
        <v>1</v>
      </c>
      <c r="K563">
        <v>8</v>
      </c>
      <c r="L563">
        <v>3</v>
      </c>
      <c r="M563">
        <v>3</v>
      </c>
      <c r="N563">
        <v>0</v>
      </c>
      <c r="O563">
        <v>3</v>
      </c>
      <c r="P563">
        <v>9</v>
      </c>
      <c r="Q563" t="s">
        <v>41</v>
      </c>
      <c r="R563" t="s">
        <v>41</v>
      </c>
      <c r="S563" t="s">
        <v>41</v>
      </c>
      <c r="T563" t="s">
        <v>41</v>
      </c>
      <c r="U563" t="s">
        <v>41</v>
      </c>
      <c r="V563" t="s">
        <v>41</v>
      </c>
      <c r="W563">
        <v>3</v>
      </c>
      <c r="X563">
        <v>11</v>
      </c>
      <c r="Y563">
        <v>0</v>
      </c>
      <c r="Z563">
        <v>43</v>
      </c>
      <c r="AA563" t="s">
        <v>45</v>
      </c>
      <c r="AB563">
        <v>2820</v>
      </c>
      <c r="AC563" t="s">
        <v>16</v>
      </c>
      <c r="AD563" t="s">
        <v>34</v>
      </c>
      <c r="AE563">
        <v>95</v>
      </c>
      <c r="AF563">
        <v>87</v>
      </c>
      <c r="AG563">
        <v>0</v>
      </c>
    </row>
    <row r="564" spans="1:33" x14ac:dyDescent="0.3">
      <c r="A564">
        <v>28769</v>
      </c>
      <c r="B564" t="s">
        <v>47</v>
      </c>
      <c r="C564">
        <v>1</v>
      </c>
      <c r="D564">
        <v>0</v>
      </c>
      <c r="E564">
        <v>76</v>
      </c>
      <c r="F564">
        <v>41</v>
      </c>
      <c r="G564">
        <v>5</v>
      </c>
      <c r="H564">
        <v>129</v>
      </c>
      <c r="I564">
        <v>10</v>
      </c>
      <c r="J564">
        <v>3</v>
      </c>
      <c r="K564">
        <v>3</v>
      </c>
      <c r="L564">
        <v>3</v>
      </c>
      <c r="M564">
        <v>4</v>
      </c>
      <c r="N564">
        <v>1</v>
      </c>
      <c r="O564">
        <v>4</v>
      </c>
      <c r="P564">
        <v>9</v>
      </c>
      <c r="Q564" t="s">
        <v>41</v>
      </c>
      <c r="R564" t="s">
        <v>41</v>
      </c>
      <c r="S564" t="s">
        <v>41</v>
      </c>
      <c r="T564" t="s">
        <v>41</v>
      </c>
      <c r="U564" t="s">
        <v>41</v>
      </c>
      <c r="V564" t="s">
        <v>41</v>
      </c>
      <c r="W564">
        <v>3</v>
      </c>
      <c r="X564">
        <v>11</v>
      </c>
      <c r="Y564">
        <v>0</v>
      </c>
      <c r="Z564">
        <v>43</v>
      </c>
      <c r="AA564" t="s">
        <v>45</v>
      </c>
      <c r="AB564">
        <v>2717</v>
      </c>
      <c r="AC564" t="s">
        <v>18</v>
      </c>
      <c r="AD564" t="s">
        <v>32</v>
      </c>
      <c r="AE564">
        <v>188</v>
      </c>
      <c r="AF564">
        <v>185</v>
      </c>
      <c r="AG564">
        <v>0</v>
      </c>
    </row>
    <row r="565" spans="1:33" x14ac:dyDescent="0.3">
      <c r="A565">
        <v>78710</v>
      </c>
      <c r="B565" t="s">
        <v>45</v>
      </c>
      <c r="C565">
        <v>0</v>
      </c>
      <c r="D565">
        <v>1</v>
      </c>
      <c r="E565">
        <v>42</v>
      </c>
      <c r="F565">
        <v>721</v>
      </c>
      <c r="G565">
        <v>0</v>
      </c>
      <c r="H565">
        <v>152</v>
      </c>
      <c r="I565">
        <v>119</v>
      </c>
      <c r="J565">
        <v>50</v>
      </c>
      <c r="K565">
        <v>50</v>
      </c>
      <c r="L565">
        <v>3</v>
      </c>
      <c r="M565">
        <v>7</v>
      </c>
      <c r="N565">
        <v>6</v>
      </c>
      <c r="O565">
        <v>12</v>
      </c>
      <c r="P565">
        <v>4</v>
      </c>
      <c r="Q565" t="s">
        <v>41</v>
      </c>
      <c r="R565" t="s">
        <v>41</v>
      </c>
      <c r="S565" t="s">
        <v>41</v>
      </c>
      <c r="T565" t="s">
        <v>41</v>
      </c>
      <c r="U565" t="s">
        <v>41</v>
      </c>
      <c r="V565" t="s">
        <v>41</v>
      </c>
      <c r="W565">
        <v>3</v>
      </c>
      <c r="X565">
        <v>11</v>
      </c>
      <c r="Y565">
        <v>0</v>
      </c>
      <c r="Z565">
        <v>43</v>
      </c>
      <c r="AA565" t="s">
        <v>45</v>
      </c>
      <c r="AB565">
        <v>2196</v>
      </c>
      <c r="AC565" t="s">
        <v>17</v>
      </c>
      <c r="AD565" t="s">
        <v>33</v>
      </c>
      <c r="AE565">
        <v>1042</v>
      </c>
      <c r="AF565">
        <v>992</v>
      </c>
      <c r="AG565">
        <v>0</v>
      </c>
    </row>
    <row r="566" spans="1:33" x14ac:dyDescent="0.3">
      <c r="A566">
        <v>74985</v>
      </c>
      <c r="B566" t="s">
        <v>45</v>
      </c>
      <c r="C566">
        <v>0</v>
      </c>
      <c r="D566">
        <v>0</v>
      </c>
      <c r="E566">
        <v>8</v>
      </c>
      <c r="F566">
        <v>587</v>
      </c>
      <c r="G566">
        <v>51</v>
      </c>
      <c r="H566">
        <v>898</v>
      </c>
      <c r="I566">
        <v>247</v>
      </c>
      <c r="J566">
        <v>0</v>
      </c>
      <c r="K566">
        <v>86</v>
      </c>
      <c r="L566">
        <v>1</v>
      </c>
      <c r="M566">
        <v>3</v>
      </c>
      <c r="N566">
        <v>6</v>
      </c>
      <c r="O566">
        <v>7</v>
      </c>
      <c r="P566">
        <v>2</v>
      </c>
      <c r="Q566" t="s">
        <v>41</v>
      </c>
      <c r="R566" t="s">
        <v>41</v>
      </c>
      <c r="S566" t="s">
        <v>41</v>
      </c>
      <c r="T566" t="s">
        <v>41</v>
      </c>
      <c r="U566" t="s">
        <v>41</v>
      </c>
      <c r="V566" t="s">
        <v>41</v>
      </c>
      <c r="W566">
        <v>3</v>
      </c>
      <c r="X566">
        <v>11</v>
      </c>
      <c r="Y566">
        <v>0</v>
      </c>
      <c r="Z566">
        <v>43</v>
      </c>
      <c r="AA566" t="s">
        <v>45</v>
      </c>
      <c r="AB566">
        <v>2815</v>
      </c>
      <c r="AC566" t="s">
        <v>17</v>
      </c>
      <c r="AD566" t="s">
        <v>32</v>
      </c>
      <c r="AE566">
        <v>1783</v>
      </c>
      <c r="AF566">
        <v>1697</v>
      </c>
      <c r="AG566">
        <v>0</v>
      </c>
    </row>
    <row r="567" spans="1:33" x14ac:dyDescent="0.3">
      <c r="A567">
        <v>56628</v>
      </c>
      <c r="B567" t="s">
        <v>46</v>
      </c>
      <c r="C567">
        <v>0</v>
      </c>
      <c r="D567">
        <v>1</v>
      </c>
      <c r="E567">
        <v>30</v>
      </c>
      <c r="F567">
        <v>479</v>
      </c>
      <c r="G567">
        <v>5</v>
      </c>
      <c r="H567">
        <v>82</v>
      </c>
      <c r="I567">
        <v>7</v>
      </c>
      <c r="J567">
        <v>17</v>
      </c>
      <c r="K567">
        <v>171</v>
      </c>
      <c r="L567">
        <v>2</v>
      </c>
      <c r="M567">
        <v>7</v>
      </c>
      <c r="N567">
        <v>6</v>
      </c>
      <c r="O567">
        <v>5</v>
      </c>
      <c r="P567">
        <v>5</v>
      </c>
      <c r="Q567" t="s">
        <v>42</v>
      </c>
      <c r="R567" t="s">
        <v>41</v>
      </c>
      <c r="S567" t="s">
        <v>41</v>
      </c>
      <c r="T567" t="s">
        <v>41</v>
      </c>
      <c r="U567" t="s">
        <v>41</v>
      </c>
      <c r="V567" t="s">
        <v>41</v>
      </c>
      <c r="W567">
        <v>3</v>
      </c>
      <c r="X567">
        <v>11</v>
      </c>
      <c r="Y567">
        <v>0</v>
      </c>
      <c r="Z567">
        <v>43</v>
      </c>
      <c r="AA567" t="s">
        <v>45</v>
      </c>
      <c r="AB567">
        <v>2259</v>
      </c>
      <c r="AC567" t="s">
        <v>18</v>
      </c>
      <c r="AD567" t="s">
        <v>32</v>
      </c>
      <c r="AE567">
        <v>590</v>
      </c>
      <c r="AF567">
        <v>419</v>
      </c>
      <c r="AG567">
        <v>1</v>
      </c>
    </row>
    <row r="568" spans="1:33" x14ac:dyDescent="0.3">
      <c r="A568">
        <v>85072</v>
      </c>
      <c r="B568" t="s">
        <v>45</v>
      </c>
      <c r="C568">
        <v>0</v>
      </c>
      <c r="D568">
        <v>0</v>
      </c>
      <c r="E568">
        <v>94</v>
      </c>
      <c r="F568">
        <v>494</v>
      </c>
      <c r="G568">
        <v>92</v>
      </c>
      <c r="H568">
        <v>391</v>
      </c>
      <c r="I568">
        <v>194</v>
      </c>
      <c r="J568">
        <v>11</v>
      </c>
      <c r="K568">
        <v>241</v>
      </c>
      <c r="L568">
        <v>1</v>
      </c>
      <c r="M568">
        <v>3</v>
      </c>
      <c r="N568">
        <v>4</v>
      </c>
      <c r="O568">
        <v>10</v>
      </c>
      <c r="P568">
        <v>0</v>
      </c>
      <c r="Q568" t="s">
        <v>41</v>
      </c>
      <c r="R568" t="s">
        <v>41</v>
      </c>
      <c r="S568" t="s">
        <v>41</v>
      </c>
      <c r="T568" t="s">
        <v>41</v>
      </c>
      <c r="U568" t="s">
        <v>41</v>
      </c>
      <c r="V568" t="s">
        <v>41</v>
      </c>
      <c r="W568">
        <v>3</v>
      </c>
      <c r="X568">
        <v>11</v>
      </c>
      <c r="Y568">
        <v>0</v>
      </c>
      <c r="Z568">
        <v>43</v>
      </c>
      <c r="AA568" t="s">
        <v>45</v>
      </c>
      <c r="AB568">
        <v>2240</v>
      </c>
      <c r="AC568" t="s">
        <v>18</v>
      </c>
      <c r="AD568" t="s">
        <v>32</v>
      </c>
      <c r="AE568">
        <v>1182</v>
      </c>
      <c r="AF568">
        <v>941</v>
      </c>
      <c r="AG568">
        <v>0</v>
      </c>
    </row>
    <row r="569" spans="1:33" x14ac:dyDescent="0.3">
      <c r="A569">
        <v>39771</v>
      </c>
      <c r="B569" t="s">
        <v>46</v>
      </c>
      <c r="C569">
        <v>1</v>
      </c>
      <c r="D569">
        <v>0</v>
      </c>
      <c r="E569">
        <v>92</v>
      </c>
      <c r="F569">
        <v>6</v>
      </c>
      <c r="G569">
        <v>2</v>
      </c>
      <c r="H569">
        <v>18</v>
      </c>
      <c r="I569">
        <v>2</v>
      </c>
      <c r="J569">
        <v>8</v>
      </c>
      <c r="K569">
        <v>14</v>
      </c>
      <c r="L569">
        <v>1</v>
      </c>
      <c r="M569">
        <v>2</v>
      </c>
      <c r="N569">
        <v>0</v>
      </c>
      <c r="O569">
        <v>3</v>
      </c>
      <c r="P569">
        <v>4</v>
      </c>
      <c r="Q569" t="s">
        <v>41</v>
      </c>
      <c r="R569" t="s">
        <v>41</v>
      </c>
      <c r="S569" t="s">
        <v>41</v>
      </c>
      <c r="T569" t="s">
        <v>41</v>
      </c>
      <c r="U569" t="s">
        <v>41</v>
      </c>
      <c r="V569" t="s">
        <v>41</v>
      </c>
      <c r="W569">
        <v>3</v>
      </c>
      <c r="X569">
        <v>11</v>
      </c>
      <c r="Y569">
        <v>0</v>
      </c>
      <c r="Z569">
        <v>43</v>
      </c>
      <c r="AA569" t="s">
        <v>45</v>
      </c>
      <c r="AB569">
        <v>2364</v>
      </c>
      <c r="AC569" t="s">
        <v>19</v>
      </c>
      <c r="AD569" t="s">
        <v>32</v>
      </c>
      <c r="AE569">
        <v>36</v>
      </c>
      <c r="AF569">
        <v>22</v>
      </c>
      <c r="AG569">
        <v>0</v>
      </c>
    </row>
    <row r="570" spans="1:33" x14ac:dyDescent="0.3">
      <c r="A570">
        <v>31056</v>
      </c>
      <c r="B570" t="s">
        <v>46</v>
      </c>
      <c r="C570">
        <v>1</v>
      </c>
      <c r="D570">
        <v>0</v>
      </c>
      <c r="E570">
        <v>99</v>
      </c>
      <c r="F570">
        <v>5</v>
      </c>
      <c r="G570">
        <v>10</v>
      </c>
      <c r="H570">
        <v>13</v>
      </c>
      <c r="I570">
        <v>3</v>
      </c>
      <c r="J570">
        <v>8</v>
      </c>
      <c r="K570">
        <v>16</v>
      </c>
      <c r="L570">
        <v>1</v>
      </c>
      <c r="M570">
        <v>1</v>
      </c>
      <c r="N570">
        <v>0</v>
      </c>
      <c r="O570">
        <v>3</v>
      </c>
      <c r="P570">
        <v>8</v>
      </c>
      <c r="Q570" t="s">
        <v>41</v>
      </c>
      <c r="R570" t="s">
        <v>41</v>
      </c>
      <c r="S570" t="s">
        <v>41</v>
      </c>
      <c r="T570" t="s">
        <v>41</v>
      </c>
      <c r="U570" t="s">
        <v>41</v>
      </c>
      <c r="V570" t="s">
        <v>41</v>
      </c>
      <c r="W570">
        <v>3</v>
      </c>
      <c r="X570">
        <v>11</v>
      </c>
      <c r="Y570">
        <v>0</v>
      </c>
      <c r="Z570">
        <v>43</v>
      </c>
      <c r="AA570" t="s">
        <v>45</v>
      </c>
      <c r="AB570">
        <v>2682</v>
      </c>
      <c r="AC570" t="s">
        <v>17</v>
      </c>
      <c r="AD570" t="s">
        <v>40</v>
      </c>
      <c r="AE570">
        <v>39</v>
      </c>
      <c r="AF570">
        <v>23</v>
      </c>
      <c r="AG570">
        <v>0</v>
      </c>
    </row>
    <row r="571" spans="1:33" x14ac:dyDescent="0.3">
      <c r="A571">
        <v>54233</v>
      </c>
      <c r="B571" t="s">
        <v>46</v>
      </c>
      <c r="C571">
        <v>0</v>
      </c>
      <c r="D571">
        <v>1</v>
      </c>
      <c r="E571">
        <v>46</v>
      </c>
      <c r="F571">
        <v>652</v>
      </c>
      <c r="G571">
        <v>8</v>
      </c>
      <c r="H571">
        <v>158</v>
      </c>
      <c r="I571">
        <v>21</v>
      </c>
      <c r="J571">
        <v>0</v>
      </c>
      <c r="K571">
        <v>142</v>
      </c>
      <c r="L571">
        <v>4</v>
      </c>
      <c r="M571">
        <v>11</v>
      </c>
      <c r="N571">
        <v>6</v>
      </c>
      <c r="O571">
        <v>5</v>
      </c>
      <c r="P571">
        <v>8</v>
      </c>
      <c r="Q571" t="s">
        <v>41</v>
      </c>
      <c r="R571" t="s">
        <v>41</v>
      </c>
      <c r="S571" t="s">
        <v>41</v>
      </c>
      <c r="T571" t="s">
        <v>41</v>
      </c>
      <c r="U571" t="s">
        <v>41</v>
      </c>
      <c r="V571" t="s">
        <v>41</v>
      </c>
      <c r="W571">
        <v>3</v>
      </c>
      <c r="X571">
        <v>11</v>
      </c>
      <c r="Y571">
        <v>0</v>
      </c>
      <c r="Z571">
        <v>43</v>
      </c>
      <c r="AA571" t="s">
        <v>45</v>
      </c>
      <c r="AB571">
        <v>2669</v>
      </c>
      <c r="AC571" t="s">
        <v>17</v>
      </c>
      <c r="AD571" t="s">
        <v>32</v>
      </c>
      <c r="AE571">
        <v>839</v>
      </c>
      <c r="AF571">
        <v>697</v>
      </c>
      <c r="AG571">
        <v>0</v>
      </c>
    </row>
    <row r="572" spans="1:33" x14ac:dyDescent="0.3">
      <c r="A572">
        <v>46931</v>
      </c>
      <c r="B572" t="s">
        <v>46</v>
      </c>
      <c r="C572">
        <v>2</v>
      </c>
      <c r="D572">
        <v>1</v>
      </c>
      <c r="E572">
        <v>94</v>
      </c>
      <c r="F572">
        <v>41</v>
      </c>
      <c r="G572">
        <v>0</v>
      </c>
      <c r="H572">
        <v>17</v>
      </c>
      <c r="I572">
        <v>3</v>
      </c>
      <c r="J572">
        <v>1</v>
      </c>
      <c r="K572">
        <v>16</v>
      </c>
      <c r="L572">
        <v>2</v>
      </c>
      <c r="M572">
        <v>1</v>
      </c>
      <c r="N572">
        <v>1</v>
      </c>
      <c r="O572">
        <v>3</v>
      </c>
      <c r="P572">
        <v>3</v>
      </c>
      <c r="Q572" t="s">
        <v>41</v>
      </c>
      <c r="R572" t="s">
        <v>41</v>
      </c>
      <c r="S572" t="s">
        <v>41</v>
      </c>
      <c r="T572" t="s">
        <v>41</v>
      </c>
      <c r="U572" t="s">
        <v>41</v>
      </c>
      <c r="V572" t="s">
        <v>41</v>
      </c>
      <c r="W572">
        <v>3</v>
      </c>
      <c r="X572">
        <v>11</v>
      </c>
      <c r="Y572">
        <v>0</v>
      </c>
      <c r="Z572">
        <v>43</v>
      </c>
      <c r="AA572" t="s">
        <v>45</v>
      </c>
      <c r="AB572">
        <v>2225</v>
      </c>
      <c r="AC572" t="s">
        <v>19</v>
      </c>
      <c r="AD572" t="s">
        <v>32</v>
      </c>
      <c r="AE572">
        <v>62</v>
      </c>
      <c r="AF572">
        <v>46</v>
      </c>
      <c r="AG572">
        <v>0</v>
      </c>
    </row>
    <row r="573" spans="1:33" x14ac:dyDescent="0.3">
      <c r="A573">
        <v>54809</v>
      </c>
      <c r="B573" t="s">
        <v>46</v>
      </c>
      <c r="C573">
        <v>1</v>
      </c>
      <c r="D573">
        <v>1</v>
      </c>
      <c r="E573">
        <v>0</v>
      </c>
      <c r="F573">
        <v>63</v>
      </c>
      <c r="G573">
        <v>6</v>
      </c>
      <c r="H573">
        <v>57</v>
      </c>
      <c r="I573">
        <v>13</v>
      </c>
      <c r="J573">
        <v>13</v>
      </c>
      <c r="K573">
        <v>22</v>
      </c>
      <c r="L573">
        <v>4</v>
      </c>
      <c r="M573">
        <v>2</v>
      </c>
      <c r="N573">
        <v>1</v>
      </c>
      <c r="O573">
        <v>5</v>
      </c>
      <c r="P573">
        <v>4</v>
      </c>
      <c r="Q573" t="s">
        <v>41</v>
      </c>
      <c r="R573" t="s">
        <v>41</v>
      </c>
      <c r="S573" t="s">
        <v>41</v>
      </c>
      <c r="T573" t="s">
        <v>41</v>
      </c>
      <c r="U573" t="s">
        <v>41</v>
      </c>
      <c r="V573" t="s">
        <v>41</v>
      </c>
      <c r="W573">
        <v>3</v>
      </c>
      <c r="X573">
        <v>11</v>
      </c>
      <c r="Y573">
        <v>0</v>
      </c>
      <c r="Z573">
        <v>43</v>
      </c>
      <c r="AA573" t="s">
        <v>45</v>
      </c>
      <c r="AB573">
        <v>2450</v>
      </c>
      <c r="AC573" t="s">
        <v>17</v>
      </c>
      <c r="AD573" t="s">
        <v>32</v>
      </c>
      <c r="AE573">
        <v>152</v>
      </c>
      <c r="AF573">
        <v>130</v>
      </c>
      <c r="AG573">
        <v>0</v>
      </c>
    </row>
    <row r="574" spans="1:33" x14ac:dyDescent="0.3">
      <c r="A574">
        <v>42997</v>
      </c>
      <c r="B574" t="s">
        <v>46</v>
      </c>
      <c r="C574">
        <v>1</v>
      </c>
      <c r="D574">
        <v>1</v>
      </c>
      <c r="E574">
        <v>91</v>
      </c>
      <c r="F574">
        <v>4</v>
      </c>
      <c r="G574">
        <v>0</v>
      </c>
      <c r="H574">
        <v>5</v>
      </c>
      <c r="I574">
        <v>0</v>
      </c>
      <c r="J574">
        <v>1</v>
      </c>
      <c r="K574">
        <v>5</v>
      </c>
      <c r="L574">
        <v>1</v>
      </c>
      <c r="M574">
        <v>1</v>
      </c>
      <c r="N574">
        <v>0</v>
      </c>
      <c r="O574">
        <v>2</v>
      </c>
      <c r="P574">
        <v>7</v>
      </c>
      <c r="Q574" t="s">
        <v>41</v>
      </c>
      <c r="R574" t="s">
        <v>41</v>
      </c>
      <c r="S574" t="s">
        <v>41</v>
      </c>
      <c r="T574" t="s">
        <v>41</v>
      </c>
      <c r="U574" t="s">
        <v>41</v>
      </c>
      <c r="V574" t="s">
        <v>41</v>
      </c>
      <c r="W574">
        <v>3</v>
      </c>
      <c r="X574">
        <v>11</v>
      </c>
      <c r="Y574">
        <v>0</v>
      </c>
      <c r="Z574">
        <v>43</v>
      </c>
      <c r="AA574" t="s">
        <v>45</v>
      </c>
      <c r="AB574">
        <v>2363</v>
      </c>
      <c r="AC574" t="s">
        <v>18</v>
      </c>
      <c r="AD574" t="s">
        <v>34</v>
      </c>
      <c r="AE574">
        <v>10</v>
      </c>
      <c r="AF574">
        <v>5</v>
      </c>
      <c r="AG574">
        <v>0</v>
      </c>
    </row>
    <row r="575" spans="1:33" x14ac:dyDescent="0.3">
      <c r="A575">
        <v>37774</v>
      </c>
      <c r="B575" t="s">
        <v>46</v>
      </c>
      <c r="C575">
        <v>2</v>
      </c>
      <c r="D575">
        <v>0</v>
      </c>
      <c r="E575">
        <v>28</v>
      </c>
      <c r="F575">
        <v>173</v>
      </c>
      <c r="G575">
        <v>8</v>
      </c>
      <c r="H575">
        <v>107</v>
      </c>
      <c r="I575">
        <v>7</v>
      </c>
      <c r="J575">
        <v>2</v>
      </c>
      <c r="K575">
        <v>176</v>
      </c>
      <c r="L575">
        <v>4</v>
      </c>
      <c r="M575">
        <v>7</v>
      </c>
      <c r="N575">
        <v>2</v>
      </c>
      <c r="O575">
        <v>3</v>
      </c>
      <c r="P575">
        <v>9</v>
      </c>
      <c r="Q575" t="s">
        <v>42</v>
      </c>
      <c r="R575" t="s">
        <v>41</v>
      </c>
      <c r="S575" t="s">
        <v>41</v>
      </c>
      <c r="T575" t="s">
        <v>41</v>
      </c>
      <c r="U575" t="s">
        <v>41</v>
      </c>
      <c r="V575" t="s">
        <v>42</v>
      </c>
      <c r="W575">
        <v>3</v>
      </c>
      <c r="X575">
        <v>11</v>
      </c>
      <c r="Y575">
        <v>1</v>
      </c>
      <c r="Z575">
        <v>43</v>
      </c>
      <c r="AA575" t="s">
        <v>45</v>
      </c>
      <c r="AB575">
        <v>2823</v>
      </c>
      <c r="AC575" t="s">
        <v>18</v>
      </c>
      <c r="AD575" t="s">
        <v>32</v>
      </c>
      <c r="AE575">
        <v>297</v>
      </c>
      <c r="AF575">
        <v>121</v>
      </c>
      <c r="AG575">
        <v>1</v>
      </c>
    </row>
    <row r="576" spans="1:33" x14ac:dyDescent="0.3">
      <c r="A576">
        <v>43263</v>
      </c>
      <c r="B576" t="s">
        <v>46</v>
      </c>
      <c r="C576">
        <v>0</v>
      </c>
      <c r="D576">
        <v>1</v>
      </c>
      <c r="E576">
        <v>2</v>
      </c>
      <c r="F576">
        <v>262</v>
      </c>
      <c r="G576">
        <v>6</v>
      </c>
      <c r="H576">
        <v>61</v>
      </c>
      <c r="I576">
        <v>0</v>
      </c>
      <c r="J576">
        <v>10</v>
      </c>
      <c r="K576">
        <v>102</v>
      </c>
      <c r="L576">
        <v>3</v>
      </c>
      <c r="M576">
        <v>5</v>
      </c>
      <c r="N576">
        <v>2</v>
      </c>
      <c r="O576">
        <v>6</v>
      </c>
      <c r="P576">
        <v>5</v>
      </c>
      <c r="Q576" t="s">
        <v>41</v>
      </c>
      <c r="R576" t="s">
        <v>41</v>
      </c>
      <c r="S576" t="s">
        <v>41</v>
      </c>
      <c r="T576" t="s">
        <v>41</v>
      </c>
      <c r="U576" t="s">
        <v>41</v>
      </c>
      <c r="V576" t="s">
        <v>41</v>
      </c>
      <c r="W576">
        <v>3</v>
      </c>
      <c r="X576">
        <v>11</v>
      </c>
      <c r="Y576">
        <v>0</v>
      </c>
      <c r="Z576">
        <v>43</v>
      </c>
      <c r="AA576" t="s">
        <v>45</v>
      </c>
      <c r="AB576">
        <v>2744</v>
      </c>
      <c r="AC576" t="s">
        <v>17</v>
      </c>
      <c r="AD576" t="s">
        <v>33</v>
      </c>
      <c r="AE576">
        <v>339</v>
      </c>
      <c r="AF576">
        <v>237</v>
      </c>
      <c r="AG576">
        <v>0</v>
      </c>
    </row>
    <row r="577" spans="1:33" x14ac:dyDescent="0.3">
      <c r="A577">
        <v>59601</v>
      </c>
      <c r="B577" t="s">
        <v>45</v>
      </c>
      <c r="C577">
        <v>0</v>
      </c>
      <c r="D577">
        <v>1</v>
      </c>
      <c r="E577">
        <v>14</v>
      </c>
      <c r="F577">
        <v>691</v>
      </c>
      <c r="G577">
        <v>7</v>
      </c>
      <c r="H577">
        <v>69</v>
      </c>
      <c r="I577">
        <v>0</v>
      </c>
      <c r="J577">
        <v>7</v>
      </c>
      <c r="K577">
        <v>23</v>
      </c>
      <c r="L577">
        <v>4</v>
      </c>
      <c r="M577">
        <v>2</v>
      </c>
      <c r="N577">
        <v>2</v>
      </c>
      <c r="O577">
        <v>7</v>
      </c>
      <c r="P577">
        <v>8</v>
      </c>
      <c r="Q577" t="s">
        <v>41</v>
      </c>
      <c r="R577" t="s">
        <v>42</v>
      </c>
      <c r="S577" t="s">
        <v>41</v>
      </c>
      <c r="T577" t="s">
        <v>41</v>
      </c>
      <c r="U577" t="s">
        <v>41</v>
      </c>
      <c r="V577" t="s">
        <v>41</v>
      </c>
      <c r="W577">
        <v>3</v>
      </c>
      <c r="X577">
        <v>11</v>
      </c>
      <c r="Y577">
        <v>0</v>
      </c>
      <c r="Z577">
        <v>43</v>
      </c>
      <c r="AA577" t="s">
        <v>45</v>
      </c>
      <c r="AB577">
        <v>2498</v>
      </c>
      <c r="AC577" t="s">
        <v>16</v>
      </c>
      <c r="AD577" t="s">
        <v>40</v>
      </c>
      <c r="AE577">
        <v>774</v>
      </c>
      <c r="AF577">
        <v>751</v>
      </c>
      <c r="AG577">
        <v>1</v>
      </c>
    </row>
    <row r="578" spans="1:33" x14ac:dyDescent="0.3">
      <c r="A578">
        <v>69389</v>
      </c>
      <c r="B578" t="s">
        <v>45</v>
      </c>
      <c r="C578">
        <v>0</v>
      </c>
      <c r="D578">
        <v>1</v>
      </c>
      <c r="E578">
        <v>17</v>
      </c>
      <c r="F578">
        <v>422</v>
      </c>
      <c r="G578">
        <v>7</v>
      </c>
      <c r="H578">
        <v>238</v>
      </c>
      <c r="I578">
        <v>69</v>
      </c>
      <c r="J578">
        <v>46</v>
      </c>
      <c r="K578">
        <v>15</v>
      </c>
      <c r="L578">
        <v>1</v>
      </c>
      <c r="M578">
        <v>7</v>
      </c>
      <c r="N578">
        <v>2</v>
      </c>
      <c r="O578">
        <v>12</v>
      </c>
      <c r="P578">
        <v>4</v>
      </c>
      <c r="Q578" t="s">
        <v>41</v>
      </c>
      <c r="R578" t="s">
        <v>41</v>
      </c>
      <c r="S578" t="s">
        <v>41</v>
      </c>
      <c r="T578" t="s">
        <v>41</v>
      </c>
      <c r="U578" t="s">
        <v>41</v>
      </c>
      <c r="V578" t="s">
        <v>41</v>
      </c>
      <c r="W578">
        <v>3</v>
      </c>
      <c r="X578">
        <v>11</v>
      </c>
      <c r="Y578">
        <v>0</v>
      </c>
      <c r="Z578">
        <v>43</v>
      </c>
      <c r="AA578" t="s">
        <v>45</v>
      </c>
      <c r="AB578">
        <v>2798</v>
      </c>
      <c r="AC578" t="s">
        <v>17</v>
      </c>
      <c r="AD578" t="s">
        <v>34</v>
      </c>
      <c r="AE578">
        <v>782</v>
      </c>
      <c r="AF578">
        <v>767</v>
      </c>
      <c r="AG578">
        <v>0</v>
      </c>
    </row>
    <row r="579" spans="1:33" x14ac:dyDescent="0.3">
      <c r="A579">
        <v>34380</v>
      </c>
      <c r="B579" t="s">
        <v>46</v>
      </c>
      <c r="C579">
        <v>1</v>
      </c>
      <c r="D579">
        <v>0</v>
      </c>
      <c r="E579">
        <v>68</v>
      </c>
      <c r="F579">
        <v>72</v>
      </c>
      <c r="G579">
        <v>7</v>
      </c>
      <c r="H579">
        <v>58</v>
      </c>
      <c r="I579">
        <v>13</v>
      </c>
      <c r="J579">
        <v>1</v>
      </c>
      <c r="K579">
        <v>24</v>
      </c>
      <c r="L579">
        <v>4</v>
      </c>
      <c r="M579">
        <v>4</v>
      </c>
      <c r="N579">
        <v>1</v>
      </c>
      <c r="O579">
        <v>3</v>
      </c>
      <c r="P579">
        <v>8</v>
      </c>
      <c r="Q579" t="s">
        <v>41</v>
      </c>
      <c r="R579" t="s">
        <v>41</v>
      </c>
      <c r="S579" t="s">
        <v>41</v>
      </c>
      <c r="T579" t="s">
        <v>41</v>
      </c>
      <c r="U579" t="s">
        <v>41</v>
      </c>
      <c r="V579" t="s">
        <v>41</v>
      </c>
      <c r="W579">
        <v>3</v>
      </c>
      <c r="X579">
        <v>11</v>
      </c>
      <c r="Y579">
        <v>0</v>
      </c>
      <c r="Z579">
        <v>43</v>
      </c>
      <c r="AA579" t="s">
        <v>45</v>
      </c>
      <c r="AB579">
        <v>2582</v>
      </c>
      <c r="AC579" t="s">
        <v>17</v>
      </c>
      <c r="AD579" t="s">
        <v>32</v>
      </c>
      <c r="AE579">
        <v>151</v>
      </c>
      <c r="AF579">
        <v>127</v>
      </c>
      <c r="AG579">
        <v>0</v>
      </c>
    </row>
    <row r="580" spans="1:33" x14ac:dyDescent="0.3">
      <c r="A580">
        <v>32952</v>
      </c>
      <c r="B580" t="s">
        <v>46</v>
      </c>
      <c r="C580">
        <v>1</v>
      </c>
      <c r="D580">
        <v>0</v>
      </c>
      <c r="E580">
        <v>36</v>
      </c>
      <c r="F580">
        <v>38</v>
      </c>
      <c r="G580">
        <v>0</v>
      </c>
      <c r="H580">
        <v>12</v>
      </c>
      <c r="I580">
        <v>3</v>
      </c>
      <c r="J580">
        <v>1</v>
      </c>
      <c r="K580">
        <v>1</v>
      </c>
      <c r="L580">
        <v>1</v>
      </c>
      <c r="M580">
        <v>2</v>
      </c>
      <c r="N580">
        <v>0</v>
      </c>
      <c r="O580">
        <v>3</v>
      </c>
      <c r="P580">
        <v>7</v>
      </c>
      <c r="Q580" t="s">
        <v>41</v>
      </c>
      <c r="R580" t="s">
        <v>41</v>
      </c>
      <c r="S580" t="s">
        <v>41</v>
      </c>
      <c r="T580" t="s">
        <v>41</v>
      </c>
      <c r="U580" t="s">
        <v>41</v>
      </c>
      <c r="V580" t="s">
        <v>41</v>
      </c>
      <c r="W580">
        <v>3</v>
      </c>
      <c r="X580">
        <v>11</v>
      </c>
      <c r="Y580">
        <v>0</v>
      </c>
      <c r="Z580">
        <v>43</v>
      </c>
      <c r="AA580" t="s">
        <v>45</v>
      </c>
      <c r="AB580">
        <v>2369</v>
      </c>
      <c r="AC580" t="s">
        <v>16</v>
      </c>
      <c r="AD580" t="s">
        <v>32</v>
      </c>
      <c r="AE580">
        <v>54</v>
      </c>
      <c r="AF580">
        <v>53</v>
      </c>
      <c r="AG580">
        <v>0</v>
      </c>
    </row>
    <row r="581" spans="1:33" x14ac:dyDescent="0.3">
      <c r="A581">
        <v>42014</v>
      </c>
      <c r="B581" t="s">
        <v>46</v>
      </c>
      <c r="C581">
        <v>1</v>
      </c>
      <c r="D581">
        <v>0</v>
      </c>
      <c r="E581">
        <v>56</v>
      </c>
      <c r="F581">
        <v>244</v>
      </c>
      <c r="G581">
        <v>15</v>
      </c>
      <c r="H581">
        <v>108</v>
      </c>
      <c r="I581">
        <v>4</v>
      </c>
      <c r="J581">
        <v>15</v>
      </c>
      <c r="K581">
        <v>50</v>
      </c>
      <c r="L581">
        <v>6</v>
      </c>
      <c r="M581">
        <v>7</v>
      </c>
      <c r="N581">
        <v>1</v>
      </c>
      <c r="O581">
        <v>6</v>
      </c>
      <c r="P581">
        <v>8</v>
      </c>
      <c r="Q581" t="s">
        <v>41</v>
      </c>
      <c r="R581" t="s">
        <v>41</v>
      </c>
      <c r="S581" t="s">
        <v>41</v>
      </c>
      <c r="T581" t="s">
        <v>41</v>
      </c>
      <c r="U581" t="s">
        <v>41</v>
      </c>
      <c r="V581" t="s">
        <v>41</v>
      </c>
      <c r="W581">
        <v>3</v>
      </c>
      <c r="X581">
        <v>11</v>
      </c>
      <c r="Y581">
        <v>1</v>
      </c>
      <c r="Z581">
        <v>43</v>
      </c>
      <c r="AA581" t="s">
        <v>45</v>
      </c>
      <c r="AB581">
        <v>2840</v>
      </c>
      <c r="AC581" t="s">
        <v>17</v>
      </c>
      <c r="AD581" t="s">
        <v>32</v>
      </c>
      <c r="AE581">
        <v>386</v>
      </c>
      <c r="AF581">
        <v>336</v>
      </c>
      <c r="AG581">
        <v>0</v>
      </c>
    </row>
    <row r="582" spans="1:33" x14ac:dyDescent="0.3">
      <c r="A582">
        <v>20981</v>
      </c>
      <c r="B582" t="s">
        <v>47</v>
      </c>
      <c r="C582">
        <v>0</v>
      </c>
      <c r="D582">
        <v>0</v>
      </c>
      <c r="E582">
        <v>14</v>
      </c>
      <c r="F582">
        <v>2</v>
      </c>
      <c r="G582">
        <v>12</v>
      </c>
      <c r="H582">
        <v>10</v>
      </c>
      <c r="I582">
        <v>6</v>
      </c>
      <c r="J582">
        <v>13</v>
      </c>
      <c r="K582">
        <v>30</v>
      </c>
      <c r="L582">
        <v>1</v>
      </c>
      <c r="M582">
        <v>3</v>
      </c>
      <c r="N582">
        <v>1</v>
      </c>
      <c r="O582">
        <v>2</v>
      </c>
      <c r="P582">
        <v>8</v>
      </c>
      <c r="Q582" t="s">
        <v>41</v>
      </c>
      <c r="R582" t="s">
        <v>41</v>
      </c>
      <c r="S582" t="s">
        <v>41</v>
      </c>
      <c r="T582" t="s">
        <v>41</v>
      </c>
      <c r="U582" t="s">
        <v>41</v>
      </c>
      <c r="V582" t="s">
        <v>41</v>
      </c>
      <c r="W582">
        <v>3</v>
      </c>
      <c r="X582">
        <v>11</v>
      </c>
      <c r="Y582">
        <v>1</v>
      </c>
      <c r="Z582">
        <v>43</v>
      </c>
      <c r="AA582" t="s">
        <v>45</v>
      </c>
      <c r="AB582">
        <v>2584</v>
      </c>
      <c r="AC582" t="s">
        <v>19</v>
      </c>
      <c r="AD582" t="s">
        <v>40</v>
      </c>
      <c r="AE582">
        <v>43</v>
      </c>
      <c r="AF582">
        <v>13</v>
      </c>
      <c r="AG582">
        <v>0</v>
      </c>
    </row>
    <row r="583" spans="1:33" x14ac:dyDescent="0.3">
      <c r="A583">
        <v>42014</v>
      </c>
      <c r="B583" t="s">
        <v>46</v>
      </c>
      <c r="C583">
        <v>1</v>
      </c>
      <c r="D583">
        <v>0</v>
      </c>
      <c r="E583">
        <v>56</v>
      </c>
      <c r="F583">
        <v>244</v>
      </c>
      <c r="G583">
        <v>15</v>
      </c>
      <c r="H583">
        <v>108</v>
      </c>
      <c r="I583">
        <v>4</v>
      </c>
      <c r="J583">
        <v>15</v>
      </c>
      <c r="K583">
        <v>50</v>
      </c>
      <c r="L583">
        <v>6</v>
      </c>
      <c r="M583">
        <v>7</v>
      </c>
      <c r="N583">
        <v>1</v>
      </c>
      <c r="O583">
        <v>6</v>
      </c>
      <c r="P583">
        <v>8</v>
      </c>
      <c r="Q583" t="s">
        <v>41</v>
      </c>
      <c r="R583" t="s">
        <v>41</v>
      </c>
      <c r="S583" t="s">
        <v>41</v>
      </c>
      <c r="T583" t="s">
        <v>41</v>
      </c>
      <c r="U583" t="s">
        <v>41</v>
      </c>
      <c r="V583" t="s">
        <v>41</v>
      </c>
      <c r="W583">
        <v>3</v>
      </c>
      <c r="X583">
        <v>11</v>
      </c>
      <c r="Y583">
        <v>1</v>
      </c>
      <c r="Z583">
        <v>43</v>
      </c>
      <c r="AA583" t="s">
        <v>45</v>
      </c>
      <c r="AB583">
        <v>2840</v>
      </c>
      <c r="AC583" t="s">
        <v>17</v>
      </c>
      <c r="AD583" t="s">
        <v>32</v>
      </c>
      <c r="AE583">
        <v>386</v>
      </c>
      <c r="AF583">
        <v>336</v>
      </c>
      <c r="AG583">
        <v>0</v>
      </c>
    </row>
    <row r="584" spans="1:33" x14ac:dyDescent="0.3">
      <c r="A584">
        <v>71855</v>
      </c>
      <c r="B584" t="s">
        <v>45</v>
      </c>
      <c r="C584">
        <v>0</v>
      </c>
      <c r="D584">
        <v>1</v>
      </c>
      <c r="E584">
        <v>59</v>
      </c>
      <c r="F584">
        <v>548</v>
      </c>
      <c r="G584">
        <v>31</v>
      </c>
      <c r="H584">
        <v>422</v>
      </c>
      <c r="I584">
        <v>0</v>
      </c>
      <c r="J584">
        <v>112</v>
      </c>
      <c r="K584">
        <v>28</v>
      </c>
      <c r="L584">
        <v>4</v>
      </c>
      <c r="M584">
        <v>5</v>
      </c>
      <c r="N584">
        <v>5</v>
      </c>
      <c r="O584">
        <v>11</v>
      </c>
      <c r="P584">
        <v>3</v>
      </c>
      <c r="Q584" t="s">
        <v>41</v>
      </c>
      <c r="R584" t="s">
        <v>41</v>
      </c>
      <c r="S584" t="s">
        <v>41</v>
      </c>
      <c r="T584" t="s">
        <v>41</v>
      </c>
      <c r="U584" t="s">
        <v>41</v>
      </c>
      <c r="V584" t="s">
        <v>41</v>
      </c>
      <c r="W584">
        <v>3</v>
      </c>
      <c r="X584">
        <v>11</v>
      </c>
      <c r="Y584">
        <v>0</v>
      </c>
      <c r="Z584">
        <v>43</v>
      </c>
      <c r="AA584" t="s">
        <v>45</v>
      </c>
      <c r="AB584">
        <v>2688</v>
      </c>
      <c r="AC584" t="s">
        <v>17</v>
      </c>
      <c r="AD584" t="s">
        <v>32</v>
      </c>
      <c r="AE584">
        <v>1113</v>
      </c>
      <c r="AF584">
        <v>1085</v>
      </c>
      <c r="AG584">
        <v>0</v>
      </c>
    </row>
    <row r="585" spans="1:33" x14ac:dyDescent="0.3">
      <c r="A585">
        <v>31353</v>
      </c>
      <c r="B585" t="s">
        <v>46</v>
      </c>
      <c r="C585">
        <v>1</v>
      </c>
      <c r="D585">
        <v>1</v>
      </c>
      <c r="E585">
        <v>24</v>
      </c>
      <c r="F585">
        <v>10</v>
      </c>
      <c r="G585">
        <v>0</v>
      </c>
      <c r="H585">
        <v>10</v>
      </c>
      <c r="I585">
        <v>3</v>
      </c>
      <c r="J585">
        <v>1</v>
      </c>
      <c r="K585">
        <v>7</v>
      </c>
      <c r="L585">
        <v>2</v>
      </c>
      <c r="M585">
        <v>1</v>
      </c>
      <c r="N585">
        <v>1</v>
      </c>
      <c r="O585">
        <v>2</v>
      </c>
      <c r="P585">
        <v>8</v>
      </c>
      <c r="Q585" t="s">
        <v>41</v>
      </c>
      <c r="R585" t="s">
        <v>41</v>
      </c>
      <c r="S585" t="s">
        <v>41</v>
      </c>
      <c r="T585" t="s">
        <v>41</v>
      </c>
      <c r="U585" t="s">
        <v>41</v>
      </c>
      <c r="V585" t="s">
        <v>41</v>
      </c>
      <c r="W585">
        <v>3</v>
      </c>
      <c r="X585">
        <v>11</v>
      </c>
      <c r="Y585">
        <v>1</v>
      </c>
      <c r="Z585">
        <v>43</v>
      </c>
      <c r="AA585" t="s">
        <v>45</v>
      </c>
      <c r="AB585">
        <v>2341</v>
      </c>
      <c r="AC585" t="s">
        <v>17</v>
      </c>
      <c r="AD585" t="s">
        <v>32</v>
      </c>
      <c r="AE585">
        <v>24</v>
      </c>
      <c r="AF585">
        <v>17</v>
      </c>
      <c r="AG585">
        <v>0</v>
      </c>
    </row>
    <row r="586" spans="1:33" x14ac:dyDescent="0.3">
      <c r="A586">
        <v>22108</v>
      </c>
      <c r="B586" t="s">
        <v>47</v>
      </c>
      <c r="C586">
        <v>1</v>
      </c>
      <c r="D586">
        <v>1</v>
      </c>
      <c r="E586">
        <v>46</v>
      </c>
      <c r="F586">
        <v>5</v>
      </c>
      <c r="G586">
        <v>3</v>
      </c>
      <c r="H586">
        <v>9</v>
      </c>
      <c r="I586">
        <v>6</v>
      </c>
      <c r="J586">
        <v>2</v>
      </c>
      <c r="K586">
        <v>6</v>
      </c>
      <c r="L586">
        <v>2</v>
      </c>
      <c r="M586">
        <v>2</v>
      </c>
      <c r="N586">
        <v>0</v>
      </c>
      <c r="O586">
        <v>3</v>
      </c>
      <c r="P586">
        <v>7</v>
      </c>
      <c r="Q586" t="s">
        <v>41</v>
      </c>
      <c r="R586" t="s">
        <v>41</v>
      </c>
      <c r="S586" t="s">
        <v>41</v>
      </c>
      <c r="T586" t="s">
        <v>41</v>
      </c>
      <c r="U586" t="s">
        <v>41</v>
      </c>
      <c r="V586" t="s">
        <v>41</v>
      </c>
      <c r="W586">
        <v>3</v>
      </c>
      <c r="X586">
        <v>11</v>
      </c>
      <c r="Y586">
        <v>0</v>
      </c>
      <c r="Z586">
        <v>43</v>
      </c>
      <c r="AA586" t="s">
        <v>45</v>
      </c>
      <c r="AB586">
        <v>2211</v>
      </c>
      <c r="AC586" t="s">
        <v>17</v>
      </c>
      <c r="AD586" t="s">
        <v>32</v>
      </c>
      <c r="AE586">
        <v>25</v>
      </c>
      <c r="AF586">
        <v>19</v>
      </c>
      <c r="AG586">
        <v>0</v>
      </c>
    </row>
    <row r="587" spans="1:33" x14ac:dyDescent="0.3">
      <c r="A587">
        <v>72117</v>
      </c>
      <c r="B587" t="s">
        <v>45</v>
      </c>
      <c r="C587">
        <v>0</v>
      </c>
      <c r="D587">
        <v>1</v>
      </c>
      <c r="E587">
        <v>34</v>
      </c>
      <c r="F587">
        <v>707</v>
      </c>
      <c r="G587">
        <v>20</v>
      </c>
      <c r="H587">
        <v>171</v>
      </c>
      <c r="I587">
        <v>65</v>
      </c>
      <c r="J587">
        <v>60</v>
      </c>
      <c r="K587">
        <v>50</v>
      </c>
      <c r="L587">
        <v>1</v>
      </c>
      <c r="M587">
        <v>9</v>
      </c>
      <c r="N587">
        <v>7</v>
      </c>
      <c r="O587">
        <v>9</v>
      </c>
      <c r="P587">
        <v>5</v>
      </c>
      <c r="Q587" t="s">
        <v>41</v>
      </c>
      <c r="R587" t="s">
        <v>41</v>
      </c>
      <c r="S587" t="s">
        <v>41</v>
      </c>
      <c r="T587" t="s">
        <v>41</v>
      </c>
      <c r="U587" t="s">
        <v>41</v>
      </c>
      <c r="V587" t="s">
        <v>41</v>
      </c>
      <c r="W587">
        <v>3</v>
      </c>
      <c r="X587">
        <v>11</v>
      </c>
      <c r="Y587">
        <v>0</v>
      </c>
      <c r="Z587">
        <v>43</v>
      </c>
      <c r="AA587" t="s">
        <v>45</v>
      </c>
      <c r="AB587">
        <v>2472</v>
      </c>
      <c r="AC587" t="s">
        <v>17</v>
      </c>
      <c r="AD587" t="s">
        <v>32</v>
      </c>
      <c r="AE587">
        <v>1023</v>
      </c>
      <c r="AF587">
        <v>973</v>
      </c>
      <c r="AG587">
        <v>0</v>
      </c>
    </row>
    <row r="588" spans="1:33" x14ac:dyDescent="0.3">
      <c r="A588">
        <v>28973</v>
      </c>
      <c r="B588" t="s">
        <v>47</v>
      </c>
      <c r="C588">
        <v>0</v>
      </c>
      <c r="D588">
        <v>0</v>
      </c>
      <c r="E588">
        <v>59</v>
      </c>
      <c r="F588">
        <v>206</v>
      </c>
      <c r="G588">
        <v>0</v>
      </c>
      <c r="H588">
        <v>46</v>
      </c>
      <c r="I588">
        <v>3</v>
      </c>
      <c r="J588">
        <v>2</v>
      </c>
      <c r="K588">
        <v>12</v>
      </c>
      <c r="L588">
        <v>2</v>
      </c>
      <c r="M588">
        <v>5</v>
      </c>
      <c r="N588">
        <v>1</v>
      </c>
      <c r="O588">
        <v>5</v>
      </c>
      <c r="P588">
        <v>8</v>
      </c>
      <c r="Q588" t="s">
        <v>41</v>
      </c>
      <c r="R588" t="s">
        <v>41</v>
      </c>
      <c r="S588" t="s">
        <v>41</v>
      </c>
      <c r="T588" t="s">
        <v>41</v>
      </c>
      <c r="U588" t="s">
        <v>41</v>
      </c>
      <c r="V588" t="s">
        <v>41</v>
      </c>
      <c r="W588">
        <v>3</v>
      </c>
      <c r="X588">
        <v>11</v>
      </c>
      <c r="Y588">
        <v>0</v>
      </c>
      <c r="Z588">
        <v>43</v>
      </c>
      <c r="AA588" t="s">
        <v>45</v>
      </c>
      <c r="AB588">
        <v>2783</v>
      </c>
      <c r="AC588" t="s">
        <v>17</v>
      </c>
      <c r="AD588" t="s">
        <v>34</v>
      </c>
      <c r="AE588">
        <v>257</v>
      </c>
      <c r="AF588">
        <v>245</v>
      </c>
      <c r="AG588">
        <v>0</v>
      </c>
    </row>
    <row r="589" spans="1:33" x14ac:dyDescent="0.3">
      <c r="A589">
        <v>36273</v>
      </c>
      <c r="B589" t="s">
        <v>46</v>
      </c>
      <c r="C589">
        <v>1</v>
      </c>
      <c r="D589">
        <v>0</v>
      </c>
      <c r="E589">
        <v>80</v>
      </c>
      <c r="F589">
        <v>29</v>
      </c>
      <c r="G589">
        <v>3</v>
      </c>
      <c r="H589">
        <v>30</v>
      </c>
      <c r="I589">
        <v>3</v>
      </c>
      <c r="J589">
        <v>2</v>
      </c>
      <c r="K589">
        <v>9</v>
      </c>
      <c r="L589">
        <v>2</v>
      </c>
      <c r="M589">
        <v>3</v>
      </c>
      <c r="N589">
        <v>0</v>
      </c>
      <c r="O589">
        <v>3</v>
      </c>
      <c r="P589">
        <v>6</v>
      </c>
      <c r="Q589" t="s">
        <v>41</v>
      </c>
      <c r="R589" t="s">
        <v>41</v>
      </c>
      <c r="S589" t="s">
        <v>41</v>
      </c>
      <c r="T589" t="s">
        <v>41</v>
      </c>
      <c r="U589" t="s">
        <v>41</v>
      </c>
      <c r="V589" t="s">
        <v>41</v>
      </c>
      <c r="W589">
        <v>3</v>
      </c>
      <c r="X589">
        <v>11</v>
      </c>
      <c r="Y589">
        <v>0</v>
      </c>
      <c r="Z589">
        <v>43</v>
      </c>
      <c r="AA589" t="s">
        <v>45</v>
      </c>
      <c r="AB589">
        <v>2233</v>
      </c>
      <c r="AC589" t="s">
        <v>18</v>
      </c>
      <c r="AD589" t="s">
        <v>33</v>
      </c>
      <c r="AE589">
        <v>67</v>
      </c>
      <c r="AF589">
        <v>58</v>
      </c>
      <c r="AG589">
        <v>0</v>
      </c>
    </row>
    <row r="590" spans="1:33" x14ac:dyDescent="0.3">
      <c r="A590">
        <v>54809</v>
      </c>
      <c r="B590" t="s">
        <v>46</v>
      </c>
      <c r="C590">
        <v>1</v>
      </c>
      <c r="D590">
        <v>1</v>
      </c>
      <c r="E590">
        <v>0</v>
      </c>
      <c r="F590">
        <v>63</v>
      </c>
      <c r="G590">
        <v>6</v>
      </c>
      <c r="H590">
        <v>57</v>
      </c>
      <c r="I590">
        <v>13</v>
      </c>
      <c r="J590">
        <v>13</v>
      </c>
      <c r="K590">
        <v>22</v>
      </c>
      <c r="L590">
        <v>4</v>
      </c>
      <c r="M590">
        <v>2</v>
      </c>
      <c r="N590">
        <v>1</v>
      </c>
      <c r="O590">
        <v>5</v>
      </c>
      <c r="P590">
        <v>4</v>
      </c>
      <c r="Q590" t="s">
        <v>41</v>
      </c>
      <c r="R590" t="s">
        <v>41</v>
      </c>
      <c r="S590" t="s">
        <v>41</v>
      </c>
      <c r="T590" t="s">
        <v>41</v>
      </c>
      <c r="U590" t="s">
        <v>41</v>
      </c>
      <c r="V590" t="s">
        <v>41</v>
      </c>
      <c r="W590">
        <v>3</v>
      </c>
      <c r="X590">
        <v>11</v>
      </c>
      <c r="Y590">
        <v>1</v>
      </c>
      <c r="Z590">
        <v>43</v>
      </c>
      <c r="AA590" t="s">
        <v>45</v>
      </c>
      <c r="AB590">
        <v>2450</v>
      </c>
      <c r="AC590" t="s">
        <v>17</v>
      </c>
      <c r="AD590" t="s">
        <v>32</v>
      </c>
      <c r="AE590">
        <v>152</v>
      </c>
      <c r="AF590">
        <v>130</v>
      </c>
      <c r="AG590">
        <v>0</v>
      </c>
    </row>
    <row r="591" spans="1:33" x14ac:dyDescent="0.3">
      <c r="A591">
        <v>82326</v>
      </c>
      <c r="B591" t="s">
        <v>45</v>
      </c>
      <c r="C591">
        <v>0</v>
      </c>
      <c r="D591">
        <v>0</v>
      </c>
      <c r="E591">
        <v>30</v>
      </c>
      <c r="F591">
        <v>938</v>
      </c>
      <c r="G591">
        <v>142</v>
      </c>
      <c r="H591">
        <v>754</v>
      </c>
      <c r="I591">
        <v>159</v>
      </c>
      <c r="J591">
        <v>81</v>
      </c>
      <c r="K591">
        <v>183</v>
      </c>
      <c r="L591">
        <v>1</v>
      </c>
      <c r="M591">
        <v>5</v>
      </c>
      <c r="N591">
        <v>10</v>
      </c>
      <c r="O591">
        <v>6</v>
      </c>
      <c r="P591">
        <v>2</v>
      </c>
      <c r="Q591" t="s">
        <v>41</v>
      </c>
      <c r="R591" t="s">
        <v>42</v>
      </c>
      <c r="S591" t="s">
        <v>42</v>
      </c>
      <c r="T591" t="s">
        <v>42</v>
      </c>
      <c r="U591" t="s">
        <v>41</v>
      </c>
      <c r="V591" t="s">
        <v>41</v>
      </c>
      <c r="W591">
        <v>3</v>
      </c>
      <c r="X591">
        <v>11</v>
      </c>
      <c r="Y591">
        <v>1</v>
      </c>
      <c r="Z591">
        <v>43</v>
      </c>
      <c r="AA591" t="s">
        <v>45</v>
      </c>
      <c r="AB591">
        <v>2270</v>
      </c>
      <c r="AC591" t="s">
        <v>19</v>
      </c>
      <c r="AD591" t="s">
        <v>40</v>
      </c>
      <c r="AE591">
        <v>2074</v>
      </c>
      <c r="AF591">
        <v>1891</v>
      </c>
      <c r="AG591">
        <v>3</v>
      </c>
    </row>
    <row r="592" spans="1:33" x14ac:dyDescent="0.3">
      <c r="A592">
        <v>31878</v>
      </c>
      <c r="B592" t="s">
        <v>46</v>
      </c>
      <c r="C592">
        <v>0</v>
      </c>
      <c r="D592">
        <v>1</v>
      </c>
      <c r="E592">
        <v>7</v>
      </c>
      <c r="F592">
        <v>23</v>
      </c>
      <c r="G592">
        <v>4</v>
      </c>
      <c r="H592">
        <v>5</v>
      </c>
      <c r="I592">
        <v>10</v>
      </c>
      <c r="J592">
        <v>5</v>
      </c>
      <c r="K592">
        <v>23</v>
      </c>
      <c r="L592">
        <v>1</v>
      </c>
      <c r="M592">
        <v>1</v>
      </c>
      <c r="N592">
        <v>0</v>
      </c>
      <c r="O592">
        <v>4</v>
      </c>
      <c r="P592">
        <v>3</v>
      </c>
      <c r="Q592" t="s">
        <v>41</v>
      </c>
      <c r="R592" t="s">
        <v>41</v>
      </c>
      <c r="S592" t="s">
        <v>41</v>
      </c>
      <c r="T592" t="s">
        <v>41</v>
      </c>
      <c r="U592" t="s">
        <v>41</v>
      </c>
      <c r="V592" t="s">
        <v>41</v>
      </c>
      <c r="W592">
        <v>3</v>
      </c>
      <c r="X592">
        <v>11</v>
      </c>
      <c r="Y592">
        <v>0</v>
      </c>
      <c r="Z592">
        <v>43</v>
      </c>
      <c r="AA592" t="s">
        <v>45</v>
      </c>
      <c r="AB592">
        <v>2166</v>
      </c>
      <c r="AC592" t="s">
        <v>18</v>
      </c>
      <c r="AD592" t="s">
        <v>40</v>
      </c>
      <c r="AE592">
        <v>47</v>
      </c>
      <c r="AF592">
        <v>24</v>
      </c>
      <c r="AG592">
        <v>0</v>
      </c>
    </row>
    <row r="593" spans="1:33" x14ac:dyDescent="0.3">
      <c r="A593">
        <v>22701</v>
      </c>
      <c r="B593" t="s">
        <v>47</v>
      </c>
      <c r="C593">
        <v>1</v>
      </c>
      <c r="D593">
        <v>0</v>
      </c>
      <c r="E593">
        <v>2</v>
      </c>
      <c r="F593">
        <v>2</v>
      </c>
      <c r="G593">
        <v>4</v>
      </c>
      <c r="H593">
        <v>9</v>
      </c>
      <c r="I593">
        <v>0</v>
      </c>
      <c r="J593">
        <v>4</v>
      </c>
      <c r="K593">
        <v>5</v>
      </c>
      <c r="L593">
        <v>1</v>
      </c>
      <c r="M593">
        <v>1</v>
      </c>
      <c r="N593">
        <v>0</v>
      </c>
      <c r="O593">
        <v>3</v>
      </c>
      <c r="P593">
        <v>5</v>
      </c>
      <c r="Q593" t="s">
        <v>41</v>
      </c>
      <c r="R593" t="s">
        <v>41</v>
      </c>
      <c r="S593" t="s">
        <v>41</v>
      </c>
      <c r="T593" t="s">
        <v>41</v>
      </c>
      <c r="U593" t="s">
        <v>41</v>
      </c>
      <c r="V593" t="s">
        <v>41</v>
      </c>
      <c r="W593">
        <v>3</v>
      </c>
      <c r="X593">
        <v>11</v>
      </c>
      <c r="Y593">
        <v>0</v>
      </c>
      <c r="Z593">
        <v>43</v>
      </c>
      <c r="AA593" t="s">
        <v>45</v>
      </c>
      <c r="AB593">
        <v>2456</v>
      </c>
      <c r="AC593" t="s">
        <v>17</v>
      </c>
      <c r="AD593" t="s">
        <v>33</v>
      </c>
      <c r="AE593">
        <v>19</v>
      </c>
      <c r="AF593">
        <v>14</v>
      </c>
      <c r="AG593">
        <v>0</v>
      </c>
    </row>
    <row r="594" spans="1:33" x14ac:dyDescent="0.3">
      <c r="A594">
        <v>23763</v>
      </c>
      <c r="B594" t="s">
        <v>47</v>
      </c>
      <c r="C594">
        <v>1</v>
      </c>
      <c r="D594">
        <v>0</v>
      </c>
      <c r="E594">
        <v>64</v>
      </c>
      <c r="F594">
        <v>22</v>
      </c>
      <c r="G594">
        <v>0</v>
      </c>
      <c r="H594">
        <v>6</v>
      </c>
      <c r="I594">
        <v>6</v>
      </c>
      <c r="J594">
        <v>2</v>
      </c>
      <c r="K594">
        <v>6</v>
      </c>
      <c r="L594">
        <v>1</v>
      </c>
      <c r="M594">
        <v>1</v>
      </c>
      <c r="N594">
        <v>0</v>
      </c>
      <c r="O594">
        <v>3</v>
      </c>
      <c r="P594">
        <v>7</v>
      </c>
      <c r="Q594" t="s">
        <v>41</v>
      </c>
      <c r="R594" t="s">
        <v>41</v>
      </c>
      <c r="S594" t="s">
        <v>41</v>
      </c>
      <c r="T594" t="s">
        <v>41</v>
      </c>
      <c r="U594" t="s">
        <v>41</v>
      </c>
      <c r="V594" t="s">
        <v>41</v>
      </c>
      <c r="W594">
        <v>3</v>
      </c>
      <c r="X594">
        <v>11</v>
      </c>
      <c r="Y594">
        <v>0</v>
      </c>
      <c r="Z594">
        <v>43</v>
      </c>
      <c r="AA594" t="s">
        <v>45</v>
      </c>
      <c r="AB594">
        <v>2850</v>
      </c>
      <c r="AC594" t="s">
        <v>18</v>
      </c>
      <c r="AD594" t="s">
        <v>32</v>
      </c>
      <c r="AE594">
        <v>36</v>
      </c>
      <c r="AF594">
        <v>30</v>
      </c>
      <c r="AG594">
        <v>0</v>
      </c>
    </row>
    <row r="595" spans="1:33" x14ac:dyDescent="0.3">
      <c r="A595">
        <v>30368</v>
      </c>
      <c r="B595" t="s">
        <v>46</v>
      </c>
      <c r="C595">
        <v>0</v>
      </c>
      <c r="D595">
        <v>1</v>
      </c>
      <c r="E595">
        <v>97</v>
      </c>
      <c r="F595">
        <v>35</v>
      </c>
      <c r="G595">
        <v>0</v>
      </c>
      <c r="H595">
        <v>13</v>
      </c>
      <c r="I595">
        <v>2</v>
      </c>
      <c r="J595">
        <v>0</v>
      </c>
      <c r="K595">
        <v>2</v>
      </c>
      <c r="L595">
        <v>2</v>
      </c>
      <c r="M595">
        <v>2</v>
      </c>
      <c r="N595">
        <v>0</v>
      </c>
      <c r="O595">
        <v>3</v>
      </c>
      <c r="P595">
        <v>8</v>
      </c>
      <c r="Q595" t="s">
        <v>41</v>
      </c>
      <c r="R595" t="s">
        <v>41</v>
      </c>
      <c r="S595" t="s">
        <v>41</v>
      </c>
      <c r="T595" t="s">
        <v>41</v>
      </c>
      <c r="U595" t="s">
        <v>41</v>
      </c>
      <c r="V595" t="s">
        <v>41</v>
      </c>
      <c r="W595">
        <v>3</v>
      </c>
      <c r="X595">
        <v>11</v>
      </c>
      <c r="Y595">
        <v>0</v>
      </c>
      <c r="Z595">
        <v>43</v>
      </c>
      <c r="AA595" t="s">
        <v>45</v>
      </c>
      <c r="AB595">
        <v>2393</v>
      </c>
      <c r="AC595" t="s">
        <v>17</v>
      </c>
      <c r="AD595" t="s">
        <v>32</v>
      </c>
      <c r="AE595">
        <v>50</v>
      </c>
      <c r="AF595">
        <v>48</v>
      </c>
      <c r="AG595">
        <v>0</v>
      </c>
    </row>
    <row r="596" spans="1:33" x14ac:dyDescent="0.3">
      <c r="A596">
        <v>96876</v>
      </c>
      <c r="B596" t="s">
        <v>48</v>
      </c>
      <c r="C596">
        <v>0</v>
      </c>
      <c r="D596">
        <v>0</v>
      </c>
      <c r="E596">
        <v>79</v>
      </c>
      <c r="F596">
        <v>908</v>
      </c>
      <c r="G596">
        <v>43</v>
      </c>
      <c r="H596">
        <v>735</v>
      </c>
      <c r="I596">
        <v>40</v>
      </c>
      <c r="J596">
        <v>194</v>
      </c>
      <c r="K596">
        <v>21</v>
      </c>
      <c r="L596">
        <v>1</v>
      </c>
      <c r="M596">
        <v>7</v>
      </c>
      <c r="N596">
        <v>7</v>
      </c>
      <c r="O596">
        <v>9</v>
      </c>
      <c r="P596">
        <v>2</v>
      </c>
      <c r="Q596" t="s">
        <v>41</v>
      </c>
      <c r="R596" t="s">
        <v>42</v>
      </c>
      <c r="S596" t="s">
        <v>42</v>
      </c>
      <c r="T596" t="s">
        <v>42</v>
      </c>
      <c r="U596" t="s">
        <v>41</v>
      </c>
      <c r="V596" t="s">
        <v>41</v>
      </c>
      <c r="W596">
        <v>3</v>
      </c>
      <c r="X596">
        <v>11</v>
      </c>
      <c r="Y596">
        <v>1</v>
      </c>
      <c r="Z596">
        <v>43</v>
      </c>
      <c r="AA596" t="s">
        <v>45</v>
      </c>
      <c r="AB596">
        <v>2486</v>
      </c>
      <c r="AC596" t="s">
        <v>19</v>
      </c>
      <c r="AD596" t="s">
        <v>32</v>
      </c>
      <c r="AE596">
        <v>1920</v>
      </c>
      <c r="AF596">
        <v>1899</v>
      </c>
      <c r="AG596">
        <v>3</v>
      </c>
    </row>
    <row r="597" spans="1:33" x14ac:dyDescent="0.3">
      <c r="A597">
        <v>75330</v>
      </c>
      <c r="B597" t="s">
        <v>45</v>
      </c>
      <c r="C597">
        <v>1</v>
      </c>
      <c r="D597">
        <v>1</v>
      </c>
      <c r="E597">
        <v>94</v>
      </c>
      <c r="F597">
        <v>555</v>
      </c>
      <c r="G597">
        <v>82</v>
      </c>
      <c r="H597">
        <v>257</v>
      </c>
      <c r="I597">
        <v>93</v>
      </c>
      <c r="J597">
        <v>61</v>
      </c>
      <c r="K597">
        <v>61</v>
      </c>
      <c r="L597">
        <v>4</v>
      </c>
      <c r="M597">
        <v>10</v>
      </c>
      <c r="N597">
        <v>3</v>
      </c>
      <c r="O597">
        <v>12</v>
      </c>
      <c r="P597">
        <v>6</v>
      </c>
      <c r="Q597" t="s">
        <v>41</v>
      </c>
      <c r="R597" t="s">
        <v>41</v>
      </c>
      <c r="S597" t="s">
        <v>41</v>
      </c>
      <c r="T597" t="s">
        <v>41</v>
      </c>
      <c r="U597" t="s">
        <v>41</v>
      </c>
      <c r="V597" t="s">
        <v>41</v>
      </c>
      <c r="W597">
        <v>3</v>
      </c>
      <c r="X597">
        <v>11</v>
      </c>
      <c r="Y597">
        <v>0</v>
      </c>
      <c r="Z597">
        <v>43</v>
      </c>
      <c r="AA597" t="s">
        <v>45</v>
      </c>
      <c r="AB597">
        <v>2792</v>
      </c>
      <c r="AC597" t="s">
        <v>17</v>
      </c>
      <c r="AD597" t="s">
        <v>32</v>
      </c>
      <c r="AE597">
        <v>1048</v>
      </c>
      <c r="AF597">
        <v>987</v>
      </c>
      <c r="AG597">
        <v>0</v>
      </c>
    </row>
    <row r="598" spans="1:33" x14ac:dyDescent="0.3">
      <c r="A598">
        <v>27889</v>
      </c>
      <c r="B598" t="s">
        <v>47</v>
      </c>
      <c r="C598">
        <v>1</v>
      </c>
      <c r="D598">
        <v>0</v>
      </c>
      <c r="E598">
        <v>42</v>
      </c>
      <c r="F598">
        <v>14</v>
      </c>
      <c r="G598">
        <v>0</v>
      </c>
      <c r="H598">
        <v>4</v>
      </c>
      <c r="I598">
        <v>0</v>
      </c>
      <c r="J598">
        <v>0</v>
      </c>
      <c r="K598">
        <v>8</v>
      </c>
      <c r="L598">
        <v>1</v>
      </c>
      <c r="M598">
        <v>1</v>
      </c>
      <c r="N598">
        <v>1</v>
      </c>
      <c r="O598">
        <v>2</v>
      </c>
      <c r="P598">
        <v>6</v>
      </c>
      <c r="Q598" t="s">
        <v>41</v>
      </c>
      <c r="R598" t="s">
        <v>41</v>
      </c>
      <c r="S598" t="s">
        <v>41</v>
      </c>
      <c r="T598" t="s">
        <v>41</v>
      </c>
      <c r="U598" t="s">
        <v>41</v>
      </c>
      <c r="V598" t="s">
        <v>41</v>
      </c>
      <c r="W598">
        <v>3</v>
      </c>
      <c r="X598">
        <v>11</v>
      </c>
      <c r="Y598">
        <v>0</v>
      </c>
      <c r="Z598">
        <v>43</v>
      </c>
      <c r="AA598" t="s">
        <v>45</v>
      </c>
      <c r="AB598">
        <v>2518</v>
      </c>
      <c r="AC598" t="s">
        <v>17</v>
      </c>
      <c r="AD598" t="s">
        <v>33</v>
      </c>
      <c r="AE598">
        <v>18</v>
      </c>
      <c r="AF598">
        <v>10</v>
      </c>
      <c r="AG598">
        <v>0</v>
      </c>
    </row>
    <row r="599" spans="1:33" x14ac:dyDescent="0.3">
      <c r="A599">
        <v>7500</v>
      </c>
      <c r="B599" t="s">
        <v>47</v>
      </c>
      <c r="C599">
        <v>0</v>
      </c>
      <c r="D599">
        <v>0</v>
      </c>
      <c r="E599">
        <v>59</v>
      </c>
      <c r="F599">
        <v>6</v>
      </c>
      <c r="G599">
        <v>16</v>
      </c>
      <c r="H599">
        <v>11</v>
      </c>
      <c r="I599">
        <v>11</v>
      </c>
      <c r="J599">
        <v>1</v>
      </c>
      <c r="K599">
        <v>16</v>
      </c>
      <c r="L599">
        <v>1</v>
      </c>
      <c r="M599">
        <v>2</v>
      </c>
      <c r="N599">
        <v>0</v>
      </c>
      <c r="O599">
        <v>3</v>
      </c>
      <c r="P599">
        <v>8</v>
      </c>
      <c r="Q599" t="s">
        <v>41</v>
      </c>
      <c r="R599" t="s">
        <v>41</v>
      </c>
      <c r="S599" t="s">
        <v>41</v>
      </c>
      <c r="T599" t="s">
        <v>41</v>
      </c>
      <c r="U599" t="s">
        <v>41</v>
      </c>
      <c r="V599" t="s">
        <v>41</v>
      </c>
      <c r="W599">
        <v>3</v>
      </c>
      <c r="X599">
        <v>11</v>
      </c>
      <c r="Y599">
        <v>0</v>
      </c>
      <c r="Z599">
        <v>44</v>
      </c>
      <c r="AA599" t="s">
        <v>45</v>
      </c>
      <c r="AB599">
        <v>2752</v>
      </c>
      <c r="AC599" t="s">
        <v>17</v>
      </c>
      <c r="AD599" t="s">
        <v>35</v>
      </c>
      <c r="AE599">
        <v>45</v>
      </c>
      <c r="AF599">
        <v>29</v>
      </c>
      <c r="AG599">
        <v>0</v>
      </c>
    </row>
    <row r="600" spans="1:33" x14ac:dyDescent="0.3">
      <c r="A600">
        <v>53359</v>
      </c>
      <c r="B600" t="s">
        <v>46</v>
      </c>
      <c r="C600">
        <v>1</v>
      </c>
      <c r="D600">
        <v>1</v>
      </c>
      <c r="E600">
        <v>4</v>
      </c>
      <c r="F600">
        <v>173</v>
      </c>
      <c r="G600">
        <v>4</v>
      </c>
      <c r="H600">
        <v>30</v>
      </c>
      <c r="I600">
        <v>3</v>
      </c>
      <c r="J600">
        <v>6</v>
      </c>
      <c r="K600">
        <v>41</v>
      </c>
      <c r="L600">
        <v>4</v>
      </c>
      <c r="M600">
        <v>5</v>
      </c>
      <c r="N600">
        <v>1</v>
      </c>
      <c r="O600">
        <v>4</v>
      </c>
      <c r="P600">
        <v>7</v>
      </c>
      <c r="Q600" t="s">
        <v>41</v>
      </c>
      <c r="R600" t="s">
        <v>41</v>
      </c>
      <c r="S600" t="s">
        <v>41</v>
      </c>
      <c r="T600" t="s">
        <v>41</v>
      </c>
      <c r="U600" t="s">
        <v>41</v>
      </c>
      <c r="V600" t="s">
        <v>41</v>
      </c>
      <c r="W600">
        <v>3</v>
      </c>
      <c r="X600">
        <v>11</v>
      </c>
      <c r="Y600">
        <v>0</v>
      </c>
      <c r="Z600">
        <v>44</v>
      </c>
      <c r="AA600" t="s">
        <v>45</v>
      </c>
      <c r="AB600">
        <v>2557</v>
      </c>
      <c r="AC600" t="s">
        <v>17</v>
      </c>
      <c r="AD600" t="s">
        <v>32</v>
      </c>
      <c r="AE600">
        <v>216</v>
      </c>
      <c r="AF600">
        <v>175</v>
      </c>
      <c r="AG600">
        <v>0</v>
      </c>
    </row>
    <row r="601" spans="1:33" x14ac:dyDescent="0.3">
      <c r="A601">
        <v>23718</v>
      </c>
      <c r="B601" t="s">
        <v>47</v>
      </c>
      <c r="C601">
        <v>1</v>
      </c>
      <c r="D601">
        <v>0</v>
      </c>
      <c r="E601">
        <v>76</v>
      </c>
      <c r="F601">
        <v>6</v>
      </c>
      <c r="G601">
        <v>3</v>
      </c>
      <c r="H601">
        <v>14</v>
      </c>
      <c r="I601">
        <v>15</v>
      </c>
      <c r="J601">
        <v>7</v>
      </c>
      <c r="K601">
        <v>36</v>
      </c>
      <c r="L601">
        <v>3</v>
      </c>
      <c r="M601">
        <v>3</v>
      </c>
      <c r="N601">
        <v>1</v>
      </c>
      <c r="O601">
        <v>2</v>
      </c>
      <c r="P601">
        <v>7</v>
      </c>
      <c r="Q601" t="s">
        <v>41</v>
      </c>
      <c r="R601" t="s">
        <v>41</v>
      </c>
      <c r="S601" t="s">
        <v>41</v>
      </c>
      <c r="T601" t="s">
        <v>41</v>
      </c>
      <c r="U601" t="s">
        <v>41</v>
      </c>
      <c r="V601" t="s">
        <v>41</v>
      </c>
      <c r="W601">
        <v>3</v>
      </c>
      <c r="X601">
        <v>11</v>
      </c>
      <c r="Y601">
        <v>0</v>
      </c>
      <c r="Z601">
        <v>44</v>
      </c>
      <c r="AA601" t="s">
        <v>45</v>
      </c>
      <c r="AB601">
        <v>2459</v>
      </c>
      <c r="AC601" t="s">
        <v>17</v>
      </c>
      <c r="AD601" t="s">
        <v>40</v>
      </c>
      <c r="AE601">
        <v>45</v>
      </c>
      <c r="AF601">
        <v>9</v>
      </c>
      <c r="AG601">
        <v>0</v>
      </c>
    </row>
    <row r="602" spans="1:33" x14ac:dyDescent="0.3">
      <c r="A602">
        <v>79941</v>
      </c>
      <c r="B602" t="s">
        <v>45</v>
      </c>
      <c r="C602">
        <v>0</v>
      </c>
      <c r="D602">
        <v>0</v>
      </c>
      <c r="E602">
        <v>72</v>
      </c>
      <c r="F602">
        <v>123</v>
      </c>
      <c r="G602">
        <v>164</v>
      </c>
      <c r="H602">
        <v>266</v>
      </c>
      <c r="I602">
        <v>227</v>
      </c>
      <c r="J602">
        <v>30</v>
      </c>
      <c r="K602">
        <v>174</v>
      </c>
      <c r="L602">
        <v>1</v>
      </c>
      <c r="M602">
        <v>2</v>
      </c>
      <c r="N602">
        <v>4</v>
      </c>
      <c r="O602">
        <v>9</v>
      </c>
      <c r="P602">
        <v>1</v>
      </c>
      <c r="Q602" t="s">
        <v>41</v>
      </c>
      <c r="R602" t="s">
        <v>41</v>
      </c>
      <c r="S602" t="s">
        <v>41</v>
      </c>
      <c r="T602" t="s">
        <v>41</v>
      </c>
      <c r="U602" t="s">
        <v>41</v>
      </c>
      <c r="V602" t="s">
        <v>41</v>
      </c>
      <c r="W602">
        <v>3</v>
      </c>
      <c r="X602">
        <v>11</v>
      </c>
      <c r="Y602">
        <v>0</v>
      </c>
      <c r="Z602">
        <v>44</v>
      </c>
      <c r="AA602" t="s">
        <v>45</v>
      </c>
      <c r="AB602">
        <v>2160</v>
      </c>
      <c r="AC602" t="s">
        <v>18</v>
      </c>
      <c r="AD602" t="s">
        <v>32</v>
      </c>
      <c r="AE602">
        <v>810</v>
      </c>
      <c r="AF602">
        <v>636</v>
      </c>
      <c r="AG602">
        <v>0</v>
      </c>
    </row>
    <row r="603" spans="1:33" x14ac:dyDescent="0.3">
      <c r="A603">
        <v>75825</v>
      </c>
      <c r="B603" t="s">
        <v>45</v>
      </c>
      <c r="C603">
        <v>0</v>
      </c>
      <c r="D603">
        <v>0</v>
      </c>
      <c r="E603">
        <v>40</v>
      </c>
      <c r="F603">
        <v>1032</v>
      </c>
      <c r="G603">
        <v>105</v>
      </c>
      <c r="H603">
        <v>779</v>
      </c>
      <c r="I603">
        <v>137</v>
      </c>
      <c r="J603">
        <v>105</v>
      </c>
      <c r="K603">
        <v>51</v>
      </c>
      <c r="L603">
        <v>0</v>
      </c>
      <c r="M603">
        <v>5</v>
      </c>
      <c r="N603">
        <v>8</v>
      </c>
      <c r="O603">
        <v>9</v>
      </c>
      <c r="P603">
        <v>4</v>
      </c>
      <c r="Q603" t="s">
        <v>42</v>
      </c>
      <c r="R603" t="s">
        <v>41</v>
      </c>
      <c r="S603" t="s">
        <v>41</v>
      </c>
      <c r="T603" t="s">
        <v>41</v>
      </c>
      <c r="U603" t="s">
        <v>41</v>
      </c>
      <c r="V603" t="s">
        <v>41</v>
      </c>
      <c r="W603">
        <v>3</v>
      </c>
      <c r="X603">
        <v>11</v>
      </c>
      <c r="Y603">
        <v>1</v>
      </c>
      <c r="Z603">
        <v>44</v>
      </c>
      <c r="AA603" t="s">
        <v>45</v>
      </c>
      <c r="AB603">
        <v>2784</v>
      </c>
      <c r="AC603" t="s">
        <v>18</v>
      </c>
      <c r="AD603" t="s">
        <v>32</v>
      </c>
      <c r="AE603">
        <v>2158</v>
      </c>
      <c r="AF603">
        <v>2107</v>
      </c>
      <c r="AG603">
        <v>1</v>
      </c>
    </row>
    <row r="604" spans="1:33" x14ac:dyDescent="0.3">
      <c r="A604">
        <v>26326</v>
      </c>
      <c r="B604" t="s">
        <v>47</v>
      </c>
      <c r="C604">
        <v>0</v>
      </c>
      <c r="D604">
        <v>0</v>
      </c>
      <c r="E604">
        <v>12</v>
      </c>
      <c r="F604">
        <v>1</v>
      </c>
      <c r="G604">
        <v>0</v>
      </c>
      <c r="H604">
        <v>5</v>
      </c>
      <c r="I604">
        <v>0</v>
      </c>
      <c r="J604">
        <v>3</v>
      </c>
      <c r="K604">
        <v>9</v>
      </c>
      <c r="L604">
        <v>1</v>
      </c>
      <c r="M604">
        <v>0</v>
      </c>
      <c r="N604">
        <v>0</v>
      </c>
      <c r="O604">
        <v>3</v>
      </c>
      <c r="P604">
        <v>3</v>
      </c>
      <c r="Q604" t="s">
        <v>41</v>
      </c>
      <c r="R604" t="s">
        <v>41</v>
      </c>
      <c r="S604" t="s">
        <v>41</v>
      </c>
      <c r="T604" t="s">
        <v>41</v>
      </c>
      <c r="U604" t="s">
        <v>41</v>
      </c>
      <c r="V604" t="s">
        <v>42</v>
      </c>
      <c r="W604">
        <v>3</v>
      </c>
      <c r="X604">
        <v>11</v>
      </c>
      <c r="Y604">
        <v>0</v>
      </c>
      <c r="Z604">
        <v>44</v>
      </c>
      <c r="AA604" t="s">
        <v>45</v>
      </c>
      <c r="AB604">
        <v>2457</v>
      </c>
      <c r="AC604" t="s">
        <v>19</v>
      </c>
      <c r="AD604" t="s">
        <v>40</v>
      </c>
      <c r="AE604">
        <v>9</v>
      </c>
      <c r="AF604">
        <v>0</v>
      </c>
      <c r="AG604">
        <v>0</v>
      </c>
    </row>
    <row r="605" spans="1:33" x14ac:dyDescent="0.3">
      <c r="A605">
        <v>30992</v>
      </c>
      <c r="B605" t="s">
        <v>46</v>
      </c>
      <c r="C605">
        <v>1</v>
      </c>
      <c r="D605">
        <v>0</v>
      </c>
      <c r="E605">
        <v>83</v>
      </c>
      <c r="F605">
        <v>17</v>
      </c>
      <c r="G605">
        <v>0</v>
      </c>
      <c r="H605">
        <v>14</v>
      </c>
      <c r="I605">
        <v>7</v>
      </c>
      <c r="J605">
        <v>3</v>
      </c>
      <c r="K605">
        <v>2</v>
      </c>
      <c r="L605">
        <v>1</v>
      </c>
      <c r="M605">
        <v>1</v>
      </c>
      <c r="N605">
        <v>0</v>
      </c>
      <c r="O605">
        <v>3</v>
      </c>
      <c r="P605">
        <v>7</v>
      </c>
      <c r="Q605" t="s">
        <v>41</v>
      </c>
      <c r="R605" t="s">
        <v>41</v>
      </c>
      <c r="S605" t="s">
        <v>41</v>
      </c>
      <c r="T605" t="s">
        <v>41</v>
      </c>
      <c r="U605" t="s">
        <v>41</v>
      </c>
      <c r="V605" t="s">
        <v>41</v>
      </c>
      <c r="W605">
        <v>3</v>
      </c>
      <c r="X605">
        <v>11</v>
      </c>
      <c r="Y605">
        <v>0</v>
      </c>
      <c r="Z605">
        <v>44</v>
      </c>
      <c r="AA605" t="s">
        <v>45</v>
      </c>
      <c r="AB605">
        <v>2592</v>
      </c>
      <c r="AC605" t="s">
        <v>16</v>
      </c>
      <c r="AD605" t="s">
        <v>32</v>
      </c>
      <c r="AE605">
        <v>41</v>
      </c>
      <c r="AF605">
        <v>39</v>
      </c>
      <c r="AG605">
        <v>0</v>
      </c>
    </row>
    <row r="606" spans="1:33" x14ac:dyDescent="0.3">
      <c r="A606">
        <v>9548</v>
      </c>
      <c r="B606" t="s">
        <v>47</v>
      </c>
      <c r="C606">
        <v>1</v>
      </c>
      <c r="D606">
        <v>0</v>
      </c>
      <c r="E606">
        <v>31</v>
      </c>
      <c r="F606">
        <v>0</v>
      </c>
      <c r="G606">
        <v>1</v>
      </c>
      <c r="H606">
        <v>3</v>
      </c>
      <c r="I606">
        <v>10</v>
      </c>
      <c r="J606">
        <v>6</v>
      </c>
      <c r="K606">
        <v>9</v>
      </c>
      <c r="L606">
        <v>2</v>
      </c>
      <c r="M606">
        <v>1</v>
      </c>
      <c r="N606">
        <v>0</v>
      </c>
      <c r="O606">
        <v>3</v>
      </c>
      <c r="P606">
        <v>8</v>
      </c>
      <c r="Q606" t="s">
        <v>41</v>
      </c>
      <c r="R606" t="s">
        <v>41</v>
      </c>
      <c r="S606" t="s">
        <v>41</v>
      </c>
      <c r="T606" t="s">
        <v>41</v>
      </c>
      <c r="U606" t="s">
        <v>41</v>
      </c>
      <c r="V606" t="s">
        <v>41</v>
      </c>
      <c r="W606">
        <v>3</v>
      </c>
      <c r="X606">
        <v>11</v>
      </c>
      <c r="Y606">
        <v>0</v>
      </c>
      <c r="Z606">
        <v>44</v>
      </c>
      <c r="AA606" t="s">
        <v>45</v>
      </c>
      <c r="AB606">
        <v>2849</v>
      </c>
      <c r="AC606" t="s">
        <v>16</v>
      </c>
      <c r="AD606" t="s">
        <v>35</v>
      </c>
      <c r="AE606">
        <v>20</v>
      </c>
      <c r="AF606">
        <v>11</v>
      </c>
      <c r="AG606">
        <v>0</v>
      </c>
    </row>
    <row r="607" spans="1:33" x14ac:dyDescent="0.3">
      <c r="A607">
        <v>65104</v>
      </c>
      <c r="B607" t="s">
        <v>45</v>
      </c>
      <c r="C607">
        <v>0</v>
      </c>
      <c r="D607">
        <v>1</v>
      </c>
      <c r="E607">
        <v>4</v>
      </c>
      <c r="F607">
        <v>738</v>
      </c>
      <c r="G607">
        <v>0</v>
      </c>
      <c r="H607">
        <v>232</v>
      </c>
      <c r="I607">
        <v>13</v>
      </c>
      <c r="J607">
        <v>20</v>
      </c>
      <c r="K607">
        <v>50</v>
      </c>
      <c r="L607">
        <v>2</v>
      </c>
      <c r="M607">
        <v>3</v>
      </c>
      <c r="N607">
        <v>5</v>
      </c>
      <c r="O607">
        <v>7</v>
      </c>
      <c r="P607">
        <v>7</v>
      </c>
      <c r="Q607" t="s">
        <v>41</v>
      </c>
      <c r="R607" t="s">
        <v>41</v>
      </c>
      <c r="S607" t="s">
        <v>41</v>
      </c>
      <c r="T607" t="s">
        <v>41</v>
      </c>
      <c r="U607" t="s">
        <v>41</v>
      </c>
      <c r="V607" t="s">
        <v>41</v>
      </c>
      <c r="W607">
        <v>3</v>
      </c>
      <c r="X607">
        <v>11</v>
      </c>
      <c r="Y607">
        <v>1</v>
      </c>
      <c r="Z607">
        <v>44</v>
      </c>
      <c r="AA607" t="s">
        <v>45</v>
      </c>
      <c r="AB607">
        <v>2386</v>
      </c>
      <c r="AC607" t="s">
        <v>19</v>
      </c>
      <c r="AD607" t="s">
        <v>33</v>
      </c>
      <c r="AE607">
        <v>1003</v>
      </c>
      <c r="AF607">
        <v>953</v>
      </c>
      <c r="AG607">
        <v>0</v>
      </c>
    </row>
    <row r="608" spans="1:33" x14ac:dyDescent="0.3">
      <c r="A608">
        <v>59809</v>
      </c>
      <c r="B608" t="s">
        <v>45</v>
      </c>
      <c r="C608">
        <v>0</v>
      </c>
      <c r="D608">
        <v>2</v>
      </c>
      <c r="E608">
        <v>36</v>
      </c>
      <c r="F608">
        <v>598</v>
      </c>
      <c r="G608">
        <v>16</v>
      </c>
      <c r="H608">
        <v>141</v>
      </c>
      <c r="I608">
        <v>32</v>
      </c>
      <c r="J608">
        <v>41</v>
      </c>
      <c r="K608">
        <v>49</v>
      </c>
      <c r="L608">
        <v>3</v>
      </c>
      <c r="M608">
        <v>3</v>
      </c>
      <c r="N608">
        <v>3</v>
      </c>
      <c r="O608">
        <v>6</v>
      </c>
      <c r="P608">
        <v>8</v>
      </c>
      <c r="Q608" t="s">
        <v>41</v>
      </c>
      <c r="R608" t="s">
        <v>41</v>
      </c>
      <c r="S608" t="s">
        <v>41</v>
      </c>
      <c r="T608" t="s">
        <v>41</v>
      </c>
      <c r="U608" t="s">
        <v>41</v>
      </c>
      <c r="V608" t="s">
        <v>41</v>
      </c>
      <c r="W608">
        <v>3</v>
      </c>
      <c r="X608">
        <v>11</v>
      </c>
      <c r="Y608">
        <v>0</v>
      </c>
      <c r="Z608">
        <v>44</v>
      </c>
      <c r="AA608" t="s">
        <v>45</v>
      </c>
      <c r="AB608">
        <v>2778</v>
      </c>
      <c r="AC608" t="s">
        <v>17</v>
      </c>
      <c r="AD608" t="s">
        <v>32</v>
      </c>
      <c r="AE608">
        <v>828</v>
      </c>
      <c r="AF608">
        <v>779</v>
      </c>
      <c r="AG608">
        <v>0</v>
      </c>
    </row>
    <row r="609" spans="1:33" x14ac:dyDescent="0.3">
      <c r="A609">
        <v>51650</v>
      </c>
      <c r="B609" t="s">
        <v>46</v>
      </c>
      <c r="C609">
        <v>0</v>
      </c>
      <c r="D609">
        <v>1</v>
      </c>
      <c r="E609">
        <v>81</v>
      </c>
      <c r="F609">
        <v>152</v>
      </c>
      <c r="G609">
        <v>3</v>
      </c>
      <c r="H609">
        <v>22</v>
      </c>
      <c r="I609">
        <v>2</v>
      </c>
      <c r="J609">
        <v>5</v>
      </c>
      <c r="K609">
        <v>7</v>
      </c>
      <c r="L609">
        <v>1</v>
      </c>
      <c r="M609">
        <v>4</v>
      </c>
      <c r="N609">
        <v>1</v>
      </c>
      <c r="O609">
        <v>4</v>
      </c>
      <c r="P609">
        <v>5</v>
      </c>
      <c r="Q609" t="s">
        <v>41</v>
      </c>
      <c r="R609" t="s">
        <v>41</v>
      </c>
      <c r="S609" t="s">
        <v>41</v>
      </c>
      <c r="T609" t="s">
        <v>41</v>
      </c>
      <c r="U609" t="s">
        <v>41</v>
      </c>
      <c r="V609" t="s">
        <v>41</v>
      </c>
      <c r="W609">
        <v>3</v>
      </c>
      <c r="X609">
        <v>11</v>
      </c>
      <c r="Y609">
        <v>0</v>
      </c>
      <c r="Z609">
        <v>44</v>
      </c>
      <c r="AA609" t="s">
        <v>45</v>
      </c>
      <c r="AB609">
        <v>2208</v>
      </c>
      <c r="AC609" t="s">
        <v>17</v>
      </c>
      <c r="AD609" t="s">
        <v>34</v>
      </c>
      <c r="AE609">
        <v>184</v>
      </c>
      <c r="AF609">
        <v>177</v>
      </c>
      <c r="AG609">
        <v>0</v>
      </c>
    </row>
    <row r="610" spans="1:33" x14ac:dyDescent="0.3">
      <c r="A610">
        <v>74068</v>
      </c>
      <c r="B610" t="s">
        <v>45</v>
      </c>
      <c r="C610">
        <v>0</v>
      </c>
      <c r="D610">
        <v>0</v>
      </c>
      <c r="E610">
        <v>14</v>
      </c>
      <c r="F610">
        <v>783</v>
      </c>
      <c r="G610">
        <v>30</v>
      </c>
      <c r="H610">
        <v>537</v>
      </c>
      <c r="I610">
        <v>140</v>
      </c>
      <c r="J610">
        <v>76</v>
      </c>
      <c r="K610">
        <v>15</v>
      </c>
      <c r="L610">
        <v>1</v>
      </c>
      <c r="M610">
        <v>4</v>
      </c>
      <c r="N610">
        <v>10</v>
      </c>
      <c r="O610">
        <v>9</v>
      </c>
      <c r="P610">
        <v>2</v>
      </c>
      <c r="Q610" t="s">
        <v>41</v>
      </c>
      <c r="R610" t="s">
        <v>41</v>
      </c>
      <c r="S610" t="s">
        <v>41</v>
      </c>
      <c r="T610" t="s">
        <v>41</v>
      </c>
      <c r="U610" t="s">
        <v>41</v>
      </c>
      <c r="V610" t="s">
        <v>41</v>
      </c>
      <c r="W610">
        <v>3</v>
      </c>
      <c r="X610">
        <v>11</v>
      </c>
      <c r="Y610">
        <v>0</v>
      </c>
      <c r="Z610">
        <v>44</v>
      </c>
      <c r="AA610" t="s">
        <v>45</v>
      </c>
      <c r="AB610">
        <v>2626</v>
      </c>
      <c r="AC610" t="s">
        <v>17</v>
      </c>
      <c r="AD610" t="s">
        <v>32</v>
      </c>
      <c r="AE610">
        <v>1566</v>
      </c>
      <c r="AF610">
        <v>1551</v>
      </c>
      <c r="AG610">
        <v>0</v>
      </c>
    </row>
    <row r="611" spans="1:33" x14ac:dyDescent="0.3">
      <c r="A611">
        <v>51369</v>
      </c>
      <c r="B611" t="s">
        <v>46</v>
      </c>
      <c r="C611">
        <v>0</v>
      </c>
      <c r="D611">
        <v>1</v>
      </c>
      <c r="E611">
        <v>84</v>
      </c>
      <c r="F611">
        <v>297</v>
      </c>
      <c r="G611">
        <v>7</v>
      </c>
      <c r="H611">
        <v>79</v>
      </c>
      <c r="I611">
        <v>0</v>
      </c>
      <c r="J611">
        <v>11</v>
      </c>
      <c r="K611">
        <v>182</v>
      </c>
      <c r="L611">
        <v>2</v>
      </c>
      <c r="M611">
        <v>8</v>
      </c>
      <c r="N611">
        <v>2</v>
      </c>
      <c r="O611">
        <v>4</v>
      </c>
      <c r="P611">
        <v>8</v>
      </c>
      <c r="Q611" t="s">
        <v>41</v>
      </c>
      <c r="R611" t="s">
        <v>41</v>
      </c>
      <c r="S611" t="s">
        <v>41</v>
      </c>
      <c r="T611" t="s">
        <v>41</v>
      </c>
      <c r="U611" t="s">
        <v>41</v>
      </c>
      <c r="V611" t="s">
        <v>41</v>
      </c>
      <c r="W611">
        <v>3</v>
      </c>
      <c r="X611">
        <v>11</v>
      </c>
      <c r="Y611">
        <v>0</v>
      </c>
      <c r="Z611">
        <v>44</v>
      </c>
      <c r="AA611" t="s">
        <v>45</v>
      </c>
      <c r="AB611">
        <v>2771</v>
      </c>
      <c r="AC611" t="s">
        <v>19</v>
      </c>
      <c r="AD611" t="s">
        <v>32</v>
      </c>
      <c r="AE611">
        <v>394</v>
      </c>
      <c r="AF611">
        <v>212</v>
      </c>
      <c r="AG611">
        <v>0</v>
      </c>
    </row>
    <row r="612" spans="1:33" x14ac:dyDescent="0.3">
      <c r="A612">
        <v>51369</v>
      </c>
      <c r="B612" t="s">
        <v>46</v>
      </c>
      <c r="C612">
        <v>0</v>
      </c>
      <c r="D612">
        <v>1</v>
      </c>
      <c r="E612">
        <v>84</v>
      </c>
      <c r="F612">
        <v>297</v>
      </c>
      <c r="G612">
        <v>7</v>
      </c>
      <c r="H612">
        <v>79</v>
      </c>
      <c r="I612">
        <v>0</v>
      </c>
      <c r="J612">
        <v>11</v>
      </c>
      <c r="K612">
        <v>182</v>
      </c>
      <c r="L612">
        <v>2</v>
      </c>
      <c r="M612">
        <v>8</v>
      </c>
      <c r="N612">
        <v>2</v>
      </c>
      <c r="O612">
        <v>4</v>
      </c>
      <c r="P612">
        <v>8</v>
      </c>
      <c r="Q612" t="s">
        <v>41</v>
      </c>
      <c r="R612" t="s">
        <v>41</v>
      </c>
      <c r="S612" t="s">
        <v>41</v>
      </c>
      <c r="T612" t="s">
        <v>41</v>
      </c>
      <c r="U612" t="s">
        <v>41</v>
      </c>
      <c r="V612" t="s">
        <v>41</v>
      </c>
      <c r="W612">
        <v>3</v>
      </c>
      <c r="X612">
        <v>11</v>
      </c>
      <c r="Y612">
        <v>0</v>
      </c>
      <c r="Z612">
        <v>44</v>
      </c>
      <c r="AA612" t="s">
        <v>45</v>
      </c>
      <c r="AB612">
        <v>2771</v>
      </c>
      <c r="AC612" t="s">
        <v>19</v>
      </c>
      <c r="AD612" t="s">
        <v>32</v>
      </c>
      <c r="AE612">
        <v>394</v>
      </c>
      <c r="AF612">
        <v>212</v>
      </c>
      <c r="AG612">
        <v>0</v>
      </c>
    </row>
    <row r="613" spans="1:33" x14ac:dyDescent="0.3">
      <c r="A613">
        <v>12571</v>
      </c>
      <c r="B613" t="s">
        <v>47</v>
      </c>
      <c r="C613">
        <v>1</v>
      </c>
      <c r="D613">
        <v>0</v>
      </c>
      <c r="E613">
        <v>86</v>
      </c>
      <c r="F613">
        <v>3</v>
      </c>
      <c r="G613">
        <v>5</v>
      </c>
      <c r="H613">
        <v>14</v>
      </c>
      <c r="I613">
        <v>2</v>
      </c>
      <c r="J613">
        <v>12</v>
      </c>
      <c r="K613">
        <v>17</v>
      </c>
      <c r="L613">
        <v>4</v>
      </c>
      <c r="M613">
        <v>3</v>
      </c>
      <c r="N613">
        <v>1</v>
      </c>
      <c r="O613">
        <v>3</v>
      </c>
      <c r="P613">
        <v>6</v>
      </c>
      <c r="Q613" t="s">
        <v>41</v>
      </c>
      <c r="R613" t="s">
        <v>41</v>
      </c>
      <c r="S613" t="s">
        <v>41</v>
      </c>
      <c r="T613" t="s">
        <v>41</v>
      </c>
      <c r="U613" t="s">
        <v>41</v>
      </c>
      <c r="V613" t="s">
        <v>41</v>
      </c>
      <c r="W613">
        <v>3</v>
      </c>
      <c r="X613">
        <v>11</v>
      </c>
      <c r="Y613">
        <v>0</v>
      </c>
      <c r="Z613">
        <v>44</v>
      </c>
      <c r="AA613" t="s">
        <v>45</v>
      </c>
      <c r="AB613">
        <v>2321</v>
      </c>
      <c r="AC613" t="s">
        <v>16</v>
      </c>
      <c r="AD613" t="s">
        <v>32</v>
      </c>
      <c r="AE613">
        <v>36</v>
      </c>
      <c r="AF613">
        <v>19</v>
      </c>
      <c r="AG613">
        <v>0</v>
      </c>
    </row>
    <row r="614" spans="1:33" x14ac:dyDescent="0.3">
      <c r="A614">
        <v>70893</v>
      </c>
      <c r="B614" t="s">
        <v>45</v>
      </c>
      <c r="C614">
        <v>0</v>
      </c>
      <c r="D614">
        <v>0</v>
      </c>
      <c r="E614">
        <v>42</v>
      </c>
      <c r="F614">
        <v>768</v>
      </c>
      <c r="G614">
        <v>44</v>
      </c>
      <c r="H614">
        <v>561</v>
      </c>
      <c r="I614">
        <v>77</v>
      </c>
      <c r="J614">
        <v>44</v>
      </c>
      <c r="K614">
        <v>14</v>
      </c>
      <c r="L614">
        <v>1</v>
      </c>
      <c r="M614">
        <v>6</v>
      </c>
      <c r="N614">
        <v>6</v>
      </c>
      <c r="O614">
        <v>10</v>
      </c>
      <c r="P614">
        <v>3</v>
      </c>
      <c r="Q614" t="s">
        <v>41</v>
      </c>
      <c r="R614" t="s">
        <v>41</v>
      </c>
      <c r="S614" t="s">
        <v>41</v>
      </c>
      <c r="T614" t="s">
        <v>41</v>
      </c>
      <c r="U614" t="s">
        <v>41</v>
      </c>
      <c r="V614" t="s">
        <v>41</v>
      </c>
      <c r="W614">
        <v>3</v>
      </c>
      <c r="X614">
        <v>11</v>
      </c>
      <c r="Y614">
        <v>0</v>
      </c>
      <c r="Z614">
        <v>44</v>
      </c>
      <c r="AA614" t="s">
        <v>45</v>
      </c>
      <c r="AB614">
        <v>2667</v>
      </c>
      <c r="AC614" t="s">
        <v>18</v>
      </c>
      <c r="AD614" t="s">
        <v>33</v>
      </c>
      <c r="AE614">
        <v>1494</v>
      </c>
      <c r="AF614">
        <v>1480</v>
      </c>
      <c r="AG614">
        <v>0</v>
      </c>
    </row>
    <row r="615" spans="1:33" x14ac:dyDescent="0.3">
      <c r="A615">
        <v>14849</v>
      </c>
      <c r="B615" t="s">
        <v>47</v>
      </c>
      <c r="C615">
        <v>1</v>
      </c>
      <c r="D615">
        <v>0</v>
      </c>
      <c r="E615">
        <v>39</v>
      </c>
      <c r="F615">
        <v>21</v>
      </c>
      <c r="G615">
        <v>2</v>
      </c>
      <c r="H615">
        <v>28</v>
      </c>
      <c r="I615">
        <v>3</v>
      </c>
      <c r="J615">
        <v>2</v>
      </c>
      <c r="K615">
        <v>9</v>
      </c>
      <c r="L615">
        <v>3</v>
      </c>
      <c r="M615">
        <v>2</v>
      </c>
      <c r="N615">
        <v>0</v>
      </c>
      <c r="O615">
        <v>4</v>
      </c>
      <c r="P615">
        <v>8</v>
      </c>
      <c r="Q615" t="s">
        <v>41</v>
      </c>
      <c r="R615" t="s">
        <v>41</v>
      </c>
      <c r="S615" t="s">
        <v>41</v>
      </c>
      <c r="T615" t="s">
        <v>41</v>
      </c>
      <c r="U615" t="s">
        <v>41</v>
      </c>
      <c r="V615" t="s">
        <v>41</v>
      </c>
      <c r="W615">
        <v>3</v>
      </c>
      <c r="X615">
        <v>11</v>
      </c>
      <c r="Y615">
        <v>0</v>
      </c>
      <c r="Z615">
        <v>44</v>
      </c>
      <c r="AA615" t="s">
        <v>45</v>
      </c>
      <c r="AB615">
        <v>2521</v>
      </c>
      <c r="AC615" t="s">
        <v>16</v>
      </c>
      <c r="AD615" t="s">
        <v>34</v>
      </c>
      <c r="AE615">
        <v>56</v>
      </c>
      <c r="AF615">
        <v>47</v>
      </c>
      <c r="AG615">
        <v>0</v>
      </c>
    </row>
    <row r="616" spans="1:33" x14ac:dyDescent="0.3">
      <c r="A616">
        <v>33181</v>
      </c>
      <c r="B616" t="s">
        <v>46</v>
      </c>
      <c r="C616">
        <v>1</v>
      </c>
      <c r="D616">
        <v>0</v>
      </c>
      <c r="E616">
        <v>90</v>
      </c>
      <c r="F616">
        <v>9</v>
      </c>
      <c r="G616">
        <v>0</v>
      </c>
      <c r="H616">
        <v>3</v>
      </c>
      <c r="I616">
        <v>0</v>
      </c>
      <c r="J616">
        <v>0</v>
      </c>
      <c r="K616">
        <v>4</v>
      </c>
      <c r="L616">
        <v>1</v>
      </c>
      <c r="M616">
        <v>1</v>
      </c>
      <c r="N616">
        <v>0</v>
      </c>
      <c r="O616">
        <v>2</v>
      </c>
      <c r="P616">
        <v>6</v>
      </c>
      <c r="Q616" t="s">
        <v>42</v>
      </c>
      <c r="R616" t="s">
        <v>41</v>
      </c>
      <c r="S616" t="s">
        <v>41</v>
      </c>
      <c r="T616" t="s">
        <v>41</v>
      </c>
      <c r="U616" t="s">
        <v>41</v>
      </c>
      <c r="V616" t="s">
        <v>41</v>
      </c>
      <c r="W616">
        <v>3</v>
      </c>
      <c r="X616">
        <v>11</v>
      </c>
      <c r="Y616">
        <v>0</v>
      </c>
      <c r="Z616">
        <v>44</v>
      </c>
      <c r="AA616" t="s">
        <v>45</v>
      </c>
      <c r="AB616">
        <v>2336</v>
      </c>
      <c r="AC616" t="s">
        <v>17</v>
      </c>
      <c r="AD616" t="s">
        <v>33</v>
      </c>
      <c r="AE616">
        <v>12</v>
      </c>
      <c r="AF616">
        <v>8</v>
      </c>
      <c r="AG616">
        <v>1</v>
      </c>
    </row>
    <row r="617" spans="1:33" x14ac:dyDescent="0.3">
      <c r="A617">
        <v>60000</v>
      </c>
      <c r="B617" t="s">
        <v>45</v>
      </c>
      <c r="C617">
        <v>0</v>
      </c>
      <c r="D617">
        <v>1</v>
      </c>
      <c r="E617">
        <v>57</v>
      </c>
      <c r="F617">
        <v>1048</v>
      </c>
      <c r="G617">
        <v>0</v>
      </c>
      <c r="H617">
        <v>217</v>
      </c>
      <c r="I617">
        <v>0</v>
      </c>
      <c r="J617">
        <v>0</v>
      </c>
      <c r="K617">
        <v>12</v>
      </c>
      <c r="L617">
        <v>5</v>
      </c>
      <c r="M617">
        <v>11</v>
      </c>
      <c r="N617">
        <v>3</v>
      </c>
      <c r="O617">
        <v>5</v>
      </c>
      <c r="P617">
        <v>6</v>
      </c>
      <c r="Q617" t="s">
        <v>41</v>
      </c>
      <c r="R617" t="s">
        <v>41</v>
      </c>
      <c r="S617" t="s">
        <v>41</v>
      </c>
      <c r="T617" t="s">
        <v>41</v>
      </c>
      <c r="U617" t="s">
        <v>41</v>
      </c>
      <c r="V617" t="s">
        <v>41</v>
      </c>
      <c r="W617">
        <v>3</v>
      </c>
      <c r="X617">
        <v>11</v>
      </c>
      <c r="Y617">
        <v>0</v>
      </c>
      <c r="Z617">
        <v>44</v>
      </c>
      <c r="AA617" t="s">
        <v>45</v>
      </c>
      <c r="AB617">
        <v>2713</v>
      </c>
      <c r="AC617" t="s">
        <v>18</v>
      </c>
      <c r="AD617" t="s">
        <v>34</v>
      </c>
      <c r="AE617">
        <v>1265</v>
      </c>
      <c r="AF617">
        <v>1253</v>
      </c>
      <c r="AG617">
        <v>0</v>
      </c>
    </row>
    <row r="618" spans="1:33" x14ac:dyDescent="0.3">
      <c r="A618">
        <v>31615</v>
      </c>
      <c r="B618" t="s">
        <v>46</v>
      </c>
      <c r="C618">
        <v>1</v>
      </c>
      <c r="D618">
        <v>0</v>
      </c>
      <c r="E618">
        <v>82</v>
      </c>
      <c r="F618">
        <v>2</v>
      </c>
      <c r="G618">
        <v>3</v>
      </c>
      <c r="H618">
        <v>20</v>
      </c>
      <c r="I618">
        <v>6</v>
      </c>
      <c r="J618">
        <v>11</v>
      </c>
      <c r="K618">
        <v>9</v>
      </c>
      <c r="L618">
        <v>2</v>
      </c>
      <c r="M618">
        <v>2</v>
      </c>
      <c r="N618">
        <v>0</v>
      </c>
      <c r="O618">
        <v>3</v>
      </c>
      <c r="P618">
        <v>7</v>
      </c>
      <c r="Q618" t="s">
        <v>41</v>
      </c>
      <c r="R618" t="s">
        <v>41</v>
      </c>
      <c r="S618" t="s">
        <v>41</v>
      </c>
      <c r="T618" t="s">
        <v>41</v>
      </c>
      <c r="U618" t="s">
        <v>41</v>
      </c>
      <c r="V618" t="s">
        <v>41</v>
      </c>
      <c r="W618">
        <v>3</v>
      </c>
      <c r="X618">
        <v>11</v>
      </c>
      <c r="Y618">
        <v>0</v>
      </c>
      <c r="Z618">
        <v>44</v>
      </c>
      <c r="AA618" t="s">
        <v>45</v>
      </c>
      <c r="AB618">
        <v>2629</v>
      </c>
      <c r="AC618" t="s">
        <v>16</v>
      </c>
      <c r="AD618" t="s">
        <v>32</v>
      </c>
      <c r="AE618">
        <v>42</v>
      </c>
      <c r="AF618">
        <v>33</v>
      </c>
      <c r="AG618">
        <v>0</v>
      </c>
    </row>
    <row r="619" spans="1:33" x14ac:dyDescent="0.3">
      <c r="A619">
        <v>53858</v>
      </c>
      <c r="B619" t="s">
        <v>46</v>
      </c>
      <c r="C619">
        <v>0</v>
      </c>
      <c r="D619">
        <v>1</v>
      </c>
      <c r="E619">
        <v>50</v>
      </c>
      <c r="F619">
        <v>407</v>
      </c>
      <c r="G619">
        <v>53</v>
      </c>
      <c r="H619">
        <v>221</v>
      </c>
      <c r="I619">
        <v>58</v>
      </c>
      <c r="J619">
        <v>150</v>
      </c>
      <c r="K619">
        <v>26</v>
      </c>
      <c r="L619">
        <v>4</v>
      </c>
      <c r="M619">
        <v>4</v>
      </c>
      <c r="N619">
        <v>3</v>
      </c>
      <c r="O619">
        <v>6</v>
      </c>
      <c r="P619">
        <v>4</v>
      </c>
      <c r="Q619" t="s">
        <v>41</v>
      </c>
      <c r="R619" t="s">
        <v>41</v>
      </c>
      <c r="S619" t="s">
        <v>41</v>
      </c>
      <c r="T619" t="s">
        <v>41</v>
      </c>
      <c r="U619" t="s">
        <v>41</v>
      </c>
      <c r="V619" t="s">
        <v>41</v>
      </c>
      <c r="W619">
        <v>3</v>
      </c>
      <c r="X619">
        <v>11</v>
      </c>
      <c r="Y619">
        <v>0</v>
      </c>
      <c r="Z619">
        <v>44</v>
      </c>
      <c r="AA619" t="s">
        <v>45</v>
      </c>
      <c r="AB619">
        <v>2756</v>
      </c>
      <c r="AC619" t="s">
        <v>17</v>
      </c>
      <c r="AD619" t="s">
        <v>32</v>
      </c>
      <c r="AE619">
        <v>889</v>
      </c>
      <c r="AF619">
        <v>863</v>
      </c>
      <c r="AG619">
        <v>0</v>
      </c>
    </row>
    <row r="620" spans="1:33" x14ac:dyDescent="0.3">
      <c r="A620">
        <v>24027</v>
      </c>
      <c r="B620" t="s">
        <v>47</v>
      </c>
      <c r="C620">
        <v>1</v>
      </c>
      <c r="D620">
        <v>0</v>
      </c>
      <c r="E620">
        <v>7</v>
      </c>
      <c r="F620">
        <v>14</v>
      </c>
      <c r="G620">
        <v>7</v>
      </c>
      <c r="H620">
        <v>11</v>
      </c>
      <c r="I620">
        <v>11</v>
      </c>
      <c r="J620">
        <v>0</v>
      </c>
      <c r="K620">
        <v>5</v>
      </c>
      <c r="L620">
        <v>2</v>
      </c>
      <c r="M620">
        <v>2</v>
      </c>
      <c r="N620">
        <v>0</v>
      </c>
      <c r="O620">
        <v>3</v>
      </c>
      <c r="P620">
        <v>8</v>
      </c>
      <c r="Q620" t="s">
        <v>41</v>
      </c>
      <c r="R620" t="s">
        <v>41</v>
      </c>
      <c r="S620" t="s">
        <v>41</v>
      </c>
      <c r="T620" t="s">
        <v>41</v>
      </c>
      <c r="U620" t="s">
        <v>41</v>
      </c>
      <c r="V620" t="s">
        <v>41</v>
      </c>
      <c r="W620">
        <v>3</v>
      </c>
      <c r="X620">
        <v>11</v>
      </c>
      <c r="Y620">
        <v>0</v>
      </c>
      <c r="Z620">
        <v>44</v>
      </c>
      <c r="AA620" t="s">
        <v>45</v>
      </c>
      <c r="AB620">
        <v>2544</v>
      </c>
      <c r="AC620" t="s">
        <v>17</v>
      </c>
      <c r="AD620" t="s">
        <v>32</v>
      </c>
      <c r="AE620">
        <v>43</v>
      </c>
      <c r="AF620">
        <v>38</v>
      </c>
      <c r="AG620">
        <v>0</v>
      </c>
    </row>
    <row r="621" spans="1:33" x14ac:dyDescent="0.3">
      <c r="A621">
        <v>65991</v>
      </c>
      <c r="B621" t="s">
        <v>45</v>
      </c>
      <c r="C621">
        <v>0</v>
      </c>
      <c r="D621">
        <v>1</v>
      </c>
      <c r="E621">
        <v>21</v>
      </c>
      <c r="F621">
        <v>507</v>
      </c>
      <c r="G621">
        <v>19</v>
      </c>
      <c r="H621">
        <v>364</v>
      </c>
      <c r="I621">
        <v>25</v>
      </c>
      <c r="J621">
        <v>47</v>
      </c>
      <c r="K621">
        <v>9</v>
      </c>
      <c r="L621">
        <v>3</v>
      </c>
      <c r="M621">
        <v>9</v>
      </c>
      <c r="N621">
        <v>5</v>
      </c>
      <c r="O621">
        <v>10</v>
      </c>
      <c r="P621">
        <v>7</v>
      </c>
      <c r="Q621" t="s">
        <v>41</v>
      </c>
      <c r="R621" t="s">
        <v>41</v>
      </c>
      <c r="S621" t="s">
        <v>41</v>
      </c>
      <c r="T621" t="s">
        <v>41</v>
      </c>
      <c r="U621" t="s">
        <v>41</v>
      </c>
      <c r="V621" t="s">
        <v>41</v>
      </c>
      <c r="W621">
        <v>3</v>
      </c>
      <c r="X621">
        <v>11</v>
      </c>
      <c r="Y621">
        <v>0</v>
      </c>
      <c r="Z621">
        <v>44</v>
      </c>
      <c r="AA621" t="s">
        <v>45</v>
      </c>
      <c r="AB621">
        <v>2819</v>
      </c>
      <c r="AC621" t="s">
        <v>17</v>
      </c>
      <c r="AD621" t="s">
        <v>32</v>
      </c>
      <c r="AE621">
        <v>962</v>
      </c>
      <c r="AF621">
        <v>953</v>
      </c>
      <c r="AG621">
        <v>0</v>
      </c>
    </row>
    <row r="622" spans="1:33" x14ac:dyDescent="0.3">
      <c r="A622">
        <v>65104</v>
      </c>
      <c r="B622" t="s">
        <v>45</v>
      </c>
      <c r="C622">
        <v>0</v>
      </c>
      <c r="D622">
        <v>1</v>
      </c>
      <c r="E622">
        <v>4</v>
      </c>
      <c r="F622">
        <v>738</v>
      </c>
      <c r="G622">
        <v>0</v>
      </c>
      <c r="H622">
        <v>232</v>
      </c>
      <c r="I622">
        <v>13</v>
      </c>
      <c r="J622">
        <v>20</v>
      </c>
      <c r="K622">
        <v>50</v>
      </c>
      <c r="L622">
        <v>2</v>
      </c>
      <c r="M622">
        <v>3</v>
      </c>
      <c r="N622">
        <v>5</v>
      </c>
      <c r="O622">
        <v>7</v>
      </c>
      <c r="P622">
        <v>7</v>
      </c>
      <c r="Q622" t="s">
        <v>41</v>
      </c>
      <c r="R622" t="s">
        <v>41</v>
      </c>
      <c r="S622" t="s">
        <v>41</v>
      </c>
      <c r="T622" t="s">
        <v>41</v>
      </c>
      <c r="U622" t="s">
        <v>41</v>
      </c>
      <c r="V622" t="s">
        <v>41</v>
      </c>
      <c r="W622">
        <v>3</v>
      </c>
      <c r="X622">
        <v>11</v>
      </c>
      <c r="Y622">
        <v>0</v>
      </c>
      <c r="Z622">
        <v>44</v>
      </c>
      <c r="AA622" t="s">
        <v>45</v>
      </c>
      <c r="AB622">
        <v>2386</v>
      </c>
      <c r="AC622" t="s">
        <v>19</v>
      </c>
      <c r="AD622" t="s">
        <v>33</v>
      </c>
      <c r="AE622">
        <v>1003</v>
      </c>
      <c r="AF622">
        <v>953</v>
      </c>
      <c r="AG622">
        <v>0</v>
      </c>
    </row>
    <row r="623" spans="1:33" x14ac:dyDescent="0.3">
      <c r="A623">
        <v>46310</v>
      </c>
      <c r="B623" t="s">
        <v>46</v>
      </c>
      <c r="C623">
        <v>1</v>
      </c>
      <c r="D623">
        <v>0</v>
      </c>
      <c r="E623">
        <v>99</v>
      </c>
      <c r="F623">
        <v>185</v>
      </c>
      <c r="G623">
        <v>2</v>
      </c>
      <c r="H623">
        <v>88</v>
      </c>
      <c r="I623">
        <v>15</v>
      </c>
      <c r="J623">
        <v>5</v>
      </c>
      <c r="K623">
        <v>14</v>
      </c>
      <c r="L623">
        <v>2</v>
      </c>
      <c r="M623">
        <v>6</v>
      </c>
      <c r="N623">
        <v>1</v>
      </c>
      <c r="O623">
        <v>5</v>
      </c>
      <c r="P623">
        <v>8</v>
      </c>
      <c r="Q623" t="s">
        <v>41</v>
      </c>
      <c r="R623" t="s">
        <v>41</v>
      </c>
      <c r="S623" t="s">
        <v>41</v>
      </c>
      <c r="T623" t="s">
        <v>41</v>
      </c>
      <c r="U623" t="s">
        <v>41</v>
      </c>
      <c r="V623" t="s">
        <v>41</v>
      </c>
      <c r="W623">
        <v>3</v>
      </c>
      <c r="X623">
        <v>11</v>
      </c>
      <c r="Y623">
        <v>0</v>
      </c>
      <c r="Z623">
        <v>44</v>
      </c>
      <c r="AA623" t="s">
        <v>45</v>
      </c>
      <c r="AB623">
        <v>2732</v>
      </c>
      <c r="AC623" t="s">
        <v>16</v>
      </c>
      <c r="AD623" t="s">
        <v>32</v>
      </c>
      <c r="AE623">
        <v>295</v>
      </c>
      <c r="AF623">
        <v>281</v>
      </c>
      <c r="AG623">
        <v>0</v>
      </c>
    </row>
    <row r="624" spans="1:33" x14ac:dyDescent="0.3">
      <c r="A624">
        <v>65665</v>
      </c>
      <c r="B624" t="s">
        <v>45</v>
      </c>
      <c r="C624">
        <v>0</v>
      </c>
      <c r="D624">
        <v>1</v>
      </c>
      <c r="E624">
        <v>77</v>
      </c>
      <c r="F624">
        <v>225</v>
      </c>
      <c r="G624">
        <v>162</v>
      </c>
      <c r="H624">
        <v>387</v>
      </c>
      <c r="I624">
        <v>106</v>
      </c>
      <c r="J624">
        <v>36</v>
      </c>
      <c r="K624">
        <v>29</v>
      </c>
      <c r="L624">
        <v>1</v>
      </c>
      <c r="M624">
        <v>5</v>
      </c>
      <c r="N624">
        <v>10</v>
      </c>
      <c r="O624">
        <v>8</v>
      </c>
      <c r="P624">
        <v>3</v>
      </c>
      <c r="Q624" t="s">
        <v>41</v>
      </c>
      <c r="R624" t="s">
        <v>41</v>
      </c>
      <c r="S624" t="s">
        <v>41</v>
      </c>
      <c r="T624" t="s">
        <v>41</v>
      </c>
      <c r="U624" t="s">
        <v>41</v>
      </c>
      <c r="V624" t="s">
        <v>41</v>
      </c>
      <c r="W624">
        <v>3</v>
      </c>
      <c r="X624">
        <v>11</v>
      </c>
      <c r="Y624">
        <v>0</v>
      </c>
      <c r="Z624">
        <v>44</v>
      </c>
      <c r="AA624" t="s">
        <v>45</v>
      </c>
      <c r="AB624">
        <v>2368</v>
      </c>
      <c r="AC624" t="s">
        <v>17</v>
      </c>
      <c r="AD624" t="s">
        <v>32</v>
      </c>
      <c r="AE624">
        <v>916</v>
      </c>
      <c r="AF624">
        <v>887</v>
      </c>
      <c r="AG624">
        <v>0</v>
      </c>
    </row>
    <row r="625" spans="1:33" x14ac:dyDescent="0.3">
      <c r="A625">
        <v>54058</v>
      </c>
      <c r="B625" t="s">
        <v>46</v>
      </c>
      <c r="C625">
        <v>0</v>
      </c>
      <c r="D625">
        <v>1</v>
      </c>
      <c r="E625">
        <v>56</v>
      </c>
      <c r="F625">
        <v>198</v>
      </c>
      <c r="G625">
        <v>18</v>
      </c>
      <c r="H625">
        <v>252</v>
      </c>
      <c r="I625">
        <v>32</v>
      </c>
      <c r="J625">
        <v>108</v>
      </c>
      <c r="K625">
        <v>54</v>
      </c>
      <c r="L625">
        <v>2</v>
      </c>
      <c r="M625">
        <v>4</v>
      </c>
      <c r="N625">
        <v>6</v>
      </c>
      <c r="O625">
        <v>8</v>
      </c>
      <c r="P625">
        <v>3</v>
      </c>
      <c r="Q625" t="s">
        <v>41</v>
      </c>
      <c r="R625" t="s">
        <v>41</v>
      </c>
      <c r="S625" t="s">
        <v>41</v>
      </c>
      <c r="T625" t="s">
        <v>41</v>
      </c>
      <c r="U625" t="s">
        <v>41</v>
      </c>
      <c r="V625" t="s">
        <v>41</v>
      </c>
      <c r="W625">
        <v>3</v>
      </c>
      <c r="X625">
        <v>11</v>
      </c>
      <c r="Y625">
        <v>0</v>
      </c>
      <c r="Z625">
        <v>44</v>
      </c>
      <c r="AA625" t="s">
        <v>45</v>
      </c>
      <c r="AB625">
        <v>2549</v>
      </c>
      <c r="AC625" t="s">
        <v>19</v>
      </c>
      <c r="AD625" t="s">
        <v>32</v>
      </c>
      <c r="AE625">
        <v>608</v>
      </c>
      <c r="AF625">
        <v>554</v>
      </c>
      <c r="AG625">
        <v>0</v>
      </c>
    </row>
    <row r="626" spans="1:33" x14ac:dyDescent="0.3">
      <c r="A626">
        <v>13624</v>
      </c>
      <c r="B626" t="s">
        <v>47</v>
      </c>
      <c r="C626">
        <v>1</v>
      </c>
      <c r="D626">
        <v>0</v>
      </c>
      <c r="E626">
        <v>93</v>
      </c>
      <c r="F626">
        <v>10</v>
      </c>
      <c r="G626">
        <v>2</v>
      </c>
      <c r="H626">
        <v>15</v>
      </c>
      <c r="I626">
        <v>2</v>
      </c>
      <c r="J626">
        <v>1</v>
      </c>
      <c r="K626">
        <v>6</v>
      </c>
      <c r="L626">
        <v>2</v>
      </c>
      <c r="M626">
        <v>2</v>
      </c>
      <c r="N626">
        <v>0</v>
      </c>
      <c r="O626">
        <v>3</v>
      </c>
      <c r="P626">
        <v>6</v>
      </c>
      <c r="Q626" t="s">
        <v>41</v>
      </c>
      <c r="R626" t="s">
        <v>41</v>
      </c>
      <c r="S626" t="s">
        <v>41</v>
      </c>
      <c r="T626" t="s">
        <v>41</v>
      </c>
      <c r="U626" t="s">
        <v>41</v>
      </c>
      <c r="V626" t="s">
        <v>41</v>
      </c>
      <c r="W626">
        <v>3</v>
      </c>
      <c r="X626">
        <v>11</v>
      </c>
      <c r="Y626">
        <v>0</v>
      </c>
      <c r="Z626">
        <v>44</v>
      </c>
      <c r="AA626" t="s">
        <v>45</v>
      </c>
      <c r="AB626">
        <v>2684</v>
      </c>
      <c r="AC626" t="s">
        <v>17</v>
      </c>
      <c r="AD626" t="s">
        <v>32</v>
      </c>
      <c r="AE626">
        <v>30</v>
      </c>
      <c r="AF626">
        <v>24</v>
      </c>
      <c r="AG626">
        <v>0</v>
      </c>
    </row>
    <row r="627" spans="1:33" x14ac:dyDescent="0.3">
      <c r="A627">
        <v>66476</v>
      </c>
      <c r="B627" t="s">
        <v>45</v>
      </c>
      <c r="C627">
        <v>0</v>
      </c>
      <c r="D627">
        <v>1</v>
      </c>
      <c r="E627">
        <v>99</v>
      </c>
      <c r="F627">
        <v>372</v>
      </c>
      <c r="G627">
        <v>18</v>
      </c>
      <c r="H627">
        <v>126</v>
      </c>
      <c r="I627">
        <v>47</v>
      </c>
      <c r="J627">
        <v>48</v>
      </c>
      <c r="K627">
        <v>78</v>
      </c>
      <c r="L627">
        <v>2</v>
      </c>
      <c r="M627">
        <v>5</v>
      </c>
      <c r="N627">
        <v>2</v>
      </c>
      <c r="O627">
        <v>11</v>
      </c>
      <c r="P627">
        <v>4</v>
      </c>
      <c r="Q627" t="s">
        <v>41</v>
      </c>
      <c r="R627" t="s">
        <v>41</v>
      </c>
      <c r="S627" t="s">
        <v>41</v>
      </c>
      <c r="T627" t="s">
        <v>41</v>
      </c>
      <c r="U627" t="s">
        <v>41</v>
      </c>
      <c r="V627" t="s">
        <v>41</v>
      </c>
      <c r="W627">
        <v>3</v>
      </c>
      <c r="X627">
        <v>11</v>
      </c>
      <c r="Y627">
        <v>0</v>
      </c>
      <c r="Z627">
        <v>44</v>
      </c>
      <c r="AA627" t="s">
        <v>45</v>
      </c>
      <c r="AB627">
        <v>2638</v>
      </c>
      <c r="AC627" t="s">
        <v>16</v>
      </c>
      <c r="AD627" t="s">
        <v>34</v>
      </c>
      <c r="AE627">
        <v>611</v>
      </c>
      <c r="AF627">
        <v>533</v>
      </c>
      <c r="AG627">
        <v>0</v>
      </c>
    </row>
    <row r="628" spans="1:33" x14ac:dyDescent="0.3">
      <c r="A628">
        <v>7500</v>
      </c>
      <c r="B628" t="s">
        <v>47</v>
      </c>
      <c r="C628">
        <v>1</v>
      </c>
      <c r="D628">
        <v>0</v>
      </c>
      <c r="E628">
        <v>19</v>
      </c>
      <c r="F628">
        <v>7</v>
      </c>
      <c r="G628">
        <v>0</v>
      </c>
      <c r="H628">
        <v>12</v>
      </c>
      <c r="I628">
        <v>13</v>
      </c>
      <c r="J628">
        <v>7</v>
      </c>
      <c r="K628">
        <v>32</v>
      </c>
      <c r="L628">
        <v>5</v>
      </c>
      <c r="M628">
        <v>4</v>
      </c>
      <c r="N628">
        <v>1</v>
      </c>
      <c r="O628">
        <v>2</v>
      </c>
      <c r="P628">
        <v>9</v>
      </c>
      <c r="Q628" t="s">
        <v>42</v>
      </c>
      <c r="R628" t="s">
        <v>41</v>
      </c>
      <c r="S628" t="s">
        <v>41</v>
      </c>
      <c r="T628" t="s">
        <v>41</v>
      </c>
      <c r="U628" t="s">
        <v>41</v>
      </c>
      <c r="V628" t="s">
        <v>41</v>
      </c>
      <c r="W628">
        <v>3</v>
      </c>
      <c r="X628">
        <v>11</v>
      </c>
      <c r="Y628">
        <v>1</v>
      </c>
      <c r="Z628">
        <v>44</v>
      </c>
      <c r="AA628" t="s">
        <v>45</v>
      </c>
      <c r="AB628">
        <v>2856</v>
      </c>
      <c r="AC628" t="s">
        <v>17</v>
      </c>
      <c r="AD628" t="s">
        <v>32</v>
      </c>
      <c r="AE628">
        <v>39</v>
      </c>
      <c r="AF628">
        <v>7</v>
      </c>
      <c r="AG628">
        <v>1</v>
      </c>
    </row>
    <row r="629" spans="1:33" x14ac:dyDescent="0.3">
      <c r="A629">
        <v>75012</v>
      </c>
      <c r="B629" t="s">
        <v>45</v>
      </c>
      <c r="C629">
        <v>0</v>
      </c>
      <c r="D629">
        <v>0</v>
      </c>
      <c r="E629">
        <v>41</v>
      </c>
      <c r="F629">
        <v>294</v>
      </c>
      <c r="G629">
        <v>142</v>
      </c>
      <c r="H629">
        <v>218</v>
      </c>
      <c r="I629">
        <v>164</v>
      </c>
      <c r="J629">
        <v>58</v>
      </c>
      <c r="K629">
        <v>151</v>
      </c>
      <c r="L629">
        <v>1</v>
      </c>
      <c r="M629">
        <v>3</v>
      </c>
      <c r="N629">
        <v>8</v>
      </c>
      <c r="O629">
        <v>11</v>
      </c>
      <c r="P629">
        <v>1</v>
      </c>
      <c r="Q629" t="s">
        <v>41</v>
      </c>
      <c r="R629" t="s">
        <v>41</v>
      </c>
      <c r="S629" t="s">
        <v>41</v>
      </c>
      <c r="T629" t="s">
        <v>41</v>
      </c>
      <c r="U629" t="s">
        <v>41</v>
      </c>
      <c r="V629" t="s">
        <v>41</v>
      </c>
      <c r="W629">
        <v>3</v>
      </c>
      <c r="X629">
        <v>11</v>
      </c>
      <c r="Y629">
        <v>0</v>
      </c>
      <c r="Z629">
        <v>44</v>
      </c>
      <c r="AA629" t="s">
        <v>45</v>
      </c>
      <c r="AB629">
        <v>2314</v>
      </c>
      <c r="AC629" t="s">
        <v>16</v>
      </c>
      <c r="AD629" t="s">
        <v>33</v>
      </c>
      <c r="AE629">
        <v>876</v>
      </c>
      <c r="AF629">
        <v>725</v>
      </c>
      <c r="AG629">
        <v>0</v>
      </c>
    </row>
    <row r="630" spans="1:33" x14ac:dyDescent="0.3">
      <c r="A630">
        <v>36283</v>
      </c>
      <c r="B630" t="s">
        <v>46</v>
      </c>
      <c r="C630">
        <v>1</v>
      </c>
      <c r="D630">
        <v>1</v>
      </c>
      <c r="E630">
        <v>42</v>
      </c>
      <c r="F630">
        <v>6</v>
      </c>
      <c r="G630">
        <v>5</v>
      </c>
      <c r="H630">
        <v>5</v>
      </c>
      <c r="I630">
        <v>8</v>
      </c>
      <c r="J630">
        <v>0</v>
      </c>
      <c r="K630">
        <v>5</v>
      </c>
      <c r="L630">
        <v>2</v>
      </c>
      <c r="M630">
        <v>1</v>
      </c>
      <c r="N630">
        <v>0</v>
      </c>
      <c r="O630">
        <v>3</v>
      </c>
      <c r="P630">
        <v>4</v>
      </c>
      <c r="Q630" t="s">
        <v>41</v>
      </c>
      <c r="R630" t="s">
        <v>41</v>
      </c>
      <c r="S630" t="s">
        <v>41</v>
      </c>
      <c r="T630" t="s">
        <v>41</v>
      </c>
      <c r="U630" t="s">
        <v>41</v>
      </c>
      <c r="V630" t="s">
        <v>41</v>
      </c>
      <c r="W630">
        <v>3</v>
      </c>
      <c r="X630">
        <v>11</v>
      </c>
      <c r="Y630">
        <v>0</v>
      </c>
      <c r="Z630">
        <v>44</v>
      </c>
      <c r="AA630" t="s">
        <v>45</v>
      </c>
      <c r="AB630">
        <v>2235</v>
      </c>
      <c r="AC630" t="s">
        <v>19</v>
      </c>
      <c r="AD630" t="s">
        <v>32</v>
      </c>
      <c r="AE630">
        <v>24</v>
      </c>
      <c r="AF630">
        <v>19</v>
      </c>
      <c r="AG630">
        <v>0</v>
      </c>
    </row>
    <row r="631" spans="1:33" x14ac:dyDescent="0.3">
      <c r="A631">
        <v>40780</v>
      </c>
      <c r="B631" t="s">
        <v>46</v>
      </c>
      <c r="C631">
        <v>0</v>
      </c>
      <c r="D631">
        <v>1</v>
      </c>
      <c r="E631">
        <v>30</v>
      </c>
      <c r="F631">
        <v>229</v>
      </c>
      <c r="G631">
        <v>27</v>
      </c>
      <c r="H631">
        <v>71</v>
      </c>
      <c r="I631">
        <v>13</v>
      </c>
      <c r="J631">
        <v>3</v>
      </c>
      <c r="K631">
        <v>34</v>
      </c>
      <c r="L631">
        <v>4</v>
      </c>
      <c r="M631">
        <v>7</v>
      </c>
      <c r="N631">
        <v>1</v>
      </c>
      <c r="O631">
        <v>5</v>
      </c>
      <c r="P631">
        <v>9</v>
      </c>
      <c r="Q631" t="s">
        <v>41</v>
      </c>
      <c r="R631" t="s">
        <v>41</v>
      </c>
      <c r="S631" t="s">
        <v>41</v>
      </c>
      <c r="T631" t="s">
        <v>41</v>
      </c>
      <c r="U631" t="s">
        <v>41</v>
      </c>
      <c r="V631" t="s">
        <v>41</v>
      </c>
      <c r="W631">
        <v>3</v>
      </c>
      <c r="X631">
        <v>11</v>
      </c>
      <c r="Y631">
        <v>0</v>
      </c>
      <c r="Z631">
        <v>44</v>
      </c>
      <c r="AA631" t="s">
        <v>45</v>
      </c>
      <c r="AB631">
        <v>2818</v>
      </c>
      <c r="AC631" t="s">
        <v>16</v>
      </c>
      <c r="AD631" t="s">
        <v>32</v>
      </c>
      <c r="AE631">
        <v>343</v>
      </c>
      <c r="AF631">
        <v>309</v>
      </c>
      <c r="AG631">
        <v>0</v>
      </c>
    </row>
    <row r="632" spans="1:33" x14ac:dyDescent="0.3">
      <c r="A632">
        <v>49681</v>
      </c>
      <c r="B632" t="s">
        <v>46</v>
      </c>
      <c r="C632">
        <v>0</v>
      </c>
      <c r="D632">
        <v>2</v>
      </c>
      <c r="E632">
        <v>66</v>
      </c>
      <c r="F632">
        <v>411</v>
      </c>
      <c r="G632">
        <v>0</v>
      </c>
      <c r="H632">
        <v>26</v>
      </c>
      <c r="I632">
        <v>0</v>
      </c>
      <c r="J632">
        <v>0</v>
      </c>
      <c r="K632">
        <v>21</v>
      </c>
      <c r="L632">
        <v>6</v>
      </c>
      <c r="M632">
        <v>7</v>
      </c>
      <c r="N632">
        <v>1</v>
      </c>
      <c r="O632">
        <v>7</v>
      </c>
      <c r="P632">
        <v>7</v>
      </c>
      <c r="Q632" t="s">
        <v>41</v>
      </c>
      <c r="R632" t="s">
        <v>41</v>
      </c>
      <c r="S632" t="s">
        <v>41</v>
      </c>
      <c r="T632" t="s">
        <v>41</v>
      </c>
      <c r="U632" t="s">
        <v>41</v>
      </c>
      <c r="V632" t="s">
        <v>41</v>
      </c>
      <c r="W632">
        <v>3</v>
      </c>
      <c r="X632">
        <v>11</v>
      </c>
      <c r="Y632">
        <v>0</v>
      </c>
      <c r="Z632">
        <v>44</v>
      </c>
      <c r="AA632" t="s">
        <v>45</v>
      </c>
      <c r="AB632">
        <v>2396</v>
      </c>
      <c r="AC632" t="s">
        <v>17</v>
      </c>
      <c r="AD632" t="s">
        <v>33</v>
      </c>
      <c r="AE632">
        <v>437</v>
      </c>
      <c r="AF632">
        <v>416</v>
      </c>
      <c r="AG632">
        <v>0</v>
      </c>
    </row>
    <row r="633" spans="1:33" x14ac:dyDescent="0.3">
      <c r="A633">
        <v>30772</v>
      </c>
      <c r="B633" t="s">
        <v>46</v>
      </c>
      <c r="C633">
        <v>1</v>
      </c>
      <c r="D633">
        <v>1</v>
      </c>
      <c r="E633">
        <v>89</v>
      </c>
      <c r="F633">
        <v>7</v>
      </c>
      <c r="G633">
        <v>2</v>
      </c>
      <c r="H633">
        <v>4</v>
      </c>
      <c r="I633">
        <v>2</v>
      </c>
      <c r="J633">
        <v>1</v>
      </c>
      <c r="K633">
        <v>4</v>
      </c>
      <c r="L633">
        <v>1</v>
      </c>
      <c r="M633">
        <v>1</v>
      </c>
      <c r="N633">
        <v>0</v>
      </c>
      <c r="O633">
        <v>2</v>
      </c>
      <c r="P633">
        <v>6</v>
      </c>
      <c r="Q633" t="s">
        <v>41</v>
      </c>
      <c r="R633" t="s">
        <v>41</v>
      </c>
      <c r="S633" t="s">
        <v>41</v>
      </c>
      <c r="T633" t="s">
        <v>41</v>
      </c>
      <c r="U633" t="s">
        <v>41</v>
      </c>
      <c r="V633" t="s">
        <v>41</v>
      </c>
      <c r="W633">
        <v>3</v>
      </c>
      <c r="X633">
        <v>11</v>
      </c>
      <c r="Y633">
        <v>0</v>
      </c>
      <c r="Z633">
        <v>44</v>
      </c>
      <c r="AA633" t="s">
        <v>45</v>
      </c>
      <c r="AB633">
        <v>2268</v>
      </c>
      <c r="AC633" t="s">
        <v>17</v>
      </c>
      <c r="AD633" t="s">
        <v>32</v>
      </c>
      <c r="AE633">
        <v>16</v>
      </c>
      <c r="AF633">
        <v>12</v>
      </c>
      <c r="AG633">
        <v>0</v>
      </c>
    </row>
    <row r="634" spans="1:33" x14ac:dyDescent="0.3">
      <c r="A634">
        <v>55412</v>
      </c>
      <c r="B634" t="s">
        <v>46</v>
      </c>
      <c r="C634">
        <v>1</v>
      </c>
      <c r="D634">
        <v>1</v>
      </c>
      <c r="E634">
        <v>65</v>
      </c>
      <c r="F634">
        <v>10</v>
      </c>
      <c r="G634">
        <v>5</v>
      </c>
      <c r="H634">
        <v>28</v>
      </c>
      <c r="I634">
        <v>11</v>
      </c>
      <c r="J634">
        <v>1</v>
      </c>
      <c r="K634">
        <v>8</v>
      </c>
      <c r="L634">
        <v>1</v>
      </c>
      <c r="M634">
        <v>2</v>
      </c>
      <c r="N634">
        <v>0</v>
      </c>
      <c r="O634">
        <v>3</v>
      </c>
      <c r="P634">
        <v>5</v>
      </c>
      <c r="Q634" t="s">
        <v>41</v>
      </c>
      <c r="R634" t="s">
        <v>41</v>
      </c>
      <c r="S634" t="s">
        <v>41</v>
      </c>
      <c r="T634" t="s">
        <v>41</v>
      </c>
      <c r="U634" t="s">
        <v>41</v>
      </c>
      <c r="V634" t="s">
        <v>41</v>
      </c>
      <c r="W634">
        <v>3</v>
      </c>
      <c r="X634">
        <v>11</v>
      </c>
      <c r="Y634">
        <v>0</v>
      </c>
      <c r="Z634">
        <v>44</v>
      </c>
      <c r="AA634" t="s">
        <v>45</v>
      </c>
      <c r="AB634">
        <v>2378</v>
      </c>
      <c r="AC634" t="s">
        <v>16</v>
      </c>
      <c r="AD634" t="s">
        <v>34</v>
      </c>
      <c r="AE634">
        <v>55</v>
      </c>
      <c r="AF634">
        <v>47</v>
      </c>
      <c r="AG634">
        <v>0</v>
      </c>
    </row>
    <row r="635" spans="1:33" x14ac:dyDescent="0.3">
      <c r="A635">
        <v>21675</v>
      </c>
      <c r="B635" t="s">
        <v>47</v>
      </c>
      <c r="C635">
        <v>1</v>
      </c>
      <c r="D635">
        <v>0</v>
      </c>
      <c r="E635">
        <v>55</v>
      </c>
      <c r="F635">
        <v>4</v>
      </c>
      <c r="G635">
        <v>0</v>
      </c>
      <c r="H635">
        <v>16</v>
      </c>
      <c r="I635">
        <v>17</v>
      </c>
      <c r="J635">
        <v>4</v>
      </c>
      <c r="K635">
        <v>4</v>
      </c>
      <c r="L635">
        <v>3</v>
      </c>
      <c r="M635">
        <v>4</v>
      </c>
      <c r="N635">
        <v>0</v>
      </c>
      <c r="O635">
        <v>3</v>
      </c>
      <c r="P635">
        <v>7</v>
      </c>
      <c r="Q635" t="s">
        <v>41</v>
      </c>
      <c r="R635" t="s">
        <v>41</v>
      </c>
      <c r="S635" t="s">
        <v>41</v>
      </c>
      <c r="T635" t="s">
        <v>41</v>
      </c>
      <c r="U635" t="s">
        <v>41</v>
      </c>
      <c r="V635" t="s">
        <v>41</v>
      </c>
      <c r="W635">
        <v>3</v>
      </c>
      <c r="X635">
        <v>11</v>
      </c>
      <c r="Y635">
        <v>0</v>
      </c>
      <c r="Z635">
        <v>44</v>
      </c>
      <c r="AA635" t="s">
        <v>45</v>
      </c>
      <c r="AB635">
        <v>2177</v>
      </c>
      <c r="AC635" t="s">
        <v>19</v>
      </c>
      <c r="AD635" t="s">
        <v>32</v>
      </c>
      <c r="AE635">
        <v>41</v>
      </c>
      <c r="AF635">
        <v>37</v>
      </c>
      <c r="AG635">
        <v>0</v>
      </c>
    </row>
    <row r="636" spans="1:33" x14ac:dyDescent="0.3">
      <c r="A636">
        <v>68397</v>
      </c>
      <c r="B636" t="s">
        <v>45</v>
      </c>
      <c r="C636">
        <v>0</v>
      </c>
      <c r="D636">
        <v>1</v>
      </c>
      <c r="E636">
        <v>6</v>
      </c>
      <c r="F636">
        <v>760</v>
      </c>
      <c r="G636">
        <v>80</v>
      </c>
      <c r="H636">
        <v>466</v>
      </c>
      <c r="I636">
        <v>17</v>
      </c>
      <c r="J636">
        <v>13</v>
      </c>
      <c r="K636">
        <v>80</v>
      </c>
      <c r="L636">
        <v>1</v>
      </c>
      <c r="M636">
        <v>6</v>
      </c>
      <c r="N636">
        <v>9</v>
      </c>
      <c r="O636">
        <v>5</v>
      </c>
      <c r="P636">
        <v>3</v>
      </c>
      <c r="Q636" t="s">
        <v>41</v>
      </c>
      <c r="R636" t="s">
        <v>41</v>
      </c>
      <c r="S636" t="s">
        <v>41</v>
      </c>
      <c r="T636" t="s">
        <v>41</v>
      </c>
      <c r="U636" t="s">
        <v>41</v>
      </c>
      <c r="V636" t="s">
        <v>41</v>
      </c>
      <c r="W636">
        <v>3</v>
      </c>
      <c r="X636">
        <v>11</v>
      </c>
      <c r="Y636">
        <v>0</v>
      </c>
      <c r="Z636">
        <v>44</v>
      </c>
      <c r="AA636" t="s">
        <v>45</v>
      </c>
      <c r="AB636">
        <v>2383</v>
      </c>
      <c r="AC636" t="s">
        <v>17</v>
      </c>
      <c r="AD636" t="s">
        <v>34</v>
      </c>
      <c r="AE636">
        <v>1336</v>
      </c>
      <c r="AF636">
        <v>1256</v>
      </c>
      <c r="AG636">
        <v>0</v>
      </c>
    </row>
    <row r="637" spans="1:33" x14ac:dyDescent="0.3">
      <c r="A637">
        <v>52190</v>
      </c>
      <c r="B637" t="s">
        <v>46</v>
      </c>
      <c r="C637">
        <v>1</v>
      </c>
      <c r="D637">
        <v>1</v>
      </c>
      <c r="E637">
        <v>39</v>
      </c>
      <c r="F637">
        <v>42</v>
      </c>
      <c r="G637">
        <v>0</v>
      </c>
      <c r="H637">
        <v>17</v>
      </c>
      <c r="I637">
        <v>0</v>
      </c>
      <c r="J637">
        <v>0</v>
      </c>
      <c r="K637">
        <v>18</v>
      </c>
      <c r="L637">
        <v>3</v>
      </c>
      <c r="M637">
        <v>2</v>
      </c>
      <c r="N637">
        <v>1</v>
      </c>
      <c r="O637">
        <v>3</v>
      </c>
      <c r="P637">
        <v>5</v>
      </c>
      <c r="Q637" t="s">
        <v>42</v>
      </c>
      <c r="R637" t="s">
        <v>41</v>
      </c>
      <c r="S637" t="s">
        <v>41</v>
      </c>
      <c r="T637" t="s">
        <v>41</v>
      </c>
      <c r="U637" t="s">
        <v>41</v>
      </c>
      <c r="V637" t="s">
        <v>41</v>
      </c>
      <c r="W637">
        <v>3</v>
      </c>
      <c r="X637">
        <v>11</v>
      </c>
      <c r="Y637">
        <v>0</v>
      </c>
      <c r="Z637">
        <v>44</v>
      </c>
      <c r="AA637" t="s">
        <v>45</v>
      </c>
      <c r="AB637">
        <v>2211</v>
      </c>
      <c r="AC637" t="s">
        <v>19</v>
      </c>
      <c r="AD637" t="s">
        <v>34</v>
      </c>
      <c r="AE637">
        <v>59</v>
      </c>
      <c r="AF637">
        <v>41</v>
      </c>
      <c r="AG637">
        <v>1</v>
      </c>
    </row>
    <row r="638" spans="1:33" x14ac:dyDescent="0.3">
      <c r="A638">
        <v>46106</v>
      </c>
      <c r="B638" t="s">
        <v>46</v>
      </c>
      <c r="C638">
        <v>1</v>
      </c>
      <c r="D638">
        <v>1</v>
      </c>
      <c r="E638">
        <v>84</v>
      </c>
      <c r="F638">
        <v>30</v>
      </c>
      <c r="G638">
        <v>0</v>
      </c>
      <c r="H638">
        <v>8</v>
      </c>
      <c r="I638">
        <v>2</v>
      </c>
      <c r="J638">
        <v>0</v>
      </c>
      <c r="K638">
        <v>14</v>
      </c>
      <c r="L638">
        <v>1</v>
      </c>
      <c r="M638">
        <v>1</v>
      </c>
      <c r="N638">
        <v>1</v>
      </c>
      <c r="O638">
        <v>2</v>
      </c>
      <c r="P638">
        <v>6</v>
      </c>
      <c r="Q638" t="s">
        <v>41</v>
      </c>
      <c r="R638" t="s">
        <v>41</v>
      </c>
      <c r="S638" t="s">
        <v>41</v>
      </c>
      <c r="T638" t="s">
        <v>41</v>
      </c>
      <c r="U638" t="s">
        <v>41</v>
      </c>
      <c r="V638" t="s">
        <v>41</v>
      </c>
      <c r="W638">
        <v>3</v>
      </c>
      <c r="X638">
        <v>11</v>
      </c>
      <c r="Y638">
        <v>0</v>
      </c>
      <c r="Z638">
        <v>44</v>
      </c>
      <c r="AA638" t="s">
        <v>45</v>
      </c>
      <c r="AB638">
        <v>2208</v>
      </c>
      <c r="AC638" t="s">
        <v>19</v>
      </c>
      <c r="AD638" t="s">
        <v>33</v>
      </c>
      <c r="AE638">
        <v>40</v>
      </c>
      <c r="AF638">
        <v>26</v>
      </c>
      <c r="AG638">
        <v>0</v>
      </c>
    </row>
    <row r="639" spans="1:33" x14ac:dyDescent="0.3">
      <c r="A639">
        <v>16927</v>
      </c>
      <c r="B639" t="s">
        <v>47</v>
      </c>
      <c r="C639">
        <v>1</v>
      </c>
      <c r="D639">
        <v>1</v>
      </c>
      <c r="E639">
        <v>50</v>
      </c>
      <c r="F639">
        <v>20</v>
      </c>
      <c r="G639">
        <v>2</v>
      </c>
      <c r="H639">
        <v>23</v>
      </c>
      <c r="I639">
        <v>3</v>
      </c>
      <c r="J639">
        <v>1</v>
      </c>
      <c r="K639">
        <v>4</v>
      </c>
      <c r="L639">
        <v>5</v>
      </c>
      <c r="M639">
        <v>3</v>
      </c>
      <c r="N639">
        <v>0</v>
      </c>
      <c r="O639">
        <v>4</v>
      </c>
      <c r="P639">
        <v>8</v>
      </c>
      <c r="Q639" t="s">
        <v>41</v>
      </c>
      <c r="R639" t="s">
        <v>41</v>
      </c>
      <c r="S639" t="s">
        <v>41</v>
      </c>
      <c r="T639" t="s">
        <v>41</v>
      </c>
      <c r="U639" t="s">
        <v>41</v>
      </c>
      <c r="V639" t="s">
        <v>41</v>
      </c>
      <c r="W639">
        <v>3</v>
      </c>
      <c r="X639">
        <v>11</v>
      </c>
      <c r="Y639">
        <v>0</v>
      </c>
      <c r="Z639">
        <v>44</v>
      </c>
      <c r="AA639" t="s">
        <v>45</v>
      </c>
      <c r="AB639">
        <v>2663</v>
      </c>
      <c r="AC639" t="s">
        <v>17</v>
      </c>
      <c r="AD639" t="s">
        <v>34</v>
      </c>
      <c r="AE639">
        <v>49</v>
      </c>
      <c r="AF639">
        <v>45</v>
      </c>
      <c r="AG639">
        <v>0</v>
      </c>
    </row>
    <row r="640" spans="1:33" x14ac:dyDescent="0.3">
      <c r="A640">
        <v>79689</v>
      </c>
      <c r="B640" t="s">
        <v>45</v>
      </c>
      <c r="C640">
        <v>0</v>
      </c>
      <c r="D640">
        <v>0</v>
      </c>
      <c r="E640">
        <v>65</v>
      </c>
      <c r="F640">
        <v>311</v>
      </c>
      <c r="G640">
        <v>26</v>
      </c>
      <c r="H640">
        <v>640</v>
      </c>
      <c r="I640">
        <v>180</v>
      </c>
      <c r="J640">
        <v>37</v>
      </c>
      <c r="K640">
        <v>121</v>
      </c>
      <c r="L640">
        <v>1</v>
      </c>
      <c r="M640">
        <v>4</v>
      </c>
      <c r="N640">
        <v>9</v>
      </c>
      <c r="O640">
        <v>13</v>
      </c>
      <c r="P640">
        <v>2</v>
      </c>
      <c r="Q640" t="s">
        <v>41</v>
      </c>
      <c r="R640" t="s">
        <v>41</v>
      </c>
      <c r="S640" t="s">
        <v>41</v>
      </c>
      <c r="T640" t="s">
        <v>41</v>
      </c>
      <c r="U640" t="s">
        <v>41</v>
      </c>
      <c r="V640" t="s">
        <v>41</v>
      </c>
      <c r="W640">
        <v>3</v>
      </c>
      <c r="X640">
        <v>11</v>
      </c>
      <c r="Y640">
        <v>0</v>
      </c>
      <c r="Z640">
        <v>44</v>
      </c>
      <c r="AA640" t="s">
        <v>45</v>
      </c>
      <c r="AB640">
        <v>2572</v>
      </c>
      <c r="AC640" t="s">
        <v>18</v>
      </c>
      <c r="AD640" t="s">
        <v>40</v>
      </c>
      <c r="AE640">
        <v>1194</v>
      </c>
      <c r="AF640">
        <v>1073</v>
      </c>
      <c r="AG640">
        <v>0</v>
      </c>
    </row>
    <row r="641" spans="1:33" x14ac:dyDescent="0.3">
      <c r="A641">
        <v>49187</v>
      </c>
      <c r="B641" t="s">
        <v>46</v>
      </c>
      <c r="C641">
        <v>0</v>
      </c>
      <c r="D641">
        <v>1</v>
      </c>
      <c r="E641">
        <v>63</v>
      </c>
      <c r="F641">
        <v>81</v>
      </c>
      <c r="G641">
        <v>1</v>
      </c>
      <c r="H641">
        <v>31</v>
      </c>
      <c r="I641">
        <v>2</v>
      </c>
      <c r="J641">
        <v>1</v>
      </c>
      <c r="K641">
        <v>0</v>
      </c>
      <c r="L641">
        <v>1</v>
      </c>
      <c r="M641">
        <v>1</v>
      </c>
      <c r="N641">
        <v>1</v>
      </c>
      <c r="O641">
        <v>5</v>
      </c>
      <c r="P641">
        <v>2</v>
      </c>
      <c r="Q641" t="s">
        <v>41</v>
      </c>
      <c r="R641" t="s">
        <v>41</v>
      </c>
      <c r="S641" t="s">
        <v>41</v>
      </c>
      <c r="T641" t="s">
        <v>41</v>
      </c>
      <c r="U641" t="s">
        <v>41</v>
      </c>
      <c r="V641" t="s">
        <v>41</v>
      </c>
      <c r="W641">
        <v>3</v>
      </c>
      <c r="X641">
        <v>11</v>
      </c>
      <c r="Y641">
        <v>0</v>
      </c>
      <c r="Z641">
        <v>44</v>
      </c>
      <c r="AA641" t="s">
        <v>45</v>
      </c>
      <c r="AB641">
        <v>2328</v>
      </c>
      <c r="AC641" t="s">
        <v>19</v>
      </c>
      <c r="AD641" t="s">
        <v>34</v>
      </c>
      <c r="AE641">
        <v>116</v>
      </c>
      <c r="AF641">
        <v>116</v>
      </c>
      <c r="AG641">
        <v>0</v>
      </c>
    </row>
    <row r="642" spans="1:33" x14ac:dyDescent="0.3">
      <c r="A642">
        <v>20180</v>
      </c>
      <c r="B642" t="s">
        <v>47</v>
      </c>
      <c r="C642">
        <v>0</v>
      </c>
      <c r="D642">
        <v>0</v>
      </c>
      <c r="E642">
        <v>27</v>
      </c>
      <c r="F642">
        <v>18</v>
      </c>
      <c r="G642">
        <v>42</v>
      </c>
      <c r="H642">
        <v>24</v>
      </c>
      <c r="I642">
        <v>15</v>
      </c>
      <c r="J642">
        <v>20</v>
      </c>
      <c r="K642">
        <v>18</v>
      </c>
      <c r="L642">
        <v>1</v>
      </c>
      <c r="M642">
        <v>2</v>
      </c>
      <c r="N642">
        <v>1</v>
      </c>
      <c r="O642">
        <v>4</v>
      </c>
      <c r="P642">
        <v>7</v>
      </c>
      <c r="Q642" t="s">
        <v>41</v>
      </c>
      <c r="R642" t="s">
        <v>41</v>
      </c>
      <c r="S642" t="s">
        <v>41</v>
      </c>
      <c r="T642" t="s">
        <v>41</v>
      </c>
      <c r="U642" t="s">
        <v>41</v>
      </c>
      <c r="V642" t="s">
        <v>41</v>
      </c>
      <c r="W642">
        <v>3</v>
      </c>
      <c r="X642">
        <v>11</v>
      </c>
      <c r="Y642">
        <v>0</v>
      </c>
      <c r="Z642">
        <v>44</v>
      </c>
      <c r="AA642" t="s">
        <v>45</v>
      </c>
      <c r="AB642">
        <v>2653</v>
      </c>
      <c r="AC642" t="s">
        <v>18</v>
      </c>
      <c r="AD642" t="s">
        <v>32</v>
      </c>
      <c r="AE642">
        <v>119</v>
      </c>
      <c r="AF642">
        <v>101</v>
      </c>
      <c r="AG642">
        <v>0</v>
      </c>
    </row>
    <row r="643" spans="1:33" x14ac:dyDescent="0.3">
      <c r="A643">
        <v>26907</v>
      </c>
      <c r="B643" t="s">
        <v>47</v>
      </c>
      <c r="C643">
        <v>1</v>
      </c>
      <c r="D643">
        <v>1</v>
      </c>
      <c r="E643">
        <v>10</v>
      </c>
      <c r="F643">
        <v>9</v>
      </c>
      <c r="G643">
        <v>1</v>
      </c>
      <c r="H643">
        <v>7</v>
      </c>
      <c r="I643">
        <v>0</v>
      </c>
      <c r="J643">
        <v>3</v>
      </c>
      <c r="K643">
        <v>2</v>
      </c>
      <c r="L643">
        <v>2</v>
      </c>
      <c r="M643">
        <v>1</v>
      </c>
      <c r="N643">
        <v>0</v>
      </c>
      <c r="O643">
        <v>3</v>
      </c>
      <c r="P643">
        <v>7</v>
      </c>
      <c r="Q643" t="s">
        <v>41</v>
      </c>
      <c r="R643" t="s">
        <v>41</v>
      </c>
      <c r="S643" t="s">
        <v>41</v>
      </c>
      <c r="T643" t="s">
        <v>41</v>
      </c>
      <c r="U643" t="s">
        <v>41</v>
      </c>
      <c r="V643" t="s">
        <v>41</v>
      </c>
      <c r="W643">
        <v>3</v>
      </c>
      <c r="X643">
        <v>11</v>
      </c>
      <c r="Y643">
        <v>0</v>
      </c>
      <c r="Z643">
        <v>44</v>
      </c>
      <c r="AA643" t="s">
        <v>45</v>
      </c>
      <c r="AB643">
        <v>2472</v>
      </c>
      <c r="AC643" t="s">
        <v>19</v>
      </c>
      <c r="AD643" t="s">
        <v>40</v>
      </c>
      <c r="AE643">
        <v>20</v>
      </c>
      <c r="AF643">
        <v>18</v>
      </c>
      <c r="AG643">
        <v>0</v>
      </c>
    </row>
    <row r="644" spans="1:33" x14ac:dyDescent="0.3">
      <c r="A644">
        <v>85606</v>
      </c>
      <c r="B644" t="s">
        <v>45</v>
      </c>
      <c r="C644">
        <v>0</v>
      </c>
      <c r="D644">
        <v>1</v>
      </c>
      <c r="E644">
        <v>89</v>
      </c>
      <c r="F644">
        <v>717</v>
      </c>
      <c r="G644">
        <v>42</v>
      </c>
      <c r="H644">
        <v>864</v>
      </c>
      <c r="I644">
        <v>219</v>
      </c>
      <c r="J644">
        <v>30</v>
      </c>
      <c r="K644">
        <v>84</v>
      </c>
      <c r="L644">
        <v>2</v>
      </c>
      <c r="M644">
        <v>6</v>
      </c>
      <c r="N644">
        <v>7</v>
      </c>
      <c r="O644">
        <v>9</v>
      </c>
      <c r="P644">
        <v>3</v>
      </c>
      <c r="Q644" t="s">
        <v>41</v>
      </c>
      <c r="R644" t="s">
        <v>41</v>
      </c>
      <c r="S644" t="s">
        <v>41</v>
      </c>
      <c r="T644" t="s">
        <v>42</v>
      </c>
      <c r="U644" t="s">
        <v>41</v>
      </c>
      <c r="V644" t="s">
        <v>41</v>
      </c>
      <c r="W644">
        <v>3</v>
      </c>
      <c r="X644">
        <v>11</v>
      </c>
      <c r="Y644">
        <v>0</v>
      </c>
      <c r="Z644">
        <v>44</v>
      </c>
      <c r="AA644" t="s">
        <v>45</v>
      </c>
      <c r="AB644">
        <v>2753</v>
      </c>
      <c r="AC644" t="s">
        <v>19</v>
      </c>
      <c r="AD644" t="s">
        <v>32</v>
      </c>
      <c r="AE644">
        <v>1872</v>
      </c>
      <c r="AF644">
        <v>1788</v>
      </c>
      <c r="AG644">
        <v>1</v>
      </c>
    </row>
    <row r="645" spans="1:33" x14ac:dyDescent="0.3">
      <c r="A645">
        <v>46049</v>
      </c>
      <c r="B645" t="s">
        <v>46</v>
      </c>
      <c r="C645">
        <v>1</v>
      </c>
      <c r="D645">
        <v>1</v>
      </c>
      <c r="E645">
        <v>11</v>
      </c>
      <c r="F645">
        <v>342</v>
      </c>
      <c r="G645">
        <v>9</v>
      </c>
      <c r="H645">
        <v>112</v>
      </c>
      <c r="I645">
        <v>19</v>
      </c>
      <c r="J645">
        <v>14</v>
      </c>
      <c r="K645">
        <v>19</v>
      </c>
      <c r="L645">
        <v>10</v>
      </c>
      <c r="M645">
        <v>5</v>
      </c>
      <c r="N645">
        <v>2</v>
      </c>
      <c r="O645">
        <v>9</v>
      </c>
      <c r="P645">
        <v>7</v>
      </c>
      <c r="Q645" t="s">
        <v>41</v>
      </c>
      <c r="R645" t="s">
        <v>41</v>
      </c>
      <c r="S645" t="s">
        <v>41</v>
      </c>
      <c r="T645" t="s">
        <v>41</v>
      </c>
      <c r="U645" t="s">
        <v>41</v>
      </c>
      <c r="V645" t="s">
        <v>41</v>
      </c>
      <c r="W645">
        <v>3</v>
      </c>
      <c r="X645">
        <v>11</v>
      </c>
      <c r="Y645">
        <v>1</v>
      </c>
      <c r="Z645">
        <v>44</v>
      </c>
      <c r="AA645" t="s">
        <v>45</v>
      </c>
      <c r="AB645">
        <v>2502</v>
      </c>
      <c r="AC645" t="s">
        <v>17</v>
      </c>
      <c r="AD645" t="s">
        <v>32</v>
      </c>
      <c r="AE645">
        <v>496</v>
      </c>
      <c r="AF645">
        <v>477</v>
      </c>
      <c r="AG645">
        <v>0</v>
      </c>
    </row>
    <row r="646" spans="1:33" x14ac:dyDescent="0.3">
      <c r="A646">
        <v>37395</v>
      </c>
      <c r="B646" t="s">
        <v>46</v>
      </c>
      <c r="C646">
        <v>1</v>
      </c>
      <c r="D646">
        <v>0</v>
      </c>
      <c r="E646">
        <v>47</v>
      </c>
      <c r="F646">
        <v>18</v>
      </c>
      <c r="G646">
        <v>0</v>
      </c>
      <c r="H646">
        <v>9</v>
      </c>
      <c r="I646">
        <v>0</v>
      </c>
      <c r="J646">
        <v>1</v>
      </c>
      <c r="K646">
        <v>11</v>
      </c>
      <c r="L646">
        <v>1</v>
      </c>
      <c r="M646">
        <v>1</v>
      </c>
      <c r="N646">
        <v>0</v>
      </c>
      <c r="O646">
        <v>3</v>
      </c>
      <c r="P646">
        <v>6</v>
      </c>
      <c r="Q646" t="s">
        <v>41</v>
      </c>
      <c r="R646" t="s">
        <v>41</v>
      </c>
      <c r="S646" t="s">
        <v>41</v>
      </c>
      <c r="T646" t="s">
        <v>41</v>
      </c>
      <c r="U646" t="s">
        <v>41</v>
      </c>
      <c r="V646" t="s">
        <v>41</v>
      </c>
      <c r="W646">
        <v>3</v>
      </c>
      <c r="X646">
        <v>11</v>
      </c>
      <c r="Y646">
        <v>0</v>
      </c>
      <c r="Z646">
        <v>44</v>
      </c>
      <c r="AA646" t="s">
        <v>45</v>
      </c>
      <c r="AB646">
        <v>2217</v>
      </c>
      <c r="AC646" t="s">
        <v>19</v>
      </c>
      <c r="AD646" t="s">
        <v>34</v>
      </c>
      <c r="AE646">
        <v>28</v>
      </c>
      <c r="AF646">
        <v>17</v>
      </c>
      <c r="AG646">
        <v>0</v>
      </c>
    </row>
    <row r="647" spans="1:33" x14ac:dyDescent="0.3">
      <c r="A647">
        <v>39356</v>
      </c>
      <c r="B647" t="s">
        <v>46</v>
      </c>
      <c r="C647">
        <v>1</v>
      </c>
      <c r="D647">
        <v>1</v>
      </c>
      <c r="E647">
        <v>21</v>
      </c>
      <c r="F647">
        <v>15</v>
      </c>
      <c r="G647">
        <v>0</v>
      </c>
      <c r="H647">
        <v>2</v>
      </c>
      <c r="I647">
        <v>0</v>
      </c>
      <c r="J647">
        <v>0</v>
      </c>
      <c r="K647">
        <v>6</v>
      </c>
      <c r="L647">
        <v>1</v>
      </c>
      <c r="M647">
        <v>1</v>
      </c>
      <c r="N647">
        <v>0</v>
      </c>
      <c r="O647">
        <v>2</v>
      </c>
      <c r="P647">
        <v>6</v>
      </c>
      <c r="Q647" t="s">
        <v>42</v>
      </c>
      <c r="R647" t="s">
        <v>41</v>
      </c>
      <c r="S647" t="s">
        <v>41</v>
      </c>
      <c r="T647" t="s">
        <v>41</v>
      </c>
      <c r="U647" t="s">
        <v>41</v>
      </c>
      <c r="V647" t="s">
        <v>41</v>
      </c>
      <c r="W647">
        <v>3</v>
      </c>
      <c r="X647">
        <v>11</v>
      </c>
      <c r="Y647">
        <v>0</v>
      </c>
      <c r="Z647">
        <v>44</v>
      </c>
      <c r="AA647" t="s">
        <v>45</v>
      </c>
      <c r="AB647">
        <v>2261</v>
      </c>
      <c r="AC647" t="s">
        <v>17</v>
      </c>
      <c r="AD647" t="s">
        <v>32</v>
      </c>
      <c r="AE647">
        <v>17</v>
      </c>
      <c r="AF647">
        <v>11</v>
      </c>
      <c r="AG647">
        <v>1</v>
      </c>
    </row>
    <row r="648" spans="1:33" x14ac:dyDescent="0.3">
      <c r="A648">
        <v>50200</v>
      </c>
      <c r="B648" t="s">
        <v>46</v>
      </c>
      <c r="C648">
        <v>1</v>
      </c>
      <c r="D648">
        <v>1</v>
      </c>
      <c r="E648">
        <v>70</v>
      </c>
      <c r="F648">
        <v>266</v>
      </c>
      <c r="G648">
        <v>6</v>
      </c>
      <c r="H648">
        <v>51</v>
      </c>
      <c r="I648">
        <v>8</v>
      </c>
      <c r="J648">
        <v>6</v>
      </c>
      <c r="K648">
        <v>64</v>
      </c>
      <c r="L648">
        <v>6</v>
      </c>
      <c r="M648">
        <v>7</v>
      </c>
      <c r="N648">
        <v>1</v>
      </c>
      <c r="O648">
        <v>5</v>
      </c>
      <c r="P648">
        <v>8</v>
      </c>
      <c r="Q648" t="s">
        <v>41</v>
      </c>
      <c r="R648" t="s">
        <v>41</v>
      </c>
      <c r="S648" t="s">
        <v>41</v>
      </c>
      <c r="T648" t="s">
        <v>41</v>
      </c>
      <c r="U648" t="s">
        <v>41</v>
      </c>
      <c r="V648" t="s">
        <v>41</v>
      </c>
      <c r="W648">
        <v>3</v>
      </c>
      <c r="X648">
        <v>11</v>
      </c>
      <c r="Y648">
        <v>0</v>
      </c>
      <c r="Z648">
        <v>44</v>
      </c>
      <c r="AA648" t="s">
        <v>45</v>
      </c>
      <c r="AB648">
        <v>2611</v>
      </c>
      <c r="AC648" t="s">
        <v>19</v>
      </c>
      <c r="AD648" t="s">
        <v>32</v>
      </c>
      <c r="AE648">
        <v>337</v>
      </c>
      <c r="AF648">
        <v>273</v>
      </c>
      <c r="AG648">
        <v>0</v>
      </c>
    </row>
    <row r="649" spans="1:33" x14ac:dyDescent="0.3">
      <c r="A649">
        <v>62061</v>
      </c>
      <c r="B649" t="s">
        <v>45</v>
      </c>
      <c r="C649">
        <v>0</v>
      </c>
      <c r="D649">
        <v>1</v>
      </c>
      <c r="E649">
        <v>12</v>
      </c>
      <c r="F649">
        <v>641</v>
      </c>
      <c r="G649">
        <v>7</v>
      </c>
      <c r="H649">
        <v>84</v>
      </c>
      <c r="I649">
        <v>0</v>
      </c>
      <c r="J649">
        <v>30</v>
      </c>
      <c r="K649">
        <v>38</v>
      </c>
      <c r="L649">
        <v>3</v>
      </c>
      <c r="M649">
        <v>10</v>
      </c>
      <c r="N649">
        <v>4</v>
      </c>
      <c r="O649">
        <v>7</v>
      </c>
      <c r="P649">
        <v>6</v>
      </c>
      <c r="Q649" t="s">
        <v>41</v>
      </c>
      <c r="R649" t="s">
        <v>42</v>
      </c>
      <c r="S649" t="s">
        <v>41</v>
      </c>
      <c r="T649" t="s">
        <v>41</v>
      </c>
      <c r="U649" t="s">
        <v>41</v>
      </c>
      <c r="V649" t="s">
        <v>41</v>
      </c>
      <c r="W649">
        <v>3</v>
      </c>
      <c r="X649">
        <v>11</v>
      </c>
      <c r="Y649">
        <v>0</v>
      </c>
      <c r="Z649">
        <v>44</v>
      </c>
      <c r="AA649" t="s">
        <v>45</v>
      </c>
      <c r="AB649">
        <v>2461</v>
      </c>
      <c r="AC649" t="s">
        <v>19</v>
      </c>
      <c r="AD649" t="s">
        <v>32</v>
      </c>
      <c r="AE649">
        <v>762</v>
      </c>
      <c r="AF649">
        <v>724</v>
      </c>
      <c r="AG649">
        <v>1</v>
      </c>
    </row>
    <row r="650" spans="1:33" x14ac:dyDescent="0.3">
      <c r="A650">
        <v>47025</v>
      </c>
      <c r="B650" t="s">
        <v>46</v>
      </c>
      <c r="C650">
        <v>0</v>
      </c>
      <c r="D650">
        <v>1</v>
      </c>
      <c r="E650">
        <v>52</v>
      </c>
      <c r="F650">
        <v>254</v>
      </c>
      <c r="G650">
        <v>7</v>
      </c>
      <c r="H650">
        <v>108</v>
      </c>
      <c r="I650">
        <v>20</v>
      </c>
      <c r="J650">
        <v>0</v>
      </c>
      <c r="K650">
        <v>26</v>
      </c>
      <c r="L650">
        <v>3</v>
      </c>
      <c r="M650">
        <v>6</v>
      </c>
      <c r="N650">
        <v>3</v>
      </c>
      <c r="O650">
        <v>5</v>
      </c>
      <c r="P650">
        <v>6</v>
      </c>
      <c r="Q650" t="s">
        <v>41</v>
      </c>
      <c r="R650" t="s">
        <v>41</v>
      </c>
      <c r="S650" t="s">
        <v>41</v>
      </c>
      <c r="T650" t="s">
        <v>41</v>
      </c>
      <c r="U650" t="s">
        <v>41</v>
      </c>
      <c r="V650" t="s">
        <v>41</v>
      </c>
      <c r="W650">
        <v>3</v>
      </c>
      <c r="X650">
        <v>11</v>
      </c>
      <c r="Y650">
        <v>0</v>
      </c>
      <c r="Z650">
        <v>44</v>
      </c>
      <c r="AA650" t="s">
        <v>45</v>
      </c>
      <c r="AB650">
        <v>2393</v>
      </c>
      <c r="AC650" t="s">
        <v>18</v>
      </c>
      <c r="AD650" t="s">
        <v>32</v>
      </c>
      <c r="AE650">
        <v>389</v>
      </c>
      <c r="AF650">
        <v>363</v>
      </c>
      <c r="AG650">
        <v>0</v>
      </c>
    </row>
    <row r="651" spans="1:33" x14ac:dyDescent="0.3">
      <c r="A651">
        <v>26907</v>
      </c>
      <c r="B651" t="s">
        <v>47</v>
      </c>
      <c r="C651">
        <v>1</v>
      </c>
      <c r="D651">
        <v>1</v>
      </c>
      <c r="E651">
        <v>10</v>
      </c>
      <c r="F651">
        <v>9</v>
      </c>
      <c r="G651">
        <v>1</v>
      </c>
      <c r="H651">
        <v>7</v>
      </c>
      <c r="I651">
        <v>0</v>
      </c>
      <c r="J651">
        <v>3</v>
      </c>
      <c r="K651">
        <v>2</v>
      </c>
      <c r="L651">
        <v>2</v>
      </c>
      <c r="M651">
        <v>1</v>
      </c>
      <c r="N651">
        <v>0</v>
      </c>
      <c r="O651">
        <v>3</v>
      </c>
      <c r="P651">
        <v>7</v>
      </c>
      <c r="Q651" t="s">
        <v>41</v>
      </c>
      <c r="R651" t="s">
        <v>41</v>
      </c>
      <c r="S651" t="s">
        <v>41</v>
      </c>
      <c r="T651" t="s">
        <v>41</v>
      </c>
      <c r="U651" t="s">
        <v>41</v>
      </c>
      <c r="V651" t="s">
        <v>41</v>
      </c>
      <c r="W651">
        <v>3</v>
      </c>
      <c r="X651">
        <v>11</v>
      </c>
      <c r="Y651">
        <v>0</v>
      </c>
      <c r="Z651">
        <v>44</v>
      </c>
      <c r="AA651" t="s">
        <v>45</v>
      </c>
      <c r="AB651">
        <v>2472</v>
      </c>
      <c r="AC651" t="s">
        <v>19</v>
      </c>
      <c r="AD651" t="s">
        <v>40</v>
      </c>
      <c r="AE651">
        <v>20</v>
      </c>
      <c r="AF651">
        <v>18</v>
      </c>
      <c r="AG651">
        <v>0</v>
      </c>
    </row>
    <row r="652" spans="1:33" x14ac:dyDescent="0.3">
      <c r="A652">
        <v>75484</v>
      </c>
      <c r="B652" t="s">
        <v>45</v>
      </c>
      <c r="C652">
        <v>0</v>
      </c>
      <c r="D652">
        <v>1</v>
      </c>
      <c r="E652">
        <v>50</v>
      </c>
      <c r="F652">
        <v>378</v>
      </c>
      <c r="G652">
        <v>97</v>
      </c>
      <c r="H652">
        <v>259</v>
      </c>
      <c r="I652">
        <v>197</v>
      </c>
      <c r="J652">
        <v>194</v>
      </c>
      <c r="K652">
        <v>34</v>
      </c>
      <c r="L652">
        <v>2</v>
      </c>
      <c r="M652">
        <v>7</v>
      </c>
      <c r="N652">
        <v>3</v>
      </c>
      <c r="O652">
        <v>6</v>
      </c>
      <c r="P652">
        <v>4</v>
      </c>
      <c r="Q652" t="s">
        <v>41</v>
      </c>
      <c r="R652" t="s">
        <v>41</v>
      </c>
      <c r="S652" t="s">
        <v>41</v>
      </c>
      <c r="T652" t="s">
        <v>41</v>
      </c>
      <c r="U652" t="s">
        <v>41</v>
      </c>
      <c r="V652" t="s">
        <v>41</v>
      </c>
      <c r="W652">
        <v>3</v>
      </c>
      <c r="X652">
        <v>11</v>
      </c>
      <c r="Y652">
        <v>0</v>
      </c>
      <c r="Z652">
        <v>44</v>
      </c>
      <c r="AA652" t="s">
        <v>45</v>
      </c>
      <c r="AB652">
        <v>2855</v>
      </c>
      <c r="AC652" t="s">
        <v>19</v>
      </c>
      <c r="AD652" t="s">
        <v>40</v>
      </c>
      <c r="AE652">
        <v>1125</v>
      </c>
      <c r="AF652">
        <v>1091</v>
      </c>
      <c r="AG652">
        <v>0</v>
      </c>
    </row>
    <row r="653" spans="1:33" x14ac:dyDescent="0.3">
      <c r="A653">
        <v>70379</v>
      </c>
      <c r="B653" t="s">
        <v>45</v>
      </c>
      <c r="C653">
        <v>0</v>
      </c>
      <c r="D653">
        <v>1</v>
      </c>
      <c r="E653">
        <v>84</v>
      </c>
      <c r="F653">
        <v>553</v>
      </c>
      <c r="G653">
        <v>25</v>
      </c>
      <c r="H653">
        <v>142</v>
      </c>
      <c r="I653">
        <v>65</v>
      </c>
      <c r="J653">
        <v>67</v>
      </c>
      <c r="K653">
        <v>8</v>
      </c>
      <c r="L653">
        <v>3</v>
      </c>
      <c r="M653">
        <v>6</v>
      </c>
      <c r="N653">
        <v>3</v>
      </c>
      <c r="O653">
        <v>13</v>
      </c>
      <c r="P653">
        <v>4</v>
      </c>
      <c r="Q653" t="s">
        <v>41</v>
      </c>
      <c r="R653" t="s">
        <v>41</v>
      </c>
      <c r="S653" t="s">
        <v>41</v>
      </c>
      <c r="T653" t="s">
        <v>41</v>
      </c>
      <c r="U653" t="s">
        <v>41</v>
      </c>
      <c r="V653" t="s">
        <v>41</v>
      </c>
      <c r="W653">
        <v>3</v>
      </c>
      <c r="X653">
        <v>11</v>
      </c>
      <c r="Y653">
        <v>0</v>
      </c>
      <c r="Z653">
        <v>44</v>
      </c>
      <c r="AA653" t="s">
        <v>45</v>
      </c>
      <c r="AB653">
        <v>2642</v>
      </c>
      <c r="AC653" t="s">
        <v>18</v>
      </c>
      <c r="AD653" t="s">
        <v>33</v>
      </c>
      <c r="AE653">
        <v>852</v>
      </c>
      <c r="AF653">
        <v>844</v>
      </c>
      <c r="AG653">
        <v>0</v>
      </c>
    </row>
    <row r="654" spans="1:33" x14ac:dyDescent="0.3">
      <c r="A654">
        <v>37697</v>
      </c>
      <c r="B654" t="s">
        <v>46</v>
      </c>
      <c r="C654">
        <v>1</v>
      </c>
      <c r="D654">
        <v>0</v>
      </c>
      <c r="E654">
        <v>82</v>
      </c>
      <c r="F654">
        <v>34</v>
      </c>
      <c r="G654">
        <v>6</v>
      </c>
      <c r="H654">
        <v>21</v>
      </c>
      <c r="I654">
        <v>11</v>
      </c>
      <c r="J654">
        <v>4</v>
      </c>
      <c r="K654">
        <v>8</v>
      </c>
      <c r="L654">
        <v>1</v>
      </c>
      <c r="M654">
        <v>2</v>
      </c>
      <c r="N654">
        <v>1</v>
      </c>
      <c r="O654">
        <v>3</v>
      </c>
      <c r="P654">
        <v>6</v>
      </c>
      <c r="Q654" t="s">
        <v>41</v>
      </c>
      <c r="R654" t="s">
        <v>41</v>
      </c>
      <c r="S654" t="s">
        <v>41</v>
      </c>
      <c r="T654" t="s">
        <v>41</v>
      </c>
      <c r="U654" t="s">
        <v>41</v>
      </c>
      <c r="V654" t="s">
        <v>41</v>
      </c>
      <c r="W654">
        <v>3</v>
      </c>
      <c r="X654">
        <v>11</v>
      </c>
      <c r="Y654">
        <v>0</v>
      </c>
      <c r="Z654">
        <v>44</v>
      </c>
      <c r="AA654" t="s">
        <v>45</v>
      </c>
      <c r="AB654">
        <v>2301</v>
      </c>
      <c r="AC654" t="s">
        <v>18</v>
      </c>
      <c r="AD654" t="s">
        <v>32</v>
      </c>
      <c r="AE654">
        <v>76</v>
      </c>
      <c r="AF654">
        <v>68</v>
      </c>
      <c r="AG654">
        <v>0</v>
      </c>
    </row>
    <row r="655" spans="1:33" x14ac:dyDescent="0.3">
      <c r="A655">
        <v>58597</v>
      </c>
      <c r="B655" t="s">
        <v>45</v>
      </c>
      <c r="C655">
        <v>1</v>
      </c>
      <c r="D655">
        <v>1</v>
      </c>
      <c r="E655">
        <v>20</v>
      </c>
      <c r="F655">
        <v>490</v>
      </c>
      <c r="G655">
        <v>0</v>
      </c>
      <c r="H655">
        <v>184</v>
      </c>
      <c r="I655">
        <v>10</v>
      </c>
      <c r="J655">
        <v>28</v>
      </c>
      <c r="K655">
        <v>21</v>
      </c>
      <c r="L655">
        <v>12</v>
      </c>
      <c r="M655">
        <v>7</v>
      </c>
      <c r="N655">
        <v>4</v>
      </c>
      <c r="O655">
        <v>9</v>
      </c>
      <c r="P655">
        <v>7</v>
      </c>
      <c r="Q655" t="s">
        <v>41</v>
      </c>
      <c r="R655" t="s">
        <v>41</v>
      </c>
      <c r="S655" t="s">
        <v>41</v>
      </c>
      <c r="T655" t="s">
        <v>41</v>
      </c>
      <c r="U655" t="s">
        <v>41</v>
      </c>
      <c r="V655" t="s">
        <v>41</v>
      </c>
      <c r="W655">
        <v>3</v>
      </c>
      <c r="X655">
        <v>11</v>
      </c>
      <c r="Y655">
        <v>0</v>
      </c>
      <c r="Z655">
        <v>44</v>
      </c>
      <c r="AA655" t="s">
        <v>45</v>
      </c>
      <c r="AB655">
        <v>2745</v>
      </c>
      <c r="AC655" t="s">
        <v>17</v>
      </c>
      <c r="AD655" t="s">
        <v>32</v>
      </c>
      <c r="AE655">
        <v>712</v>
      </c>
      <c r="AF655">
        <v>691</v>
      </c>
      <c r="AG655">
        <v>0</v>
      </c>
    </row>
    <row r="656" spans="1:33" x14ac:dyDescent="0.3">
      <c r="A656">
        <v>31859</v>
      </c>
      <c r="B656" t="s">
        <v>46</v>
      </c>
      <c r="C656">
        <v>1</v>
      </c>
      <c r="D656">
        <v>0</v>
      </c>
      <c r="E656">
        <v>77</v>
      </c>
      <c r="F656">
        <v>3</v>
      </c>
      <c r="G656">
        <v>1</v>
      </c>
      <c r="H656">
        <v>3</v>
      </c>
      <c r="I656">
        <v>8</v>
      </c>
      <c r="J656">
        <v>0</v>
      </c>
      <c r="K656">
        <v>5</v>
      </c>
      <c r="L656">
        <v>1</v>
      </c>
      <c r="M656">
        <v>1</v>
      </c>
      <c r="N656">
        <v>0</v>
      </c>
      <c r="O656">
        <v>2</v>
      </c>
      <c r="P656">
        <v>7</v>
      </c>
      <c r="Q656" t="s">
        <v>41</v>
      </c>
      <c r="R656" t="s">
        <v>41</v>
      </c>
      <c r="S656" t="s">
        <v>41</v>
      </c>
      <c r="T656" t="s">
        <v>41</v>
      </c>
      <c r="U656" t="s">
        <v>41</v>
      </c>
      <c r="V656" t="s">
        <v>41</v>
      </c>
      <c r="W656">
        <v>3</v>
      </c>
      <c r="X656">
        <v>11</v>
      </c>
      <c r="Y656">
        <v>0</v>
      </c>
      <c r="Z656">
        <v>44</v>
      </c>
      <c r="AA656" t="s">
        <v>45</v>
      </c>
      <c r="AB656">
        <v>2539</v>
      </c>
      <c r="AC656" t="s">
        <v>16</v>
      </c>
      <c r="AD656" t="s">
        <v>32</v>
      </c>
      <c r="AE656">
        <v>15</v>
      </c>
      <c r="AF656">
        <v>10</v>
      </c>
      <c r="AG656">
        <v>0</v>
      </c>
    </row>
    <row r="657" spans="1:33" x14ac:dyDescent="0.3">
      <c r="A657">
        <v>70179</v>
      </c>
      <c r="B657" t="s">
        <v>45</v>
      </c>
      <c r="C657">
        <v>0</v>
      </c>
      <c r="D657">
        <v>1</v>
      </c>
      <c r="E657">
        <v>10</v>
      </c>
      <c r="F657">
        <v>532</v>
      </c>
      <c r="G657">
        <v>88</v>
      </c>
      <c r="H657">
        <v>168</v>
      </c>
      <c r="I657">
        <v>69</v>
      </c>
      <c r="J657">
        <v>44</v>
      </c>
      <c r="K657">
        <v>133</v>
      </c>
      <c r="L657">
        <v>3</v>
      </c>
      <c r="M657">
        <v>7</v>
      </c>
      <c r="N657">
        <v>3</v>
      </c>
      <c r="O657">
        <v>13</v>
      </c>
      <c r="P657">
        <v>5</v>
      </c>
      <c r="Q657" t="s">
        <v>41</v>
      </c>
      <c r="R657" t="s">
        <v>41</v>
      </c>
      <c r="S657" t="s">
        <v>41</v>
      </c>
      <c r="T657" t="s">
        <v>41</v>
      </c>
      <c r="U657" t="s">
        <v>41</v>
      </c>
      <c r="V657" t="s">
        <v>41</v>
      </c>
      <c r="W657">
        <v>3</v>
      </c>
      <c r="X657">
        <v>11</v>
      </c>
      <c r="Y657">
        <v>0</v>
      </c>
      <c r="Z657">
        <v>44</v>
      </c>
      <c r="AA657" t="s">
        <v>45</v>
      </c>
      <c r="AB657">
        <v>2502</v>
      </c>
      <c r="AC657" t="s">
        <v>16</v>
      </c>
      <c r="AD657" t="s">
        <v>34</v>
      </c>
      <c r="AE657">
        <v>901</v>
      </c>
      <c r="AF657">
        <v>768</v>
      </c>
      <c r="AG657">
        <v>0</v>
      </c>
    </row>
    <row r="658" spans="1:33" x14ac:dyDescent="0.3">
      <c r="A658">
        <v>49681</v>
      </c>
      <c r="B658" t="s">
        <v>46</v>
      </c>
      <c r="C658">
        <v>0</v>
      </c>
      <c r="D658">
        <v>2</v>
      </c>
      <c r="E658">
        <v>66</v>
      </c>
      <c r="F658">
        <v>411</v>
      </c>
      <c r="G658">
        <v>0</v>
      </c>
      <c r="H658">
        <v>26</v>
      </c>
      <c r="I658">
        <v>0</v>
      </c>
      <c r="J658">
        <v>0</v>
      </c>
      <c r="K658">
        <v>21</v>
      </c>
      <c r="L658">
        <v>6</v>
      </c>
      <c r="M658">
        <v>7</v>
      </c>
      <c r="N658">
        <v>1</v>
      </c>
      <c r="O658">
        <v>7</v>
      </c>
      <c r="P658">
        <v>7</v>
      </c>
      <c r="Q658" t="s">
        <v>41</v>
      </c>
      <c r="R658" t="s">
        <v>41</v>
      </c>
      <c r="S658" t="s">
        <v>41</v>
      </c>
      <c r="T658" t="s">
        <v>41</v>
      </c>
      <c r="U658" t="s">
        <v>41</v>
      </c>
      <c r="V658" t="s">
        <v>41</v>
      </c>
      <c r="W658">
        <v>3</v>
      </c>
      <c r="X658">
        <v>11</v>
      </c>
      <c r="Y658">
        <v>0</v>
      </c>
      <c r="Z658">
        <v>44</v>
      </c>
      <c r="AA658" t="s">
        <v>45</v>
      </c>
      <c r="AB658">
        <v>2396</v>
      </c>
      <c r="AC658" t="s">
        <v>17</v>
      </c>
      <c r="AD658" t="s">
        <v>33</v>
      </c>
      <c r="AE658">
        <v>437</v>
      </c>
      <c r="AF658">
        <v>416</v>
      </c>
      <c r="AG658">
        <v>0</v>
      </c>
    </row>
    <row r="659" spans="1:33" x14ac:dyDescent="0.3">
      <c r="A659">
        <v>60482</v>
      </c>
      <c r="B659" t="s">
        <v>45</v>
      </c>
      <c r="C659">
        <v>0</v>
      </c>
      <c r="D659">
        <v>1</v>
      </c>
      <c r="E659">
        <v>81</v>
      </c>
      <c r="F659">
        <v>255</v>
      </c>
      <c r="G659">
        <v>43</v>
      </c>
      <c r="H659">
        <v>134</v>
      </c>
      <c r="I659">
        <v>37</v>
      </c>
      <c r="J659">
        <v>14</v>
      </c>
      <c r="K659">
        <v>24</v>
      </c>
      <c r="L659">
        <v>1</v>
      </c>
      <c r="M659">
        <v>7</v>
      </c>
      <c r="N659">
        <v>2</v>
      </c>
      <c r="O659">
        <v>7</v>
      </c>
      <c r="P659">
        <v>7</v>
      </c>
      <c r="Q659" t="s">
        <v>41</v>
      </c>
      <c r="R659" t="s">
        <v>41</v>
      </c>
      <c r="S659" t="s">
        <v>41</v>
      </c>
      <c r="T659" t="s">
        <v>41</v>
      </c>
      <c r="U659" t="s">
        <v>41</v>
      </c>
      <c r="V659" t="s">
        <v>41</v>
      </c>
      <c r="W659">
        <v>3</v>
      </c>
      <c r="X659">
        <v>11</v>
      </c>
      <c r="Y659">
        <v>0</v>
      </c>
      <c r="Z659">
        <v>44</v>
      </c>
      <c r="AA659" t="s">
        <v>45</v>
      </c>
      <c r="AB659">
        <v>2681</v>
      </c>
      <c r="AC659" t="s">
        <v>18</v>
      </c>
      <c r="AD659" t="s">
        <v>33</v>
      </c>
      <c r="AE659">
        <v>483</v>
      </c>
      <c r="AF659">
        <v>459</v>
      </c>
      <c r="AG659">
        <v>0</v>
      </c>
    </row>
    <row r="660" spans="1:33" x14ac:dyDescent="0.3">
      <c r="A660">
        <v>36301</v>
      </c>
      <c r="B660" t="s">
        <v>46</v>
      </c>
      <c r="C660">
        <v>1</v>
      </c>
      <c r="D660">
        <v>0</v>
      </c>
      <c r="E660">
        <v>53</v>
      </c>
      <c r="F660">
        <v>11</v>
      </c>
      <c r="G660">
        <v>12</v>
      </c>
      <c r="H660">
        <v>35</v>
      </c>
      <c r="I660">
        <v>3</v>
      </c>
      <c r="J660">
        <v>5</v>
      </c>
      <c r="K660">
        <v>12</v>
      </c>
      <c r="L660">
        <v>1</v>
      </c>
      <c r="M660">
        <v>3</v>
      </c>
      <c r="N660">
        <v>0</v>
      </c>
      <c r="O660">
        <v>3</v>
      </c>
      <c r="P660">
        <v>7</v>
      </c>
      <c r="Q660" t="s">
        <v>41</v>
      </c>
      <c r="R660" t="s">
        <v>41</v>
      </c>
      <c r="S660" t="s">
        <v>41</v>
      </c>
      <c r="T660" t="s">
        <v>41</v>
      </c>
      <c r="U660" t="s">
        <v>41</v>
      </c>
      <c r="V660" t="s">
        <v>41</v>
      </c>
      <c r="W660">
        <v>3</v>
      </c>
      <c r="X660">
        <v>11</v>
      </c>
      <c r="Y660">
        <v>0</v>
      </c>
      <c r="Z660">
        <v>44</v>
      </c>
      <c r="AA660" t="s">
        <v>45</v>
      </c>
      <c r="AB660">
        <v>2406</v>
      </c>
      <c r="AC660" t="s">
        <v>19</v>
      </c>
      <c r="AD660" t="s">
        <v>40</v>
      </c>
      <c r="AE660">
        <v>66</v>
      </c>
      <c r="AF660">
        <v>54</v>
      </c>
      <c r="AG660">
        <v>0</v>
      </c>
    </row>
    <row r="661" spans="1:33" x14ac:dyDescent="0.3">
      <c r="A661">
        <v>30560</v>
      </c>
      <c r="B661" t="s">
        <v>46</v>
      </c>
      <c r="C661">
        <v>1</v>
      </c>
      <c r="D661">
        <v>0</v>
      </c>
      <c r="E661">
        <v>6</v>
      </c>
      <c r="F661">
        <v>9</v>
      </c>
      <c r="G661">
        <v>1</v>
      </c>
      <c r="H661">
        <v>5</v>
      </c>
      <c r="I661">
        <v>4</v>
      </c>
      <c r="J661">
        <v>5</v>
      </c>
      <c r="K661">
        <v>7</v>
      </c>
      <c r="L661">
        <v>1</v>
      </c>
      <c r="M661">
        <v>1</v>
      </c>
      <c r="N661">
        <v>0</v>
      </c>
      <c r="O661">
        <v>3</v>
      </c>
      <c r="P661">
        <v>7</v>
      </c>
      <c r="Q661" t="s">
        <v>41</v>
      </c>
      <c r="R661" t="s">
        <v>41</v>
      </c>
      <c r="S661" t="s">
        <v>41</v>
      </c>
      <c r="T661" t="s">
        <v>41</v>
      </c>
      <c r="U661" t="s">
        <v>41</v>
      </c>
      <c r="V661" t="s">
        <v>41</v>
      </c>
      <c r="W661">
        <v>3</v>
      </c>
      <c r="X661">
        <v>11</v>
      </c>
      <c r="Y661">
        <v>0</v>
      </c>
      <c r="Z661">
        <v>44</v>
      </c>
      <c r="AA661" t="s">
        <v>45</v>
      </c>
      <c r="AB661">
        <v>2526</v>
      </c>
      <c r="AC661" t="s">
        <v>19</v>
      </c>
      <c r="AD661" t="s">
        <v>33</v>
      </c>
      <c r="AE661">
        <v>24</v>
      </c>
      <c r="AF661">
        <v>17</v>
      </c>
      <c r="AG661">
        <v>0</v>
      </c>
    </row>
    <row r="662" spans="1:33" x14ac:dyDescent="0.3">
      <c r="A662">
        <v>64892</v>
      </c>
      <c r="B662" t="s">
        <v>45</v>
      </c>
      <c r="C662">
        <v>0</v>
      </c>
      <c r="D662">
        <v>1</v>
      </c>
      <c r="E662">
        <v>77</v>
      </c>
      <c r="F662">
        <v>527</v>
      </c>
      <c r="G662">
        <v>24</v>
      </c>
      <c r="H662">
        <v>230</v>
      </c>
      <c r="I662">
        <v>32</v>
      </c>
      <c r="J662">
        <v>24</v>
      </c>
      <c r="K662">
        <v>65</v>
      </c>
      <c r="L662">
        <v>2</v>
      </c>
      <c r="M662">
        <v>6</v>
      </c>
      <c r="N662">
        <v>4</v>
      </c>
      <c r="O662">
        <v>12</v>
      </c>
      <c r="P662">
        <v>4</v>
      </c>
      <c r="Q662" t="s">
        <v>41</v>
      </c>
      <c r="R662" t="s">
        <v>41</v>
      </c>
      <c r="S662" t="s">
        <v>41</v>
      </c>
      <c r="T662" t="s">
        <v>41</v>
      </c>
      <c r="U662" t="s">
        <v>41</v>
      </c>
      <c r="V662" t="s">
        <v>41</v>
      </c>
      <c r="W662">
        <v>3</v>
      </c>
      <c r="X662">
        <v>11</v>
      </c>
      <c r="Y662">
        <v>0</v>
      </c>
      <c r="Z662">
        <v>44</v>
      </c>
      <c r="AA662" t="s">
        <v>45</v>
      </c>
      <c r="AB662">
        <v>2190</v>
      </c>
      <c r="AC662" t="s">
        <v>16</v>
      </c>
      <c r="AD662" t="s">
        <v>32</v>
      </c>
      <c r="AE662">
        <v>837</v>
      </c>
      <c r="AF662">
        <v>772</v>
      </c>
      <c r="AG662">
        <v>0</v>
      </c>
    </row>
    <row r="663" spans="1:33" x14ac:dyDescent="0.3">
      <c r="A663">
        <v>49544</v>
      </c>
      <c r="B663" t="s">
        <v>46</v>
      </c>
      <c r="C663">
        <v>1</v>
      </c>
      <c r="D663">
        <v>0</v>
      </c>
      <c r="E663">
        <v>0</v>
      </c>
      <c r="F663">
        <v>308</v>
      </c>
      <c r="G663">
        <v>0</v>
      </c>
      <c r="H663">
        <v>73</v>
      </c>
      <c r="I663">
        <v>0</v>
      </c>
      <c r="J663">
        <v>0</v>
      </c>
      <c r="K663">
        <v>23</v>
      </c>
      <c r="L663">
        <v>2</v>
      </c>
      <c r="M663">
        <v>5</v>
      </c>
      <c r="N663">
        <v>1</v>
      </c>
      <c r="O663">
        <v>8</v>
      </c>
      <c r="P663">
        <v>7</v>
      </c>
      <c r="Q663" t="s">
        <v>41</v>
      </c>
      <c r="R663" t="s">
        <v>41</v>
      </c>
      <c r="S663" t="s">
        <v>41</v>
      </c>
      <c r="T663" t="s">
        <v>41</v>
      </c>
      <c r="U663" t="s">
        <v>41</v>
      </c>
      <c r="V663" t="s">
        <v>41</v>
      </c>
      <c r="W663">
        <v>3</v>
      </c>
      <c r="X663">
        <v>11</v>
      </c>
      <c r="Y663">
        <v>0</v>
      </c>
      <c r="Z663">
        <v>44</v>
      </c>
      <c r="AA663" t="s">
        <v>45</v>
      </c>
      <c r="AB663">
        <v>2661</v>
      </c>
      <c r="AC663" t="s">
        <v>17</v>
      </c>
      <c r="AD663" t="s">
        <v>34</v>
      </c>
      <c r="AE663">
        <v>381</v>
      </c>
      <c r="AF663">
        <v>358</v>
      </c>
      <c r="AG663">
        <v>0</v>
      </c>
    </row>
    <row r="664" spans="1:33" x14ac:dyDescent="0.3">
      <c r="A664">
        <v>61064</v>
      </c>
      <c r="B664" t="s">
        <v>45</v>
      </c>
      <c r="C664">
        <v>0</v>
      </c>
      <c r="D664">
        <v>1</v>
      </c>
      <c r="E664">
        <v>80</v>
      </c>
      <c r="F664">
        <v>387</v>
      </c>
      <c r="G664">
        <v>126</v>
      </c>
      <c r="H664">
        <v>342</v>
      </c>
      <c r="I664">
        <v>0</v>
      </c>
      <c r="J664">
        <v>45</v>
      </c>
      <c r="K664">
        <v>180</v>
      </c>
      <c r="L664">
        <v>5</v>
      </c>
      <c r="M664">
        <v>8</v>
      </c>
      <c r="N664">
        <v>4</v>
      </c>
      <c r="O664">
        <v>11</v>
      </c>
      <c r="P664">
        <v>6</v>
      </c>
      <c r="Q664" t="s">
        <v>41</v>
      </c>
      <c r="R664" t="s">
        <v>41</v>
      </c>
      <c r="S664" t="s">
        <v>41</v>
      </c>
      <c r="T664" t="s">
        <v>41</v>
      </c>
      <c r="U664" t="s">
        <v>41</v>
      </c>
      <c r="V664" t="s">
        <v>41</v>
      </c>
      <c r="W664">
        <v>3</v>
      </c>
      <c r="X664">
        <v>11</v>
      </c>
      <c r="Y664">
        <v>0</v>
      </c>
      <c r="Z664">
        <v>44</v>
      </c>
      <c r="AA664" t="s">
        <v>45</v>
      </c>
      <c r="AB664">
        <v>2826</v>
      </c>
      <c r="AC664" t="s">
        <v>17</v>
      </c>
      <c r="AD664" t="s">
        <v>32</v>
      </c>
      <c r="AE664">
        <v>900</v>
      </c>
      <c r="AF664">
        <v>720</v>
      </c>
      <c r="AG664">
        <v>0</v>
      </c>
    </row>
    <row r="665" spans="1:33" x14ac:dyDescent="0.3">
      <c r="A665">
        <v>55424</v>
      </c>
      <c r="B665" t="s">
        <v>46</v>
      </c>
      <c r="C665">
        <v>0</v>
      </c>
      <c r="D665">
        <v>1</v>
      </c>
      <c r="E665">
        <v>6</v>
      </c>
      <c r="F665">
        <v>462</v>
      </c>
      <c r="G665">
        <v>61</v>
      </c>
      <c r="H665">
        <v>184</v>
      </c>
      <c r="I665">
        <v>10</v>
      </c>
      <c r="J665">
        <v>53</v>
      </c>
      <c r="K665">
        <v>107</v>
      </c>
      <c r="L665">
        <v>4</v>
      </c>
      <c r="M665">
        <v>7</v>
      </c>
      <c r="N665">
        <v>5</v>
      </c>
      <c r="O665">
        <v>9</v>
      </c>
      <c r="P665">
        <v>6</v>
      </c>
      <c r="Q665" t="s">
        <v>42</v>
      </c>
      <c r="R665" t="s">
        <v>41</v>
      </c>
      <c r="S665" t="s">
        <v>41</v>
      </c>
      <c r="T665" t="s">
        <v>41</v>
      </c>
      <c r="U665" t="s">
        <v>41</v>
      </c>
      <c r="V665" t="s">
        <v>41</v>
      </c>
      <c r="W665">
        <v>3</v>
      </c>
      <c r="X665">
        <v>11</v>
      </c>
      <c r="Y665">
        <v>1</v>
      </c>
      <c r="Z665">
        <v>44</v>
      </c>
      <c r="AA665" t="s">
        <v>45</v>
      </c>
      <c r="AB665">
        <v>2740</v>
      </c>
      <c r="AC665" t="s">
        <v>17</v>
      </c>
      <c r="AD665" t="s">
        <v>34</v>
      </c>
      <c r="AE665">
        <v>770</v>
      </c>
      <c r="AF665">
        <v>663</v>
      </c>
      <c r="AG665">
        <v>1</v>
      </c>
    </row>
    <row r="666" spans="1:33" x14ac:dyDescent="0.3">
      <c r="A666">
        <v>42473</v>
      </c>
      <c r="B666" t="s">
        <v>46</v>
      </c>
      <c r="C666">
        <v>1</v>
      </c>
      <c r="D666">
        <v>1</v>
      </c>
      <c r="E666">
        <v>72</v>
      </c>
      <c r="F666">
        <v>93</v>
      </c>
      <c r="G666">
        <v>1</v>
      </c>
      <c r="H666">
        <v>21</v>
      </c>
      <c r="I666">
        <v>0</v>
      </c>
      <c r="J666">
        <v>4</v>
      </c>
      <c r="K666">
        <v>25</v>
      </c>
      <c r="L666">
        <v>3</v>
      </c>
      <c r="M666">
        <v>2</v>
      </c>
      <c r="N666">
        <v>1</v>
      </c>
      <c r="O666">
        <v>4</v>
      </c>
      <c r="P666">
        <v>5</v>
      </c>
      <c r="Q666" t="s">
        <v>41</v>
      </c>
      <c r="R666" t="s">
        <v>41</v>
      </c>
      <c r="S666" t="s">
        <v>41</v>
      </c>
      <c r="T666" t="s">
        <v>41</v>
      </c>
      <c r="U666" t="s">
        <v>41</v>
      </c>
      <c r="V666" t="s">
        <v>41</v>
      </c>
      <c r="W666">
        <v>3</v>
      </c>
      <c r="X666">
        <v>11</v>
      </c>
      <c r="Y666">
        <v>0</v>
      </c>
      <c r="Z666">
        <v>44</v>
      </c>
      <c r="AA666" t="s">
        <v>45</v>
      </c>
      <c r="AB666">
        <v>2291</v>
      </c>
      <c r="AC666" t="s">
        <v>18</v>
      </c>
      <c r="AD666" t="s">
        <v>34</v>
      </c>
      <c r="AE666">
        <v>119</v>
      </c>
      <c r="AF666">
        <v>94</v>
      </c>
      <c r="AG666">
        <v>0</v>
      </c>
    </row>
    <row r="667" spans="1:33" x14ac:dyDescent="0.3">
      <c r="A667">
        <v>37697</v>
      </c>
      <c r="B667" t="s">
        <v>46</v>
      </c>
      <c r="C667">
        <v>1</v>
      </c>
      <c r="D667">
        <v>0</v>
      </c>
      <c r="E667">
        <v>82</v>
      </c>
      <c r="F667">
        <v>34</v>
      </c>
      <c r="G667">
        <v>6</v>
      </c>
      <c r="H667">
        <v>21</v>
      </c>
      <c r="I667">
        <v>11</v>
      </c>
      <c r="J667">
        <v>4</v>
      </c>
      <c r="K667">
        <v>8</v>
      </c>
      <c r="L667">
        <v>1</v>
      </c>
      <c r="M667">
        <v>2</v>
      </c>
      <c r="N667">
        <v>1</v>
      </c>
      <c r="O667">
        <v>3</v>
      </c>
      <c r="P667">
        <v>6</v>
      </c>
      <c r="Q667" t="s">
        <v>41</v>
      </c>
      <c r="R667" t="s">
        <v>41</v>
      </c>
      <c r="S667" t="s">
        <v>41</v>
      </c>
      <c r="T667" t="s">
        <v>41</v>
      </c>
      <c r="U667" t="s">
        <v>41</v>
      </c>
      <c r="V667" t="s">
        <v>41</v>
      </c>
      <c r="W667">
        <v>3</v>
      </c>
      <c r="X667">
        <v>11</v>
      </c>
      <c r="Y667">
        <v>0</v>
      </c>
      <c r="Z667">
        <v>44</v>
      </c>
      <c r="AA667" t="s">
        <v>45</v>
      </c>
      <c r="AB667">
        <v>2301</v>
      </c>
      <c r="AC667" t="s">
        <v>18</v>
      </c>
      <c r="AD667" t="s">
        <v>32</v>
      </c>
      <c r="AE667">
        <v>76</v>
      </c>
      <c r="AF667">
        <v>68</v>
      </c>
      <c r="AG667">
        <v>0</v>
      </c>
    </row>
    <row r="668" spans="1:33" x14ac:dyDescent="0.3">
      <c r="A668">
        <v>78416</v>
      </c>
      <c r="B668" t="s">
        <v>45</v>
      </c>
      <c r="C668">
        <v>0</v>
      </c>
      <c r="D668">
        <v>1</v>
      </c>
      <c r="E668">
        <v>99</v>
      </c>
      <c r="F668">
        <v>453</v>
      </c>
      <c r="G668">
        <v>38</v>
      </c>
      <c r="H668">
        <v>279</v>
      </c>
      <c r="I668">
        <v>188</v>
      </c>
      <c r="J668">
        <v>38</v>
      </c>
      <c r="K668">
        <v>183</v>
      </c>
      <c r="L668">
        <v>2</v>
      </c>
      <c r="M668">
        <v>7</v>
      </c>
      <c r="N668">
        <v>7</v>
      </c>
      <c r="O668">
        <v>10</v>
      </c>
      <c r="P668">
        <v>3</v>
      </c>
      <c r="Q668" t="s">
        <v>41</v>
      </c>
      <c r="R668" t="s">
        <v>41</v>
      </c>
      <c r="S668" t="s">
        <v>41</v>
      </c>
      <c r="T668" t="s">
        <v>41</v>
      </c>
      <c r="U668" t="s">
        <v>41</v>
      </c>
      <c r="V668" t="s">
        <v>41</v>
      </c>
      <c r="W668">
        <v>3</v>
      </c>
      <c r="X668">
        <v>11</v>
      </c>
      <c r="Y668">
        <v>0</v>
      </c>
      <c r="Z668">
        <v>44</v>
      </c>
      <c r="AA668" t="s">
        <v>45</v>
      </c>
      <c r="AB668">
        <v>2161</v>
      </c>
      <c r="AC668" t="s">
        <v>19</v>
      </c>
      <c r="AD668" t="s">
        <v>32</v>
      </c>
      <c r="AE668">
        <v>996</v>
      </c>
      <c r="AF668">
        <v>813</v>
      </c>
      <c r="AG668">
        <v>0</v>
      </c>
    </row>
    <row r="669" spans="1:33" x14ac:dyDescent="0.3">
      <c r="A669">
        <v>21024</v>
      </c>
      <c r="B669" t="s">
        <v>47</v>
      </c>
      <c r="C669">
        <v>0</v>
      </c>
      <c r="D669">
        <v>0</v>
      </c>
      <c r="E669">
        <v>89</v>
      </c>
      <c r="F669">
        <v>36</v>
      </c>
      <c r="G669">
        <v>4</v>
      </c>
      <c r="H669">
        <v>18</v>
      </c>
      <c r="I669">
        <v>6</v>
      </c>
      <c r="J669">
        <v>2</v>
      </c>
      <c r="K669">
        <v>18</v>
      </c>
      <c r="L669">
        <v>1</v>
      </c>
      <c r="M669">
        <v>2</v>
      </c>
      <c r="N669">
        <v>0</v>
      </c>
      <c r="O669">
        <v>4</v>
      </c>
      <c r="P669">
        <v>7</v>
      </c>
      <c r="Q669" t="s">
        <v>41</v>
      </c>
      <c r="R669" t="s">
        <v>41</v>
      </c>
      <c r="S669" t="s">
        <v>41</v>
      </c>
      <c r="T669" t="s">
        <v>41</v>
      </c>
      <c r="U669" t="s">
        <v>41</v>
      </c>
      <c r="V669" t="s">
        <v>41</v>
      </c>
      <c r="W669">
        <v>3</v>
      </c>
      <c r="X669">
        <v>11</v>
      </c>
      <c r="Y669">
        <v>0</v>
      </c>
      <c r="Z669">
        <v>44</v>
      </c>
      <c r="AA669" t="s">
        <v>45</v>
      </c>
      <c r="AB669">
        <v>2519</v>
      </c>
      <c r="AC669" t="s">
        <v>19</v>
      </c>
      <c r="AD669" t="s">
        <v>33</v>
      </c>
      <c r="AE669">
        <v>66</v>
      </c>
      <c r="AF669">
        <v>48</v>
      </c>
      <c r="AG669">
        <v>0</v>
      </c>
    </row>
    <row r="670" spans="1:33" x14ac:dyDescent="0.3">
      <c r="A670">
        <v>20180</v>
      </c>
      <c r="B670" t="s">
        <v>47</v>
      </c>
      <c r="C670">
        <v>0</v>
      </c>
      <c r="D670">
        <v>0</v>
      </c>
      <c r="E670">
        <v>27</v>
      </c>
      <c r="F670">
        <v>18</v>
      </c>
      <c r="G670">
        <v>42</v>
      </c>
      <c r="H670">
        <v>24</v>
      </c>
      <c r="I670">
        <v>15</v>
      </c>
      <c r="J670">
        <v>20</v>
      </c>
      <c r="K670">
        <v>18</v>
      </c>
      <c r="L670">
        <v>1</v>
      </c>
      <c r="M670">
        <v>2</v>
      </c>
      <c r="N670">
        <v>1</v>
      </c>
      <c r="O670">
        <v>4</v>
      </c>
      <c r="P670">
        <v>7</v>
      </c>
      <c r="Q670" t="s">
        <v>41</v>
      </c>
      <c r="R670" t="s">
        <v>41</v>
      </c>
      <c r="S670" t="s">
        <v>41</v>
      </c>
      <c r="T670" t="s">
        <v>41</v>
      </c>
      <c r="U670" t="s">
        <v>41</v>
      </c>
      <c r="V670" t="s">
        <v>41</v>
      </c>
      <c r="W670">
        <v>3</v>
      </c>
      <c r="X670">
        <v>11</v>
      </c>
      <c r="Y670">
        <v>0</v>
      </c>
      <c r="Z670">
        <v>44</v>
      </c>
      <c r="AA670" t="s">
        <v>45</v>
      </c>
      <c r="AB670">
        <v>2653</v>
      </c>
      <c r="AC670" t="s">
        <v>18</v>
      </c>
      <c r="AD670" t="s">
        <v>32</v>
      </c>
      <c r="AE670">
        <v>119</v>
      </c>
      <c r="AF670">
        <v>101</v>
      </c>
      <c r="AG670">
        <v>0</v>
      </c>
    </row>
    <row r="671" spans="1:33" x14ac:dyDescent="0.3">
      <c r="A671">
        <v>34529</v>
      </c>
      <c r="B671" t="s">
        <v>46</v>
      </c>
      <c r="C671">
        <v>1</v>
      </c>
      <c r="D671">
        <v>0</v>
      </c>
      <c r="E671">
        <v>94</v>
      </c>
      <c r="F671">
        <v>68</v>
      </c>
      <c r="G671">
        <v>6</v>
      </c>
      <c r="H671">
        <v>38</v>
      </c>
      <c r="I671">
        <v>3</v>
      </c>
      <c r="J671">
        <v>6</v>
      </c>
      <c r="K671">
        <v>41</v>
      </c>
      <c r="L671">
        <v>2</v>
      </c>
      <c r="M671">
        <v>2</v>
      </c>
      <c r="N671">
        <v>2</v>
      </c>
      <c r="O671">
        <v>3</v>
      </c>
      <c r="P671">
        <v>7</v>
      </c>
      <c r="Q671" t="s">
        <v>41</v>
      </c>
      <c r="R671" t="s">
        <v>41</v>
      </c>
      <c r="S671" t="s">
        <v>41</v>
      </c>
      <c r="T671" t="s">
        <v>41</v>
      </c>
      <c r="U671" t="s">
        <v>41</v>
      </c>
      <c r="V671" t="s">
        <v>41</v>
      </c>
      <c r="W671">
        <v>3</v>
      </c>
      <c r="X671">
        <v>11</v>
      </c>
      <c r="Y671">
        <v>0</v>
      </c>
      <c r="Z671">
        <v>44</v>
      </c>
      <c r="AA671" t="s">
        <v>45</v>
      </c>
      <c r="AB671">
        <v>2812</v>
      </c>
      <c r="AC671" t="s">
        <v>17</v>
      </c>
      <c r="AD671" t="s">
        <v>33</v>
      </c>
      <c r="AE671">
        <v>121</v>
      </c>
      <c r="AF671">
        <v>80</v>
      </c>
      <c r="AG671">
        <v>0</v>
      </c>
    </row>
    <row r="672" spans="1:33" x14ac:dyDescent="0.3">
      <c r="A672">
        <v>56939</v>
      </c>
      <c r="B672" t="s">
        <v>46</v>
      </c>
      <c r="C672">
        <v>0</v>
      </c>
      <c r="D672">
        <v>1</v>
      </c>
      <c r="E672">
        <v>19</v>
      </c>
      <c r="F672">
        <v>256</v>
      </c>
      <c r="G672">
        <v>34</v>
      </c>
      <c r="H672">
        <v>103</v>
      </c>
      <c r="I672">
        <v>90</v>
      </c>
      <c r="J672">
        <v>29</v>
      </c>
      <c r="K672">
        <v>49</v>
      </c>
      <c r="L672">
        <v>2</v>
      </c>
      <c r="M672">
        <v>3</v>
      </c>
      <c r="N672">
        <v>3</v>
      </c>
      <c r="O672">
        <v>10</v>
      </c>
      <c r="P672">
        <v>3</v>
      </c>
      <c r="Q672" t="s">
        <v>41</v>
      </c>
      <c r="R672" t="s">
        <v>41</v>
      </c>
      <c r="S672" t="s">
        <v>41</v>
      </c>
      <c r="T672" t="s">
        <v>41</v>
      </c>
      <c r="U672" t="s">
        <v>41</v>
      </c>
      <c r="V672" t="s">
        <v>41</v>
      </c>
      <c r="W672">
        <v>3</v>
      </c>
      <c r="X672">
        <v>11</v>
      </c>
      <c r="Y672">
        <v>0</v>
      </c>
      <c r="Z672">
        <v>44</v>
      </c>
      <c r="AA672" t="s">
        <v>45</v>
      </c>
      <c r="AB672">
        <v>2443</v>
      </c>
      <c r="AC672" t="s">
        <v>17</v>
      </c>
      <c r="AD672" t="s">
        <v>32</v>
      </c>
      <c r="AE672">
        <v>512</v>
      </c>
      <c r="AF672">
        <v>463</v>
      </c>
      <c r="AG672">
        <v>0</v>
      </c>
    </row>
    <row r="673" spans="1:33" x14ac:dyDescent="0.3">
      <c r="A673">
        <v>72335</v>
      </c>
      <c r="B673" t="s">
        <v>45</v>
      </c>
      <c r="C673">
        <v>0</v>
      </c>
      <c r="D673">
        <v>0</v>
      </c>
      <c r="E673">
        <v>2</v>
      </c>
      <c r="F673">
        <v>1285</v>
      </c>
      <c r="G673">
        <v>105</v>
      </c>
      <c r="H673">
        <v>653</v>
      </c>
      <c r="I673">
        <v>28</v>
      </c>
      <c r="J673">
        <v>21</v>
      </c>
      <c r="K673">
        <v>0</v>
      </c>
      <c r="L673">
        <v>1</v>
      </c>
      <c r="M673">
        <v>10</v>
      </c>
      <c r="N673">
        <v>4</v>
      </c>
      <c r="O673">
        <v>8</v>
      </c>
      <c r="P673">
        <v>8</v>
      </c>
      <c r="Q673" t="s">
        <v>41</v>
      </c>
      <c r="R673" t="s">
        <v>41</v>
      </c>
      <c r="S673" t="s">
        <v>41</v>
      </c>
      <c r="T673" t="s">
        <v>41</v>
      </c>
      <c r="U673" t="s">
        <v>41</v>
      </c>
      <c r="V673" t="s">
        <v>41</v>
      </c>
      <c r="W673">
        <v>3</v>
      </c>
      <c r="X673">
        <v>11</v>
      </c>
      <c r="Y673">
        <v>1</v>
      </c>
      <c r="Z673">
        <v>44</v>
      </c>
      <c r="AA673" t="s">
        <v>45</v>
      </c>
      <c r="AB673">
        <v>2844</v>
      </c>
      <c r="AC673" t="s">
        <v>19</v>
      </c>
      <c r="AD673" t="s">
        <v>34</v>
      </c>
      <c r="AE673">
        <v>2092</v>
      </c>
      <c r="AF673">
        <v>2092</v>
      </c>
      <c r="AG673">
        <v>0</v>
      </c>
    </row>
    <row r="674" spans="1:33" x14ac:dyDescent="0.3">
      <c r="A674">
        <v>29478</v>
      </c>
      <c r="B674" t="s">
        <v>47</v>
      </c>
      <c r="C674">
        <v>1</v>
      </c>
      <c r="D674">
        <v>0</v>
      </c>
      <c r="E674">
        <v>59</v>
      </c>
      <c r="F674">
        <v>8</v>
      </c>
      <c r="G674">
        <v>0</v>
      </c>
      <c r="H674">
        <v>7</v>
      </c>
      <c r="I674">
        <v>3</v>
      </c>
      <c r="J674">
        <v>1</v>
      </c>
      <c r="K674">
        <v>1</v>
      </c>
      <c r="L674">
        <v>1</v>
      </c>
      <c r="M674">
        <v>1</v>
      </c>
      <c r="N674">
        <v>0</v>
      </c>
      <c r="O674">
        <v>3</v>
      </c>
      <c r="P674">
        <v>6</v>
      </c>
      <c r="Q674" t="s">
        <v>41</v>
      </c>
      <c r="R674" t="s">
        <v>41</v>
      </c>
      <c r="S674" t="s">
        <v>41</v>
      </c>
      <c r="T674" t="s">
        <v>41</v>
      </c>
      <c r="U674" t="s">
        <v>41</v>
      </c>
      <c r="V674" t="s">
        <v>41</v>
      </c>
      <c r="W674">
        <v>3</v>
      </c>
      <c r="X674">
        <v>11</v>
      </c>
      <c r="Y674">
        <v>0</v>
      </c>
      <c r="Z674">
        <v>44</v>
      </c>
      <c r="AA674" t="s">
        <v>45</v>
      </c>
      <c r="AB674">
        <v>2322</v>
      </c>
      <c r="AC674" t="s">
        <v>19</v>
      </c>
      <c r="AD674" t="s">
        <v>32</v>
      </c>
      <c r="AE674">
        <v>19</v>
      </c>
      <c r="AF674">
        <v>18</v>
      </c>
      <c r="AG674">
        <v>0</v>
      </c>
    </row>
    <row r="675" spans="1:33" x14ac:dyDescent="0.3">
      <c r="A675">
        <v>17649</v>
      </c>
      <c r="B675" t="s">
        <v>47</v>
      </c>
      <c r="C675">
        <v>1</v>
      </c>
      <c r="D675">
        <v>0</v>
      </c>
      <c r="E675">
        <v>70</v>
      </c>
      <c r="F675">
        <v>15</v>
      </c>
      <c r="G675">
        <v>1</v>
      </c>
      <c r="H675">
        <v>23</v>
      </c>
      <c r="I675">
        <v>0</v>
      </c>
      <c r="J675">
        <v>5</v>
      </c>
      <c r="K675">
        <v>1</v>
      </c>
      <c r="L675">
        <v>3</v>
      </c>
      <c r="M675">
        <v>3</v>
      </c>
      <c r="N675">
        <v>0</v>
      </c>
      <c r="O675">
        <v>3</v>
      </c>
      <c r="P675">
        <v>8</v>
      </c>
      <c r="Q675" t="s">
        <v>41</v>
      </c>
      <c r="R675" t="s">
        <v>41</v>
      </c>
      <c r="S675" t="s">
        <v>41</v>
      </c>
      <c r="T675" t="s">
        <v>41</v>
      </c>
      <c r="U675" t="s">
        <v>41</v>
      </c>
      <c r="V675" t="s">
        <v>41</v>
      </c>
      <c r="W675">
        <v>3</v>
      </c>
      <c r="X675">
        <v>11</v>
      </c>
      <c r="Y675">
        <v>0</v>
      </c>
      <c r="Z675">
        <v>44</v>
      </c>
      <c r="AA675" t="s">
        <v>45</v>
      </c>
      <c r="AB675">
        <v>2388</v>
      </c>
      <c r="AC675" t="s">
        <v>17</v>
      </c>
      <c r="AD675" t="s">
        <v>32</v>
      </c>
      <c r="AE675">
        <v>44</v>
      </c>
      <c r="AF675">
        <v>43</v>
      </c>
      <c r="AG675">
        <v>0</v>
      </c>
    </row>
    <row r="676" spans="1:33" x14ac:dyDescent="0.3">
      <c r="A676">
        <v>70179</v>
      </c>
      <c r="B676" t="s">
        <v>45</v>
      </c>
      <c r="C676">
        <v>0</v>
      </c>
      <c r="D676">
        <v>1</v>
      </c>
      <c r="E676">
        <v>10</v>
      </c>
      <c r="F676">
        <v>532</v>
      </c>
      <c r="G676">
        <v>88</v>
      </c>
      <c r="H676">
        <v>168</v>
      </c>
      <c r="I676">
        <v>69</v>
      </c>
      <c r="J676">
        <v>44</v>
      </c>
      <c r="K676">
        <v>133</v>
      </c>
      <c r="L676">
        <v>3</v>
      </c>
      <c r="M676">
        <v>7</v>
      </c>
      <c r="N676">
        <v>3</v>
      </c>
      <c r="O676">
        <v>13</v>
      </c>
      <c r="P676">
        <v>5</v>
      </c>
      <c r="Q676" t="s">
        <v>41</v>
      </c>
      <c r="R676" t="s">
        <v>41</v>
      </c>
      <c r="S676" t="s">
        <v>41</v>
      </c>
      <c r="T676" t="s">
        <v>41</v>
      </c>
      <c r="U676" t="s">
        <v>41</v>
      </c>
      <c r="V676" t="s">
        <v>41</v>
      </c>
      <c r="W676">
        <v>3</v>
      </c>
      <c r="X676">
        <v>11</v>
      </c>
      <c r="Y676">
        <v>0</v>
      </c>
      <c r="Z676">
        <v>44</v>
      </c>
      <c r="AA676" t="s">
        <v>45</v>
      </c>
      <c r="AB676">
        <v>2502</v>
      </c>
      <c r="AC676" t="s">
        <v>16</v>
      </c>
      <c r="AD676" t="s">
        <v>34</v>
      </c>
      <c r="AE676">
        <v>901</v>
      </c>
      <c r="AF676">
        <v>768</v>
      </c>
      <c r="AG676">
        <v>0</v>
      </c>
    </row>
    <row r="677" spans="1:33" x14ac:dyDescent="0.3">
      <c r="A677">
        <v>71322</v>
      </c>
      <c r="B677" t="s">
        <v>45</v>
      </c>
      <c r="C677">
        <v>0</v>
      </c>
      <c r="D677">
        <v>1</v>
      </c>
      <c r="E677">
        <v>31</v>
      </c>
      <c r="F677">
        <v>121</v>
      </c>
      <c r="G677">
        <v>24</v>
      </c>
      <c r="H677">
        <v>124</v>
      </c>
      <c r="I677">
        <v>24</v>
      </c>
      <c r="J677">
        <v>15</v>
      </c>
      <c r="K677">
        <v>42</v>
      </c>
      <c r="L677">
        <v>1</v>
      </c>
      <c r="M677">
        <v>4</v>
      </c>
      <c r="N677">
        <v>1</v>
      </c>
      <c r="O677">
        <v>7</v>
      </c>
      <c r="P677">
        <v>2</v>
      </c>
      <c r="Q677" t="s">
        <v>41</v>
      </c>
      <c r="R677" t="s">
        <v>41</v>
      </c>
      <c r="S677" t="s">
        <v>41</v>
      </c>
      <c r="T677" t="s">
        <v>41</v>
      </c>
      <c r="U677" t="s">
        <v>41</v>
      </c>
      <c r="V677" t="s">
        <v>41</v>
      </c>
      <c r="W677">
        <v>3</v>
      </c>
      <c r="X677">
        <v>11</v>
      </c>
      <c r="Y677">
        <v>0</v>
      </c>
      <c r="Z677">
        <v>44</v>
      </c>
      <c r="AA677" t="s">
        <v>45</v>
      </c>
      <c r="AB677">
        <v>2217</v>
      </c>
      <c r="AC677" t="s">
        <v>19</v>
      </c>
      <c r="AD677" t="s">
        <v>32</v>
      </c>
      <c r="AE677">
        <v>308</v>
      </c>
      <c r="AF677">
        <v>266</v>
      </c>
      <c r="AG677">
        <v>0</v>
      </c>
    </row>
    <row r="678" spans="1:33" x14ac:dyDescent="0.3">
      <c r="A678">
        <v>81929</v>
      </c>
      <c r="B678" t="s">
        <v>45</v>
      </c>
      <c r="C678">
        <v>1</v>
      </c>
      <c r="D678">
        <v>0</v>
      </c>
      <c r="E678">
        <v>60</v>
      </c>
      <c r="F678">
        <v>1486</v>
      </c>
      <c r="G678">
        <v>55</v>
      </c>
      <c r="H678">
        <v>278</v>
      </c>
      <c r="I678">
        <v>49</v>
      </c>
      <c r="J678">
        <v>0</v>
      </c>
      <c r="K678">
        <v>185</v>
      </c>
      <c r="L678">
        <v>2</v>
      </c>
      <c r="M678">
        <v>4</v>
      </c>
      <c r="N678">
        <v>4</v>
      </c>
      <c r="O678">
        <v>10</v>
      </c>
      <c r="P678">
        <v>6</v>
      </c>
      <c r="Q678" t="s">
        <v>42</v>
      </c>
      <c r="R678" t="s">
        <v>41</v>
      </c>
      <c r="S678" t="s">
        <v>42</v>
      </c>
      <c r="T678" t="s">
        <v>41</v>
      </c>
      <c r="U678" t="s">
        <v>41</v>
      </c>
      <c r="V678" t="s">
        <v>41</v>
      </c>
      <c r="W678">
        <v>3</v>
      </c>
      <c r="X678">
        <v>11</v>
      </c>
      <c r="Y678">
        <v>1</v>
      </c>
      <c r="Z678">
        <v>44</v>
      </c>
      <c r="AA678" t="s">
        <v>45</v>
      </c>
      <c r="AB678">
        <v>2797</v>
      </c>
      <c r="AC678" t="s">
        <v>17</v>
      </c>
      <c r="AD678" t="s">
        <v>33</v>
      </c>
      <c r="AE678">
        <v>1868</v>
      </c>
      <c r="AF678">
        <v>1683</v>
      </c>
      <c r="AG678">
        <v>2</v>
      </c>
    </row>
    <row r="679" spans="1:33" x14ac:dyDescent="0.3">
      <c r="A679">
        <v>53204</v>
      </c>
      <c r="B679" t="s">
        <v>46</v>
      </c>
      <c r="C679">
        <v>1</v>
      </c>
      <c r="D679">
        <v>1</v>
      </c>
      <c r="E679">
        <v>40</v>
      </c>
      <c r="F679">
        <v>29</v>
      </c>
      <c r="G679">
        <v>0</v>
      </c>
      <c r="H679">
        <v>8</v>
      </c>
      <c r="I679">
        <v>2</v>
      </c>
      <c r="J679">
        <v>0</v>
      </c>
      <c r="K679">
        <v>6</v>
      </c>
      <c r="L679">
        <v>1</v>
      </c>
      <c r="M679">
        <v>1</v>
      </c>
      <c r="N679">
        <v>0</v>
      </c>
      <c r="O679">
        <v>3</v>
      </c>
      <c r="P679">
        <v>4</v>
      </c>
      <c r="Q679" t="s">
        <v>41</v>
      </c>
      <c r="R679" t="s">
        <v>41</v>
      </c>
      <c r="S679" t="s">
        <v>41</v>
      </c>
      <c r="T679" t="s">
        <v>41</v>
      </c>
      <c r="U679" t="s">
        <v>41</v>
      </c>
      <c r="V679" t="s">
        <v>41</v>
      </c>
      <c r="W679">
        <v>3</v>
      </c>
      <c r="X679">
        <v>11</v>
      </c>
      <c r="Y679">
        <v>0</v>
      </c>
      <c r="Z679">
        <v>44</v>
      </c>
      <c r="AA679" t="s">
        <v>45</v>
      </c>
      <c r="AB679">
        <v>2260</v>
      </c>
      <c r="AC679" t="s">
        <v>17</v>
      </c>
      <c r="AD679" t="s">
        <v>33</v>
      </c>
      <c r="AE679">
        <v>39</v>
      </c>
      <c r="AF679">
        <v>33</v>
      </c>
      <c r="AG679">
        <v>0</v>
      </c>
    </row>
    <row r="680" spans="1:33" x14ac:dyDescent="0.3">
      <c r="A680">
        <v>37509</v>
      </c>
      <c r="B680" t="s">
        <v>46</v>
      </c>
      <c r="C680">
        <v>1</v>
      </c>
      <c r="D680">
        <v>0</v>
      </c>
      <c r="E680">
        <v>24</v>
      </c>
      <c r="F680">
        <v>37</v>
      </c>
      <c r="G680">
        <v>5</v>
      </c>
      <c r="H680">
        <v>56</v>
      </c>
      <c r="I680">
        <v>12</v>
      </c>
      <c r="J680">
        <v>8</v>
      </c>
      <c r="K680">
        <v>5</v>
      </c>
      <c r="L680">
        <v>2</v>
      </c>
      <c r="M680">
        <v>3</v>
      </c>
      <c r="N680">
        <v>0</v>
      </c>
      <c r="O680">
        <v>4</v>
      </c>
      <c r="P680">
        <v>7</v>
      </c>
      <c r="Q680" t="s">
        <v>41</v>
      </c>
      <c r="R680" t="s">
        <v>41</v>
      </c>
      <c r="S680" t="s">
        <v>41</v>
      </c>
      <c r="T680" t="s">
        <v>41</v>
      </c>
      <c r="U680" t="s">
        <v>41</v>
      </c>
      <c r="V680" t="s">
        <v>41</v>
      </c>
      <c r="W680">
        <v>3</v>
      </c>
      <c r="X680">
        <v>11</v>
      </c>
      <c r="Y680">
        <v>0</v>
      </c>
      <c r="Z680">
        <v>44</v>
      </c>
      <c r="AA680" t="s">
        <v>45</v>
      </c>
      <c r="AB680">
        <v>2814</v>
      </c>
      <c r="AC680" t="s">
        <v>19</v>
      </c>
      <c r="AD680" t="s">
        <v>33</v>
      </c>
      <c r="AE680">
        <v>118</v>
      </c>
      <c r="AF680">
        <v>113</v>
      </c>
      <c r="AG680">
        <v>0</v>
      </c>
    </row>
    <row r="681" spans="1:33" x14ac:dyDescent="0.3">
      <c r="A681">
        <v>25176</v>
      </c>
      <c r="B681" t="s">
        <v>47</v>
      </c>
      <c r="C681">
        <v>1</v>
      </c>
      <c r="D681">
        <v>1</v>
      </c>
      <c r="E681">
        <v>79</v>
      </c>
      <c r="F681">
        <v>4</v>
      </c>
      <c r="G681">
        <v>0</v>
      </c>
      <c r="H681">
        <v>4</v>
      </c>
      <c r="I681">
        <v>0</v>
      </c>
      <c r="J681">
        <v>0</v>
      </c>
      <c r="K681">
        <v>5</v>
      </c>
      <c r="L681">
        <v>1</v>
      </c>
      <c r="M681">
        <v>1</v>
      </c>
      <c r="N681">
        <v>0</v>
      </c>
      <c r="O681">
        <v>2</v>
      </c>
      <c r="P681">
        <v>7</v>
      </c>
      <c r="Q681" t="s">
        <v>41</v>
      </c>
      <c r="R681" t="s">
        <v>41</v>
      </c>
      <c r="S681" t="s">
        <v>41</v>
      </c>
      <c r="T681" t="s">
        <v>41</v>
      </c>
      <c r="U681" t="s">
        <v>41</v>
      </c>
      <c r="V681" t="s">
        <v>41</v>
      </c>
      <c r="W681">
        <v>3</v>
      </c>
      <c r="X681">
        <v>11</v>
      </c>
      <c r="Y681">
        <v>0</v>
      </c>
      <c r="Z681">
        <v>44</v>
      </c>
      <c r="AA681" t="s">
        <v>45</v>
      </c>
      <c r="AB681">
        <v>2482</v>
      </c>
      <c r="AC681" t="s">
        <v>19</v>
      </c>
      <c r="AD681" t="s">
        <v>40</v>
      </c>
      <c r="AE681">
        <v>8</v>
      </c>
      <c r="AF681">
        <v>3</v>
      </c>
      <c r="AG681">
        <v>0</v>
      </c>
    </row>
    <row r="682" spans="1:33" x14ac:dyDescent="0.3">
      <c r="A682">
        <v>30992</v>
      </c>
      <c r="B682" t="s">
        <v>46</v>
      </c>
      <c r="C682">
        <v>1</v>
      </c>
      <c r="D682">
        <v>0</v>
      </c>
      <c r="E682">
        <v>83</v>
      </c>
      <c r="F682">
        <v>17</v>
      </c>
      <c r="G682">
        <v>0</v>
      </c>
      <c r="H682">
        <v>14</v>
      </c>
      <c r="I682">
        <v>7</v>
      </c>
      <c r="J682">
        <v>3</v>
      </c>
      <c r="K682">
        <v>2</v>
      </c>
      <c r="L682">
        <v>1</v>
      </c>
      <c r="M682">
        <v>1</v>
      </c>
      <c r="N682">
        <v>0</v>
      </c>
      <c r="O682">
        <v>3</v>
      </c>
      <c r="P682">
        <v>7</v>
      </c>
      <c r="Q682" t="s">
        <v>41</v>
      </c>
      <c r="R682" t="s">
        <v>41</v>
      </c>
      <c r="S682" t="s">
        <v>41</v>
      </c>
      <c r="T682" t="s">
        <v>41</v>
      </c>
      <c r="U682" t="s">
        <v>41</v>
      </c>
      <c r="V682" t="s">
        <v>41</v>
      </c>
      <c r="W682">
        <v>3</v>
      </c>
      <c r="X682">
        <v>11</v>
      </c>
      <c r="Y682">
        <v>0</v>
      </c>
      <c r="Z682">
        <v>44</v>
      </c>
      <c r="AA682" t="s">
        <v>45</v>
      </c>
      <c r="AB682">
        <v>2592</v>
      </c>
      <c r="AC682" t="s">
        <v>16</v>
      </c>
      <c r="AD682" t="s">
        <v>32</v>
      </c>
      <c r="AE682">
        <v>41</v>
      </c>
      <c r="AF682">
        <v>39</v>
      </c>
      <c r="AG682">
        <v>0</v>
      </c>
    </row>
    <row r="683" spans="1:33" x14ac:dyDescent="0.3">
      <c r="A683">
        <v>72309</v>
      </c>
      <c r="B683" t="s">
        <v>45</v>
      </c>
      <c r="C683">
        <v>0</v>
      </c>
      <c r="D683">
        <v>0</v>
      </c>
      <c r="E683">
        <v>64</v>
      </c>
      <c r="F683">
        <v>960</v>
      </c>
      <c r="G683">
        <v>0</v>
      </c>
      <c r="H683">
        <v>883</v>
      </c>
      <c r="I683">
        <v>50</v>
      </c>
      <c r="J683">
        <v>38</v>
      </c>
      <c r="K683">
        <v>0</v>
      </c>
      <c r="L683">
        <v>1</v>
      </c>
      <c r="M683">
        <v>5</v>
      </c>
      <c r="N683">
        <v>6</v>
      </c>
      <c r="O683">
        <v>8</v>
      </c>
      <c r="P683">
        <v>3</v>
      </c>
      <c r="Q683" t="s">
        <v>41</v>
      </c>
      <c r="R683" t="s">
        <v>41</v>
      </c>
      <c r="S683" t="s">
        <v>41</v>
      </c>
      <c r="T683" t="s">
        <v>42</v>
      </c>
      <c r="U683" t="s">
        <v>41</v>
      </c>
      <c r="V683" t="s">
        <v>41</v>
      </c>
      <c r="W683">
        <v>3</v>
      </c>
      <c r="X683">
        <v>11</v>
      </c>
      <c r="Y683">
        <v>1</v>
      </c>
      <c r="Z683">
        <v>44</v>
      </c>
      <c r="AA683" t="s">
        <v>45</v>
      </c>
      <c r="AB683">
        <v>2634</v>
      </c>
      <c r="AC683" t="s">
        <v>18</v>
      </c>
      <c r="AD683" t="s">
        <v>33</v>
      </c>
      <c r="AE683">
        <v>1931</v>
      </c>
      <c r="AF683">
        <v>1931</v>
      </c>
      <c r="AG683">
        <v>1</v>
      </c>
    </row>
    <row r="684" spans="1:33" x14ac:dyDescent="0.3">
      <c r="A684">
        <v>17148</v>
      </c>
      <c r="B684" t="s">
        <v>47</v>
      </c>
      <c r="C684">
        <v>1</v>
      </c>
      <c r="D684">
        <v>0</v>
      </c>
      <c r="E684">
        <v>80</v>
      </c>
      <c r="F684">
        <v>9</v>
      </c>
      <c r="G684">
        <v>9</v>
      </c>
      <c r="H684">
        <v>11</v>
      </c>
      <c r="I684">
        <v>13</v>
      </c>
      <c r="J684">
        <v>10</v>
      </c>
      <c r="K684">
        <v>16</v>
      </c>
      <c r="L684">
        <v>4</v>
      </c>
      <c r="M684">
        <v>3</v>
      </c>
      <c r="N684">
        <v>1</v>
      </c>
      <c r="O684">
        <v>3</v>
      </c>
      <c r="P684">
        <v>8</v>
      </c>
      <c r="Q684" t="s">
        <v>41</v>
      </c>
      <c r="R684" t="s">
        <v>41</v>
      </c>
      <c r="S684" t="s">
        <v>41</v>
      </c>
      <c r="T684" t="s">
        <v>41</v>
      </c>
      <c r="U684" t="s">
        <v>41</v>
      </c>
      <c r="V684" t="s">
        <v>41</v>
      </c>
      <c r="W684">
        <v>3</v>
      </c>
      <c r="X684">
        <v>11</v>
      </c>
      <c r="Y684">
        <v>0</v>
      </c>
      <c r="Z684">
        <v>44</v>
      </c>
      <c r="AA684" t="s">
        <v>45</v>
      </c>
      <c r="AB684">
        <v>2311</v>
      </c>
      <c r="AC684" t="s">
        <v>17</v>
      </c>
      <c r="AD684" t="s">
        <v>32</v>
      </c>
      <c r="AE684">
        <v>52</v>
      </c>
      <c r="AF684">
        <v>36</v>
      </c>
      <c r="AG684">
        <v>0</v>
      </c>
    </row>
    <row r="685" spans="1:33" x14ac:dyDescent="0.3">
      <c r="A685">
        <v>30560</v>
      </c>
      <c r="B685" t="s">
        <v>46</v>
      </c>
      <c r="C685">
        <v>1</v>
      </c>
      <c r="D685">
        <v>0</v>
      </c>
      <c r="E685">
        <v>6</v>
      </c>
      <c r="F685">
        <v>9</v>
      </c>
      <c r="G685">
        <v>1</v>
      </c>
      <c r="H685">
        <v>5</v>
      </c>
      <c r="I685">
        <v>4</v>
      </c>
      <c r="J685">
        <v>5</v>
      </c>
      <c r="K685">
        <v>7</v>
      </c>
      <c r="L685">
        <v>1</v>
      </c>
      <c r="M685">
        <v>1</v>
      </c>
      <c r="N685">
        <v>0</v>
      </c>
      <c r="O685">
        <v>3</v>
      </c>
      <c r="P685">
        <v>7</v>
      </c>
      <c r="Q685" t="s">
        <v>41</v>
      </c>
      <c r="R685" t="s">
        <v>41</v>
      </c>
      <c r="S685" t="s">
        <v>41</v>
      </c>
      <c r="T685" t="s">
        <v>41</v>
      </c>
      <c r="U685" t="s">
        <v>41</v>
      </c>
      <c r="V685" t="s">
        <v>41</v>
      </c>
      <c r="W685">
        <v>3</v>
      </c>
      <c r="X685">
        <v>11</v>
      </c>
      <c r="Y685">
        <v>0</v>
      </c>
      <c r="Z685">
        <v>44</v>
      </c>
      <c r="AA685" t="s">
        <v>45</v>
      </c>
      <c r="AB685">
        <v>2526</v>
      </c>
      <c r="AC685" t="s">
        <v>19</v>
      </c>
      <c r="AD685" t="s">
        <v>33</v>
      </c>
      <c r="AE685">
        <v>24</v>
      </c>
      <c r="AF685">
        <v>17</v>
      </c>
      <c r="AG685">
        <v>0</v>
      </c>
    </row>
    <row r="686" spans="1:33" x14ac:dyDescent="0.3">
      <c r="A686">
        <v>5305</v>
      </c>
      <c r="B686" t="s">
        <v>47</v>
      </c>
      <c r="C686">
        <v>0</v>
      </c>
      <c r="D686">
        <v>1</v>
      </c>
      <c r="E686">
        <v>12</v>
      </c>
      <c r="F686">
        <v>12</v>
      </c>
      <c r="G686">
        <v>4</v>
      </c>
      <c r="H686">
        <v>7</v>
      </c>
      <c r="I686">
        <v>1</v>
      </c>
      <c r="J686">
        <v>3</v>
      </c>
      <c r="K686">
        <v>5</v>
      </c>
      <c r="L686">
        <v>0</v>
      </c>
      <c r="M686">
        <v>1</v>
      </c>
      <c r="N686">
        <v>0</v>
      </c>
      <c r="O686">
        <v>0</v>
      </c>
      <c r="P686">
        <v>13</v>
      </c>
      <c r="Q686" t="s">
        <v>41</v>
      </c>
      <c r="R686" t="s">
        <v>41</v>
      </c>
      <c r="S686" t="s">
        <v>41</v>
      </c>
      <c r="T686" t="s">
        <v>41</v>
      </c>
      <c r="U686" t="s">
        <v>41</v>
      </c>
      <c r="V686" t="s">
        <v>41</v>
      </c>
      <c r="W686">
        <v>3</v>
      </c>
      <c r="X686">
        <v>11</v>
      </c>
      <c r="Y686">
        <v>0</v>
      </c>
      <c r="Z686">
        <v>44</v>
      </c>
      <c r="AA686" t="s">
        <v>45</v>
      </c>
      <c r="AB686">
        <v>2493</v>
      </c>
      <c r="AC686" t="s">
        <v>17</v>
      </c>
      <c r="AD686" t="s">
        <v>32</v>
      </c>
      <c r="AE686">
        <v>27</v>
      </c>
      <c r="AF686">
        <v>22</v>
      </c>
      <c r="AG686">
        <v>0</v>
      </c>
    </row>
    <row r="687" spans="1:33" x14ac:dyDescent="0.3">
      <c r="A687">
        <v>7500</v>
      </c>
      <c r="B687" t="s">
        <v>47</v>
      </c>
      <c r="C687">
        <v>1</v>
      </c>
      <c r="D687">
        <v>0</v>
      </c>
      <c r="E687">
        <v>19</v>
      </c>
      <c r="F687">
        <v>3</v>
      </c>
      <c r="G687">
        <v>1</v>
      </c>
      <c r="H687">
        <v>10</v>
      </c>
      <c r="I687">
        <v>3</v>
      </c>
      <c r="J687">
        <v>2</v>
      </c>
      <c r="K687">
        <v>12</v>
      </c>
      <c r="L687">
        <v>3</v>
      </c>
      <c r="M687">
        <v>2</v>
      </c>
      <c r="N687">
        <v>0</v>
      </c>
      <c r="O687">
        <v>3</v>
      </c>
      <c r="P687">
        <v>5</v>
      </c>
      <c r="Q687" t="s">
        <v>41</v>
      </c>
      <c r="R687" t="s">
        <v>41</v>
      </c>
      <c r="S687" t="s">
        <v>41</v>
      </c>
      <c r="T687" t="s">
        <v>41</v>
      </c>
      <c r="U687" t="s">
        <v>41</v>
      </c>
      <c r="V687" t="s">
        <v>41</v>
      </c>
      <c r="W687">
        <v>3</v>
      </c>
      <c r="X687">
        <v>11</v>
      </c>
      <c r="Y687">
        <v>0</v>
      </c>
      <c r="Z687">
        <v>45</v>
      </c>
      <c r="AA687" t="e">
        <v>#N/A</v>
      </c>
      <c r="AB687">
        <v>2429</v>
      </c>
      <c r="AC687" t="s">
        <v>17</v>
      </c>
      <c r="AD687" t="s">
        <v>33</v>
      </c>
      <c r="AE687">
        <v>19</v>
      </c>
      <c r="AF687">
        <v>7</v>
      </c>
      <c r="AG687">
        <v>0</v>
      </c>
    </row>
    <row r="688" spans="1:33" x14ac:dyDescent="0.3">
      <c r="A688">
        <v>66653</v>
      </c>
      <c r="B688" t="s">
        <v>45</v>
      </c>
      <c r="C688">
        <v>1</v>
      </c>
      <c r="D688">
        <v>1</v>
      </c>
      <c r="E688">
        <v>18</v>
      </c>
      <c r="F688">
        <v>452</v>
      </c>
      <c r="G688">
        <v>18</v>
      </c>
      <c r="H688">
        <v>102</v>
      </c>
      <c r="I688">
        <v>16</v>
      </c>
      <c r="J688">
        <v>18</v>
      </c>
      <c r="K688">
        <v>6</v>
      </c>
      <c r="L688">
        <v>4</v>
      </c>
      <c r="M688">
        <v>4</v>
      </c>
      <c r="N688">
        <v>2</v>
      </c>
      <c r="O688">
        <v>12</v>
      </c>
      <c r="P688">
        <v>3</v>
      </c>
      <c r="Q688" t="s">
        <v>41</v>
      </c>
      <c r="R688" t="s">
        <v>41</v>
      </c>
      <c r="S688" t="s">
        <v>41</v>
      </c>
      <c r="T688" t="s">
        <v>41</v>
      </c>
      <c r="U688" t="s">
        <v>41</v>
      </c>
      <c r="V688" t="s">
        <v>41</v>
      </c>
      <c r="W688">
        <v>3</v>
      </c>
      <c r="X688">
        <v>11</v>
      </c>
      <c r="Y688">
        <v>0</v>
      </c>
      <c r="Z688">
        <v>45</v>
      </c>
      <c r="AA688" t="e">
        <v>#N/A</v>
      </c>
      <c r="AB688">
        <v>2819</v>
      </c>
      <c r="AC688" t="s">
        <v>19</v>
      </c>
      <c r="AD688" t="s">
        <v>32</v>
      </c>
      <c r="AE688">
        <v>606</v>
      </c>
      <c r="AF688">
        <v>600</v>
      </c>
      <c r="AG688">
        <v>0</v>
      </c>
    </row>
    <row r="689" spans="1:33" x14ac:dyDescent="0.3">
      <c r="A689">
        <v>60631</v>
      </c>
      <c r="B689" t="s">
        <v>45</v>
      </c>
      <c r="C689">
        <v>1</v>
      </c>
      <c r="D689">
        <v>1</v>
      </c>
      <c r="E689">
        <v>88</v>
      </c>
      <c r="F689">
        <v>565</v>
      </c>
      <c r="G689">
        <v>6</v>
      </c>
      <c r="H689">
        <v>65</v>
      </c>
      <c r="I689">
        <v>0</v>
      </c>
      <c r="J689">
        <v>6</v>
      </c>
      <c r="K689">
        <v>19</v>
      </c>
      <c r="L689">
        <v>5</v>
      </c>
      <c r="M689">
        <v>9</v>
      </c>
      <c r="N689">
        <v>2</v>
      </c>
      <c r="O689">
        <v>8</v>
      </c>
      <c r="P689">
        <v>7</v>
      </c>
      <c r="Q689" t="s">
        <v>41</v>
      </c>
      <c r="R689" t="s">
        <v>42</v>
      </c>
      <c r="S689" t="s">
        <v>41</v>
      </c>
      <c r="T689" t="s">
        <v>41</v>
      </c>
      <c r="U689" t="s">
        <v>41</v>
      </c>
      <c r="V689" t="s">
        <v>41</v>
      </c>
      <c r="W689">
        <v>3</v>
      </c>
      <c r="X689">
        <v>11</v>
      </c>
      <c r="Y689">
        <v>0</v>
      </c>
      <c r="Z689">
        <v>45</v>
      </c>
      <c r="AA689" t="e">
        <v>#N/A</v>
      </c>
      <c r="AB689">
        <v>2609</v>
      </c>
      <c r="AC689" t="s">
        <v>17</v>
      </c>
      <c r="AD689" t="s">
        <v>34</v>
      </c>
      <c r="AE689">
        <v>642</v>
      </c>
      <c r="AF689">
        <v>623</v>
      </c>
      <c r="AG689">
        <v>1</v>
      </c>
    </row>
    <row r="690" spans="1:33" x14ac:dyDescent="0.3">
      <c r="A690">
        <v>23957</v>
      </c>
      <c r="B690" t="s">
        <v>47</v>
      </c>
      <c r="C690">
        <v>1</v>
      </c>
      <c r="D690">
        <v>0</v>
      </c>
      <c r="E690">
        <v>47</v>
      </c>
      <c r="F690">
        <v>2</v>
      </c>
      <c r="G690">
        <v>1</v>
      </c>
      <c r="H690">
        <v>18</v>
      </c>
      <c r="I690">
        <v>20</v>
      </c>
      <c r="J690">
        <v>11</v>
      </c>
      <c r="K690">
        <v>16</v>
      </c>
      <c r="L690">
        <v>1</v>
      </c>
      <c r="M690">
        <v>2</v>
      </c>
      <c r="N690">
        <v>0</v>
      </c>
      <c r="O690">
        <v>3</v>
      </c>
      <c r="P690">
        <v>6</v>
      </c>
      <c r="Q690" t="s">
        <v>41</v>
      </c>
      <c r="R690" t="s">
        <v>41</v>
      </c>
      <c r="S690" t="s">
        <v>41</v>
      </c>
      <c r="T690" t="s">
        <v>41</v>
      </c>
      <c r="U690" t="s">
        <v>41</v>
      </c>
      <c r="V690" t="s">
        <v>41</v>
      </c>
      <c r="W690">
        <v>3</v>
      </c>
      <c r="X690">
        <v>11</v>
      </c>
      <c r="Y690">
        <v>1</v>
      </c>
      <c r="Z690">
        <v>45</v>
      </c>
      <c r="AA690" t="e">
        <v>#N/A</v>
      </c>
      <c r="AB690">
        <v>2768</v>
      </c>
      <c r="AC690" t="s">
        <v>17</v>
      </c>
      <c r="AD690" t="s">
        <v>32</v>
      </c>
      <c r="AE690">
        <v>52</v>
      </c>
      <c r="AF690">
        <v>36</v>
      </c>
      <c r="AG690">
        <v>0</v>
      </c>
    </row>
    <row r="691" spans="1:33" x14ac:dyDescent="0.3">
      <c r="A691">
        <v>74165</v>
      </c>
      <c r="B691" t="s">
        <v>45</v>
      </c>
      <c r="C691">
        <v>0</v>
      </c>
      <c r="D691">
        <v>0</v>
      </c>
      <c r="E691">
        <v>9</v>
      </c>
      <c r="F691">
        <v>1001</v>
      </c>
      <c r="G691">
        <v>12</v>
      </c>
      <c r="H691">
        <v>240</v>
      </c>
      <c r="I691">
        <v>16</v>
      </c>
      <c r="J691">
        <v>12</v>
      </c>
      <c r="K691">
        <v>12</v>
      </c>
      <c r="L691">
        <v>1</v>
      </c>
      <c r="M691">
        <v>5</v>
      </c>
      <c r="N691">
        <v>4</v>
      </c>
      <c r="O691">
        <v>10</v>
      </c>
      <c r="P691">
        <v>2</v>
      </c>
      <c r="Q691" t="s">
        <v>41</v>
      </c>
      <c r="R691" t="s">
        <v>41</v>
      </c>
      <c r="S691" t="s">
        <v>41</v>
      </c>
      <c r="T691" t="s">
        <v>41</v>
      </c>
      <c r="U691" t="s">
        <v>41</v>
      </c>
      <c r="V691" t="s">
        <v>41</v>
      </c>
      <c r="W691">
        <v>3</v>
      </c>
      <c r="X691">
        <v>11</v>
      </c>
      <c r="Y691">
        <v>0</v>
      </c>
      <c r="Z691">
        <v>45</v>
      </c>
      <c r="AA691" t="e">
        <v>#N/A</v>
      </c>
      <c r="AB691">
        <v>2583</v>
      </c>
      <c r="AC691" t="s">
        <v>16</v>
      </c>
      <c r="AD691" t="s">
        <v>34</v>
      </c>
      <c r="AE691">
        <v>1281</v>
      </c>
      <c r="AF691">
        <v>1269</v>
      </c>
      <c r="AG691">
        <v>0</v>
      </c>
    </row>
    <row r="692" spans="1:33" x14ac:dyDescent="0.3">
      <c r="A692">
        <v>80427</v>
      </c>
      <c r="B692" t="s">
        <v>45</v>
      </c>
      <c r="C692">
        <v>0</v>
      </c>
      <c r="D692">
        <v>1</v>
      </c>
      <c r="E692">
        <v>56</v>
      </c>
      <c r="F692">
        <v>1149</v>
      </c>
      <c r="G692">
        <v>71</v>
      </c>
      <c r="H692">
        <v>449</v>
      </c>
      <c r="I692">
        <v>69</v>
      </c>
      <c r="J692">
        <v>71</v>
      </c>
      <c r="K692">
        <v>26</v>
      </c>
      <c r="L692">
        <v>1</v>
      </c>
      <c r="M692">
        <v>11</v>
      </c>
      <c r="N692">
        <v>8</v>
      </c>
      <c r="O692">
        <v>8</v>
      </c>
      <c r="P692">
        <v>5</v>
      </c>
      <c r="Q692" t="s">
        <v>41</v>
      </c>
      <c r="R692" t="s">
        <v>41</v>
      </c>
      <c r="S692" t="s">
        <v>41</v>
      </c>
      <c r="T692" t="s">
        <v>41</v>
      </c>
      <c r="U692" t="s">
        <v>41</v>
      </c>
      <c r="V692" t="s">
        <v>41</v>
      </c>
      <c r="W692">
        <v>3</v>
      </c>
      <c r="X692">
        <v>11</v>
      </c>
      <c r="Y692">
        <v>0</v>
      </c>
      <c r="Z692">
        <v>45</v>
      </c>
      <c r="AA692" t="e">
        <v>#N/A</v>
      </c>
      <c r="AB692">
        <v>2814</v>
      </c>
      <c r="AC692" t="s">
        <v>17</v>
      </c>
      <c r="AD692" t="s">
        <v>34</v>
      </c>
      <c r="AE692">
        <v>1809</v>
      </c>
      <c r="AF692">
        <v>1783</v>
      </c>
      <c r="AG692">
        <v>0</v>
      </c>
    </row>
    <row r="693" spans="1:33" x14ac:dyDescent="0.3">
      <c r="A693">
        <v>22212</v>
      </c>
      <c r="B693" t="s">
        <v>47</v>
      </c>
      <c r="C693">
        <v>1</v>
      </c>
      <c r="D693">
        <v>0</v>
      </c>
      <c r="E693">
        <v>49</v>
      </c>
      <c r="F693">
        <v>5</v>
      </c>
      <c r="G693">
        <v>9</v>
      </c>
      <c r="H693">
        <v>20</v>
      </c>
      <c r="I693">
        <v>6</v>
      </c>
      <c r="J693">
        <v>8</v>
      </c>
      <c r="K693">
        <v>21</v>
      </c>
      <c r="L693">
        <v>2</v>
      </c>
      <c r="M693">
        <v>2</v>
      </c>
      <c r="N693">
        <v>0</v>
      </c>
      <c r="O693">
        <v>4</v>
      </c>
      <c r="P693">
        <v>6</v>
      </c>
      <c r="Q693" t="s">
        <v>41</v>
      </c>
      <c r="R693" t="s">
        <v>41</v>
      </c>
      <c r="S693" t="s">
        <v>41</v>
      </c>
      <c r="T693" t="s">
        <v>41</v>
      </c>
      <c r="U693" t="s">
        <v>41</v>
      </c>
      <c r="V693" t="s">
        <v>41</v>
      </c>
      <c r="W693">
        <v>3</v>
      </c>
      <c r="X693">
        <v>11</v>
      </c>
      <c r="Y693">
        <v>0</v>
      </c>
      <c r="Z693">
        <v>45</v>
      </c>
      <c r="AA693" t="e">
        <v>#N/A</v>
      </c>
      <c r="AB693">
        <v>2361</v>
      </c>
      <c r="AC693" t="s">
        <v>17</v>
      </c>
      <c r="AD693" t="s">
        <v>40</v>
      </c>
      <c r="AE693">
        <v>48</v>
      </c>
      <c r="AF693">
        <v>27</v>
      </c>
      <c r="AG693">
        <v>0</v>
      </c>
    </row>
    <row r="694" spans="1:33" x14ac:dyDescent="0.3">
      <c r="A694">
        <v>31160</v>
      </c>
      <c r="B694" t="s">
        <v>46</v>
      </c>
      <c r="C694">
        <v>1</v>
      </c>
      <c r="D694">
        <v>0</v>
      </c>
      <c r="E694">
        <v>59</v>
      </c>
      <c r="F694">
        <v>16</v>
      </c>
      <c r="G694">
        <v>3</v>
      </c>
      <c r="H694">
        <v>25</v>
      </c>
      <c r="I694">
        <v>6</v>
      </c>
      <c r="J694">
        <v>1</v>
      </c>
      <c r="K694">
        <v>13</v>
      </c>
      <c r="L694">
        <v>2</v>
      </c>
      <c r="M694">
        <v>2</v>
      </c>
      <c r="N694">
        <v>0</v>
      </c>
      <c r="O694">
        <v>3</v>
      </c>
      <c r="P694">
        <v>8</v>
      </c>
      <c r="Q694" t="s">
        <v>41</v>
      </c>
      <c r="R694" t="s">
        <v>41</v>
      </c>
      <c r="S694" t="s">
        <v>41</v>
      </c>
      <c r="T694" t="s">
        <v>41</v>
      </c>
      <c r="U694" t="s">
        <v>41</v>
      </c>
      <c r="V694" t="s">
        <v>41</v>
      </c>
      <c r="W694">
        <v>3</v>
      </c>
      <c r="X694">
        <v>11</v>
      </c>
      <c r="Y694">
        <v>0</v>
      </c>
      <c r="Z694">
        <v>45</v>
      </c>
      <c r="AA694" t="e">
        <v>#N/A</v>
      </c>
      <c r="AB694">
        <v>2445</v>
      </c>
      <c r="AC694" t="s">
        <v>18</v>
      </c>
      <c r="AD694" t="s">
        <v>33</v>
      </c>
      <c r="AE694">
        <v>51</v>
      </c>
      <c r="AF694">
        <v>38</v>
      </c>
      <c r="AG694">
        <v>0</v>
      </c>
    </row>
    <row r="695" spans="1:33" x14ac:dyDescent="0.3">
      <c r="A695">
        <v>61905</v>
      </c>
      <c r="B695" t="s">
        <v>45</v>
      </c>
      <c r="C695">
        <v>0</v>
      </c>
      <c r="D695">
        <v>1</v>
      </c>
      <c r="E695">
        <v>2</v>
      </c>
      <c r="F695">
        <v>167</v>
      </c>
      <c r="G695">
        <v>0</v>
      </c>
      <c r="H695">
        <v>43</v>
      </c>
      <c r="I695">
        <v>6</v>
      </c>
      <c r="J695">
        <v>2</v>
      </c>
      <c r="K695">
        <v>13</v>
      </c>
      <c r="L695">
        <v>2</v>
      </c>
      <c r="M695">
        <v>4</v>
      </c>
      <c r="N695">
        <v>2</v>
      </c>
      <c r="O695">
        <v>4</v>
      </c>
      <c r="P695">
        <v>5</v>
      </c>
      <c r="Q695" t="s">
        <v>41</v>
      </c>
      <c r="R695" t="s">
        <v>41</v>
      </c>
      <c r="S695" t="s">
        <v>41</v>
      </c>
      <c r="T695" t="s">
        <v>41</v>
      </c>
      <c r="U695" t="s">
        <v>41</v>
      </c>
      <c r="V695" t="s">
        <v>41</v>
      </c>
      <c r="W695">
        <v>3</v>
      </c>
      <c r="X695">
        <v>11</v>
      </c>
      <c r="Y695">
        <v>0</v>
      </c>
      <c r="Z695">
        <v>45</v>
      </c>
      <c r="AA695" t="e">
        <v>#N/A</v>
      </c>
      <c r="AB695">
        <v>2304</v>
      </c>
      <c r="AC695" t="s">
        <v>19</v>
      </c>
      <c r="AD695" t="s">
        <v>34</v>
      </c>
      <c r="AE695">
        <v>218</v>
      </c>
      <c r="AF695">
        <v>205</v>
      </c>
      <c r="AG695">
        <v>0</v>
      </c>
    </row>
    <row r="696" spans="1:33" x14ac:dyDescent="0.3">
      <c r="A696">
        <v>44319</v>
      </c>
      <c r="B696" t="s">
        <v>46</v>
      </c>
      <c r="C696">
        <v>1</v>
      </c>
      <c r="D696">
        <v>1</v>
      </c>
      <c r="E696">
        <v>18</v>
      </c>
      <c r="F696">
        <v>26</v>
      </c>
      <c r="G696">
        <v>0</v>
      </c>
      <c r="H696">
        <v>8</v>
      </c>
      <c r="I696">
        <v>0</v>
      </c>
      <c r="J696">
        <v>0</v>
      </c>
      <c r="K696">
        <v>3</v>
      </c>
      <c r="L696">
        <v>2</v>
      </c>
      <c r="M696">
        <v>2</v>
      </c>
      <c r="N696">
        <v>0</v>
      </c>
      <c r="O696">
        <v>3</v>
      </c>
      <c r="P696">
        <v>5</v>
      </c>
      <c r="Q696" t="s">
        <v>41</v>
      </c>
      <c r="R696" t="s">
        <v>41</v>
      </c>
      <c r="S696" t="s">
        <v>41</v>
      </c>
      <c r="T696" t="s">
        <v>41</v>
      </c>
      <c r="U696" t="s">
        <v>41</v>
      </c>
      <c r="V696" t="s">
        <v>41</v>
      </c>
      <c r="W696">
        <v>3</v>
      </c>
      <c r="X696">
        <v>11</v>
      </c>
      <c r="Y696">
        <v>0</v>
      </c>
      <c r="Z696">
        <v>45</v>
      </c>
      <c r="AA696" t="e">
        <v>#N/A</v>
      </c>
      <c r="AB696">
        <v>2232</v>
      </c>
      <c r="AC696" t="s">
        <v>17</v>
      </c>
      <c r="AD696" t="s">
        <v>33</v>
      </c>
      <c r="AE696">
        <v>34</v>
      </c>
      <c r="AF696">
        <v>31</v>
      </c>
      <c r="AG696">
        <v>0</v>
      </c>
    </row>
    <row r="697" spans="1:33" x14ac:dyDescent="0.3">
      <c r="A697">
        <v>52614</v>
      </c>
      <c r="B697" t="s">
        <v>46</v>
      </c>
      <c r="C697">
        <v>0</v>
      </c>
      <c r="D697">
        <v>1</v>
      </c>
      <c r="E697">
        <v>63</v>
      </c>
      <c r="F697">
        <v>789</v>
      </c>
      <c r="G697">
        <v>0</v>
      </c>
      <c r="H697">
        <v>142</v>
      </c>
      <c r="I697">
        <v>12</v>
      </c>
      <c r="J697">
        <v>9</v>
      </c>
      <c r="K697">
        <v>38</v>
      </c>
      <c r="L697">
        <v>2</v>
      </c>
      <c r="M697">
        <v>2</v>
      </c>
      <c r="N697">
        <v>4</v>
      </c>
      <c r="O697">
        <v>8</v>
      </c>
      <c r="P697">
        <v>8</v>
      </c>
      <c r="Q697" t="s">
        <v>41</v>
      </c>
      <c r="R697" t="s">
        <v>41</v>
      </c>
      <c r="S697" t="s">
        <v>41</v>
      </c>
      <c r="T697" t="s">
        <v>41</v>
      </c>
      <c r="U697" t="s">
        <v>41</v>
      </c>
      <c r="V697" t="s">
        <v>41</v>
      </c>
      <c r="W697">
        <v>3</v>
      </c>
      <c r="X697">
        <v>11</v>
      </c>
      <c r="Y697">
        <v>0</v>
      </c>
      <c r="Z697">
        <v>45</v>
      </c>
      <c r="AA697" t="e">
        <v>#N/A</v>
      </c>
      <c r="AB697">
        <v>2734</v>
      </c>
      <c r="AC697" t="s">
        <v>18</v>
      </c>
      <c r="AD697" t="s">
        <v>34</v>
      </c>
      <c r="AE697">
        <v>952</v>
      </c>
      <c r="AF697">
        <v>914</v>
      </c>
      <c r="AG697">
        <v>0</v>
      </c>
    </row>
    <row r="698" spans="1:33" x14ac:dyDescent="0.3">
      <c r="A698">
        <v>48178</v>
      </c>
      <c r="B698" t="s">
        <v>46</v>
      </c>
      <c r="C698">
        <v>1</v>
      </c>
      <c r="D698">
        <v>1</v>
      </c>
      <c r="E698">
        <v>69</v>
      </c>
      <c r="F698">
        <v>159</v>
      </c>
      <c r="G698">
        <v>4</v>
      </c>
      <c r="H698">
        <v>45</v>
      </c>
      <c r="I698">
        <v>6</v>
      </c>
      <c r="J698">
        <v>2</v>
      </c>
      <c r="K698">
        <v>38</v>
      </c>
      <c r="L698">
        <v>6</v>
      </c>
      <c r="M698">
        <v>5</v>
      </c>
      <c r="N698">
        <v>1</v>
      </c>
      <c r="O698">
        <v>4</v>
      </c>
      <c r="P698">
        <v>8</v>
      </c>
      <c r="Q698" t="s">
        <v>41</v>
      </c>
      <c r="R698" t="s">
        <v>41</v>
      </c>
      <c r="S698" t="s">
        <v>41</v>
      </c>
      <c r="T698" t="s">
        <v>41</v>
      </c>
      <c r="U698" t="s">
        <v>41</v>
      </c>
      <c r="V698" t="s">
        <v>41</v>
      </c>
      <c r="W698">
        <v>3</v>
      </c>
      <c r="X698">
        <v>11</v>
      </c>
      <c r="Y698">
        <v>0</v>
      </c>
      <c r="Z698">
        <v>45</v>
      </c>
      <c r="AA698" t="e">
        <v>#N/A</v>
      </c>
      <c r="AB698">
        <v>2768</v>
      </c>
      <c r="AC698" t="s">
        <v>17</v>
      </c>
      <c r="AD698" t="s">
        <v>32</v>
      </c>
      <c r="AE698">
        <v>216</v>
      </c>
      <c r="AF698">
        <v>178</v>
      </c>
      <c r="AG698">
        <v>0</v>
      </c>
    </row>
    <row r="699" spans="1:33" x14ac:dyDescent="0.3">
      <c r="A699">
        <v>46098</v>
      </c>
      <c r="B699" t="s">
        <v>46</v>
      </c>
      <c r="C699">
        <v>1</v>
      </c>
      <c r="D699">
        <v>1</v>
      </c>
      <c r="E699">
        <v>86</v>
      </c>
      <c r="F699">
        <v>57</v>
      </c>
      <c r="G699">
        <v>0</v>
      </c>
      <c r="H699">
        <v>27</v>
      </c>
      <c r="I699">
        <v>0</v>
      </c>
      <c r="J699">
        <v>0</v>
      </c>
      <c r="K699">
        <v>36</v>
      </c>
      <c r="L699">
        <v>4</v>
      </c>
      <c r="M699">
        <v>3</v>
      </c>
      <c r="N699">
        <v>2</v>
      </c>
      <c r="O699">
        <v>2</v>
      </c>
      <c r="P699">
        <v>8</v>
      </c>
      <c r="Q699" t="s">
        <v>41</v>
      </c>
      <c r="R699" t="s">
        <v>41</v>
      </c>
      <c r="S699" t="s">
        <v>41</v>
      </c>
      <c r="T699" t="s">
        <v>41</v>
      </c>
      <c r="U699" t="s">
        <v>41</v>
      </c>
      <c r="V699" t="s">
        <v>41</v>
      </c>
      <c r="W699">
        <v>3</v>
      </c>
      <c r="X699">
        <v>11</v>
      </c>
      <c r="Y699">
        <v>0</v>
      </c>
      <c r="Z699">
        <v>45</v>
      </c>
      <c r="AA699" t="e">
        <v>#N/A</v>
      </c>
      <c r="AB699">
        <v>2839</v>
      </c>
      <c r="AC699" t="s">
        <v>18</v>
      </c>
      <c r="AD699" t="s">
        <v>33</v>
      </c>
      <c r="AE699">
        <v>84</v>
      </c>
      <c r="AF699">
        <v>48</v>
      </c>
      <c r="AG699">
        <v>0</v>
      </c>
    </row>
    <row r="700" spans="1:33" x14ac:dyDescent="0.3">
      <c r="A700">
        <v>19789</v>
      </c>
      <c r="B700" t="s">
        <v>47</v>
      </c>
      <c r="C700">
        <v>1</v>
      </c>
      <c r="D700">
        <v>0</v>
      </c>
      <c r="E700">
        <v>24</v>
      </c>
      <c r="F700">
        <v>2</v>
      </c>
      <c r="G700">
        <v>5</v>
      </c>
      <c r="H700">
        <v>9</v>
      </c>
      <c r="I700">
        <v>28</v>
      </c>
      <c r="J700">
        <v>6</v>
      </c>
      <c r="K700">
        <v>28</v>
      </c>
      <c r="L700">
        <v>3</v>
      </c>
      <c r="M700">
        <v>2</v>
      </c>
      <c r="N700">
        <v>1</v>
      </c>
      <c r="O700">
        <v>3</v>
      </c>
      <c r="P700">
        <v>5</v>
      </c>
      <c r="Q700" t="s">
        <v>42</v>
      </c>
      <c r="R700" t="s">
        <v>41</v>
      </c>
      <c r="S700" t="s">
        <v>41</v>
      </c>
      <c r="T700" t="s">
        <v>41</v>
      </c>
      <c r="U700" t="s">
        <v>41</v>
      </c>
      <c r="V700" t="s">
        <v>41</v>
      </c>
      <c r="W700">
        <v>3</v>
      </c>
      <c r="X700">
        <v>11</v>
      </c>
      <c r="Y700">
        <v>0</v>
      </c>
      <c r="Z700">
        <v>45</v>
      </c>
      <c r="AA700" t="e">
        <v>#N/A</v>
      </c>
      <c r="AB700">
        <v>2380</v>
      </c>
      <c r="AC700" t="s">
        <v>19</v>
      </c>
      <c r="AD700" t="s">
        <v>40</v>
      </c>
      <c r="AE700">
        <v>50</v>
      </c>
      <c r="AF700">
        <v>22</v>
      </c>
      <c r="AG700">
        <v>1</v>
      </c>
    </row>
    <row r="701" spans="1:33" x14ac:dyDescent="0.3">
      <c r="A701">
        <v>33183</v>
      </c>
      <c r="B701" t="s">
        <v>46</v>
      </c>
      <c r="C701">
        <v>1</v>
      </c>
      <c r="D701">
        <v>0</v>
      </c>
      <c r="E701">
        <v>46</v>
      </c>
      <c r="F701">
        <v>7</v>
      </c>
      <c r="G701">
        <v>5</v>
      </c>
      <c r="H701">
        <v>39</v>
      </c>
      <c r="I701">
        <v>17</v>
      </c>
      <c r="J701">
        <v>15</v>
      </c>
      <c r="K701">
        <v>37</v>
      </c>
      <c r="L701">
        <v>2</v>
      </c>
      <c r="M701">
        <v>4</v>
      </c>
      <c r="N701">
        <v>0</v>
      </c>
      <c r="O701">
        <v>3</v>
      </c>
      <c r="P701">
        <v>7</v>
      </c>
      <c r="Q701" t="s">
        <v>41</v>
      </c>
      <c r="R701" t="s">
        <v>41</v>
      </c>
      <c r="S701" t="s">
        <v>41</v>
      </c>
      <c r="T701" t="s">
        <v>41</v>
      </c>
      <c r="U701" t="s">
        <v>41</v>
      </c>
      <c r="V701" t="s">
        <v>41</v>
      </c>
      <c r="W701">
        <v>3</v>
      </c>
      <c r="X701">
        <v>11</v>
      </c>
      <c r="Y701">
        <v>0</v>
      </c>
      <c r="Z701">
        <v>45</v>
      </c>
      <c r="AA701" t="e">
        <v>#N/A</v>
      </c>
      <c r="AB701">
        <v>2284</v>
      </c>
      <c r="AC701" t="s">
        <v>17</v>
      </c>
      <c r="AD701" t="s">
        <v>32</v>
      </c>
      <c r="AE701">
        <v>83</v>
      </c>
      <c r="AF701">
        <v>46</v>
      </c>
      <c r="AG701">
        <v>0</v>
      </c>
    </row>
    <row r="702" spans="1:33" x14ac:dyDescent="0.3">
      <c r="A702">
        <v>61456</v>
      </c>
      <c r="B702" t="s">
        <v>45</v>
      </c>
      <c r="C702">
        <v>0</v>
      </c>
      <c r="D702">
        <v>1</v>
      </c>
      <c r="E702">
        <v>47</v>
      </c>
      <c r="F702">
        <v>563</v>
      </c>
      <c r="G702">
        <v>76</v>
      </c>
      <c r="H702">
        <v>384</v>
      </c>
      <c r="I702">
        <v>84</v>
      </c>
      <c r="J702">
        <v>192</v>
      </c>
      <c r="K702">
        <v>89</v>
      </c>
      <c r="L702">
        <v>4</v>
      </c>
      <c r="M702">
        <v>6</v>
      </c>
      <c r="N702">
        <v>10</v>
      </c>
      <c r="O702">
        <v>13</v>
      </c>
      <c r="P702">
        <v>4</v>
      </c>
      <c r="Q702" t="s">
        <v>41</v>
      </c>
      <c r="R702" t="s">
        <v>41</v>
      </c>
      <c r="S702" t="s">
        <v>41</v>
      </c>
      <c r="T702" t="s">
        <v>41</v>
      </c>
      <c r="U702" t="s">
        <v>41</v>
      </c>
      <c r="V702" t="s">
        <v>41</v>
      </c>
      <c r="W702">
        <v>3</v>
      </c>
      <c r="X702">
        <v>11</v>
      </c>
      <c r="Y702">
        <v>0</v>
      </c>
      <c r="Z702">
        <v>45</v>
      </c>
      <c r="AA702" t="e">
        <v>#N/A</v>
      </c>
      <c r="AB702">
        <v>2618</v>
      </c>
      <c r="AC702" t="s">
        <v>17</v>
      </c>
      <c r="AD702" t="s">
        <v>32</v>
      </c>
      <c r="AE702">
        <v>1299</v>
      </c>
      <c r="AF702">
        <v>1210</v>
      </c>
      <c r="AG702">
        <v>0</v>
      </c>
    </row>
    <row r="703" spans="1:33" x14ac:dyDescent="0.3">
      <c r="A703">
        <v>43057</v>
      </c>
      <c r="B703" t="s">
        <v>46</v>
      </c>
      <c r="C703">
        <v>0</v>
      </c>
      <c r="D703">
        <v>1</v>
      </c>
      <c r="E703">
        <v>30</v>
      </c>
      <c r="F703">
        <v>213</v>
      </c>
      <c r="G703">
        <v>2</v>
      </c>
      <c r="H703">
        <v>44</v>
      </c>
      <c r="I703">
        <v>0</v>
      </c>
      <c r="J703">
        <v>2</v>
      </c>
      <c r="K703">
        <v>5</v>
      </c>
      <c r="L703">
        <v>4</v>
      </c>
      <c r="M703">
        <v>4</v>
      </c>
      <c r="N703">
        <v>2</v>
      </c>
      <c r="O703">
        <v>5</v>
      </c>
      <c r="P703">
        <v>5</v>
      </c>
      <c r="Q703" t="s">
        <v>41</v>
      </c>
      <c r="R703" t="s">
        <v>41</v>
      </c>
      <c r="S703" t="s">
        <v>41</v>
      </c>
      <c r="T703" t="s">
        <v>41</v>
      </c>
      <c r="U703" t="s">
        <v>41</v>
      </c>
      <c r="V703" t="s">
        <v>41</v>
      </c>
      <c r="W703">
        <v>3</v>
      </c>
      <c r="X703">
        <v>11</v>
      </c>
      <c r="Y703">
        <v>0</v>
      </c>
      <c r="Z703">
        <v>45</v>
      </c>
      <c r="AA703" t="e">
        <v>#N/A</v>
      </c>
      <c r="AB703">
        <v>2401</v>
      </c>
      <c r="AC703" t="s">
        <v>17</v>
      </c>
      <c r="AD703" t="s">
        <v>32</v>
      </c>
      <c r="AE703">
        <v>261</v>
      </c>
      <c r="AF703">
        <v>256</v>
      </c>
      <c r="AG703">
        <v>0</v>
      </c>
    </row>
    <row r="704" spans="1:33" x14ac:dyDescent="0.3">
      <c r="A704">
        <v>81169</v>
      </c>
      <c r="B704" t="s">
        <v>45</v>
      </c>
      <c r="C704">
        <v>0</v>
      </c>
      <c r="D704">
        <v>0</v>
      </c>
      <c r="E704">
        <v>47</v>
      </c>
      <c r="F704">
        <v>1288</v>
      </c>
      <c r="G704">
        <v>20</v>
      </c>
      <c r="H704">
        <v>613</v>
      </c>
      <c r="I704">
        <v>80</v>
      </c>
      <c r="J704">
        <v>61</v>
      </c>
      <c r="K704">
        <v>27</v>
      </c>
      <c r="L704">
        <v>1</v>
      </c>
      <c r="M704">
        <v>5</v>
      </c>
      <c r="N704">
        <v>7</v>
      </c>
      <c r="O704">
        <v>9</v>
      </c>
      <c r="P704">
        <v>2</v>
      </c>
      <c r="Q704" t="s">
        <v>41</v>
      </c>
      <c r="R704" t="s">
        <v>41</v>
      </c>
      <c r="S704" t="s">
        <v>41</v>
      </c>
      <c r="T704" t="s">
        <v>41</v>
      </c>
      <c r="U704" t="s">
        <v>41</v>
      </c>
      <c r="V704" t="s">
        <v>41</v>
      </c>
      <c r="W704">
        <v>3</v>
      </c>
      <c r="X704">
        <v>11</v>
      </c>
      <c r="Y704">
        <v>0</v>
      </c>
      <c r="Z704">
        <v>45</v>
      </c>
      <c r="AA704" t="e">
        <v>#N/A</v>
      </c>
      <c r="AB704">
        <v>2600</v>
      </c>
      <c r="AC704" t="s">
        <v>18</v>
      </c>
      <c r="AD704" t="s">
        <v>33</v>
      </c>
      <c r="AE704">
        <v>2062</v>
      </c>
      <c r="AF704">
        <v>2035</v>
      </c>
      <c r="AG704">
        <v>0</v>
      </c>
    </row>
    <row r="705" spans="1:33" x14ac:dyDescent="0.3">
      <c r="A705">
        <v>47682</v>
      </c>
      <c r="B705" t="s">
        <v>46</v>
      </c>
      <c r="C705">
        <v>0</v>
      </c>
      <c r="D705">
        <v>1</v>
      </c>
      <c r="E705">
        <v>80</v>
      </c>
      <c r="F705">
        <v>162</v>
      </c>
      <c r="G705">
        <v>61</v>
      </c>
      <c r="H705">
        <v>83</v>
      </c>
      <c r="I705">
        <v>97</v>
      </c>
      <c r="J705">
        <v>57</v>
      </c>
      <c r="K705">
        <v>61</v>
      </c>
      <c r="L705">
        <v>4</v>
      </c>
      <c r="M705">
        <v>4</v>
      </c>
      <c r="N705">
        <v>3</v>
      </c>
      <c r="O705">
        <v>8</v>
      </c>
      <c r="P705">
        <v>5</v>
      </c>
      <c r="Q705" t="s">
        <v>41</v>
      </c>
      <c r="R705" t="s">
        <v>41</v>
      </c>
      <c r="S705" t="s">
        <v>41</v>
      </c>
      <c r="T705" t="s">
        <v>41</v>
      </c>
      <c r="U705" t="s">
        <v>41</v>
      </c>
      <c r="V705" t="s">
        <v>41</v>
      </c>
      <c r="W705">
        <v>3</v>
      </c>
      <c r="X705">
        <v>11</v>
      </c>
      <c r="Y705">
        <v>0</v>
      </c>
      <c r="Z705">
        <v>45</v>
      </c>
      <c r="AA705" t="e">
        <v>#N/A</v>
      </c>
      <c r="AB705">
        <v>2658</v>
      </c>
      <c r="AC705" t="s">
        <v>20</v>
      </c>
      <c r="AD705" t="s">
        <v>40</v>
      </c>
      <c r="AE705">
        <v>460</v>
      </c>
      <c r="AF705">
        <v>399</v>
      </c>
      <c r="AG705">
        <v>0</v>
      </c>
    </row>
    <row r="706" spans="1:33" x14ac:dyDescent="0.3">
      <c r="A706">
        <v>92163</v>
      </c>
      <c r="B706" t="s">
        <v>45</v>
      </c>
      <c r="C706">
        <v>0</v>
      </c>
      <c r="D706">
        <v>0</v>
      </c>
      <c r="E706">
        <v>25</v>
      </c>
      <c r="F706">
        <v>817</v>
      </c>
      <c r="G706">
        <v>183</v>
      </c>
      <c r="H706">
        <v>797</v>
      </c>
      <c r="I706">
        <v>106</v>
      </c>
      <c r="J706">
        <v>163</v>
      </c>
      <c r="K706">
        <v>20</v>
      </c>
      <c r="L706">
        <v>0</v>
      </c>
      <c r="M706">
        <v>5</v>
      </c>
      <c r="N706">
        <v>11</v>
      </c>
      <c r="O706">
        <v>5</v>
      </c>
      <c r="P706">
        <v>2</v>
      </c>
      <c r="Q706" t="s">
        <v>41</v>
      </c>
      <c r="R706" t="s">
        <v>41</v>
      </c>
      <c r="S706" t="s">
        <v>42</v>
      </c>
      <c r="T706" t="s">
        <v>42</v>
      </c>
      <c r="U706" t="s">
        <v>41</v>
      </c>
      <c r="V706" t="s">
        <v>41</v>
      </c>
      <c r="W706">
        <v>3</v>
      </c>
      <c r="X706">
        <v>11</v>
      </c>
      <c r="Y706">
        <v>1</v>
      </c>
      <c r="Z706">
        <v>45</v>
      </c>
      <c r="AA706" t="e">
        <v>#N/A</v>
      </c>
      <c r="AB706">
        <v>2723</v>
      </c>
      <c r="AC706" t="s">
        <v>17</v>
      </c>
      <c r="AD706" t="s">
        <v>33</v>
      </c>
      <c r="AE706">
        <v>2066</v>
      </c>
      <c r="AF706">
        <v>2046</v>
      </c>
      <c r="AG706">
        <v>2</v>
      </c>
    </row>
    <row r="707" spans="1:33" x14ac:dyDescent="0.3">
      <c r="A707">
        <v>17459</v>
      </c>
      <c r="B707" t="s">
        <v>47</v>
      </c>
      <c r="C707">
        <v>1</v>
      </c>
      <c r="D707">
        <v>0</v>
      </c>
      <c r="E707">
        <v>12</v>
      </c>
      <c r="F707">
        <v>6</v>
      </c>
      <c r="G707">
        <v>4</v>
      </c>
      <c r="H707">
        <v>16</v>
      </c>
      <c r="I707">
        <v>3</v>
      </c>
      <c r="J707">
        <v>10</v>
      </c>
      <c r="K707">
        <v>30</v>
      </c>
      <c r="L707">
        <v>3</v>
      </c>
      <c r="M707">
        <v>3</v>
      </c>
      <c r="N707">
        <v>1</v>
      </c>
      <c r="O707">
        <v>2</v>
      </c>
      <c r="P707">
        <v>7</v>
      </c>
      <c r="Q707" t="s">
        <v>41</v>
      </c>
      <c r="R707" t="s">
        <v>41</v>
      </c>
      <c r="S707" t="s">
        <v>41</v>
      </c>
      <c r="T707" t="s">
        <v>41</v>
      </c>
      <c r="U707" t="s">
        <v>41</v>
      </c>
      <c r="V707" t="s">
        <v>41</v>
      </c>
      <c r="W707">
        <v>3</v>
      </c>
      <c r="X707">
        <v>11</v>
      </c>
      <c r="Y707">
        <v>1</v>
      </c>
      <c r="Z707">
        <v>45</v>
      </c>
      <c r="AA707" t="e">
        <v>#N/A</v>
      </c>
      <c r="AB707">
        <v>2442</v>
      </c>
      <c r="AC707" t="s">
        <v>19</v>
      </c>
      <c r="AD707" t="s">
        <v>33</v>
      </c>
      <c r="AE707">
        <v>39</v>
      </c>
      <c r="AF707">
        <v>9</v>
      </c>
      <c r="AG707">
        <v>0</v>
      </c>
    </row>
    <row r="708" spans="1:33" x14ac:dyDescent="0.3">
      <c r="A708">
        <v>30801</v>
      </c>
      <c r="B708" t="s">
        <v>46</v>
      </c>
      <c r="C708">
        <v>0</v>
      </c>
      <c r="D708">
        <v>1</v>
      </c>
      <c r="E708">
        <v>23</v>
      </c>
      <c r="F708">
        <v>8</v>
      </c>
      <c r="G708">
        <v>4</v>
      </c>
      <c r="H708">
        <v>5</v>
      </c>
      <c r="I708">
        <v>15</v>
      </c>
      <c r="J708">
        <v>2</v>
      </c>
      <c r="K708">
        <v>11</v>
      </c>
      <c r="L708">
        <v>2</v>
      </c>
      <c r="M708">
        <v>1</v>
      </c>
      <c r="N708">
        <v>0</v>
      </c>
      <c r="O708">
        <v>3</v>
      </c>
      <c r="P708">
        <v>7</v>
      </c>
      <c r="Q708" t="s">
        <v>41</v>
      </c>
      <c r="R708" t="s">
        <v>41</v>
      </c>
      <c r="S708" t="s">
        <v>41</v>
      </c>
      <c r="T708" t="s">
        <v>41</v>
      </c>
      <c r="U708" t="s">
        <v>41</v>
      </c>
      <c r="V708" t="s">
        <v>41</v>
      </c>
      <c r="W708">
        <v>3</v>
      </c>
      <c r="X708">
        <v>11</v>
      </c>
      <c r="Y708">
        <v>0</v>
      </c>
      <c r="Z708">
        <v>45</v>
      </c>
      <c r="AA708" t="e">
        <v>#N/A</v>
      </c>
      <c r="AB708">
        <v>2770</v>
      </c>
      <c r="AC708" t="s">
        <v>17</v>
      </c>
      <c r="AD708" t="s">
        <v>35</v>
      </c>
      <c r="AE708">
        <v>34</v>
      </c>
      <c r="AF708">
        <v>23</v>
      </c>
      <c r="AG708">
        <v>0</v>
      </c>
    </row>
    <row r="709" spans="1:33" x14ac:dyDescent="0.3">
      <c r="A709">
        <v>84196</v>
      </c>
      <c r="B709" t="s">
        <v>45</v>
      </c>
      <c r="C709">
        <v>0</v>
      </c>
      <c r="D709">
        <v>1</v>
      </c>
      <c r="E709">
        <v>56</v>
      </c>
      <c r="F709">
        <v>215</v>
      </c>
      <c r="G709">
        <v>63</v>
      </c>
      <c r="H709">
        <v>507</v>
      </c>
      <c r="I709">
        <v>231</v>
      </c>
      <c r="J709">
        <v>31</v>
      </c>
      <c r="K709">
        <v>190</v>
      </c>
      <c r="L709">
        <v>1</v>
      </c>
      <c r="M709">
        <v>8</v>
      </c>
      <c r="N709">
        <v>4</v>
      </c>
      <c r="O709">
        <v>7</v>
      </c>
      <c r="P709">
        <v>3</v>
      </c>
      <c r="Q709" t="s">
        <v>41</v>
      </c>
      <c r="R709" t="s">
        <v>41</v>
      </c>
      <c r="S709" t="s">
        <v>41</v>
      </c>
      <c r="T709" t="s">
        <v>41</v>
      </c>
      <c r="U709" t="s">
        <v>41</v>
      </c>
      <c r="V709" t="s">
        <v>41</v>
      </c>
      <c r="W709">
        <v>3</v>
      </c>
      <c r="X709">
        <v>11</v>
      </c>
      <c r="Y709">
        <v>0</v>
      </c>
      <c r="Z709">
        <v>45</v>
      </c>
      <c r="AA709" t="e">
        <v>#N/A</v>
      </c>
      <c r="AB709">
        <v>2550</v>
      </c>
      <c r="AC709" t="s">
        <v>18</v>
      </c>
      <c r="AD709" t="s">
        <v>32</v>
      </c>
      <c r="AE709">
        <v>1047</v>
      </c>
      <c r="AF709">
        <v>857</v>
      </c>
      <c r="AG709">
        <v>0</v>
      </c>
    </row>
    <row r="710" spans="1:33" x14ac:dyDescent="0.3">
      <c r="A710">
        <v>58330</v>
      </c>
      <c r="B710" t="s">
        <v>45</v>
      </c>
      <c r="C710">
        <v>0</v>
      </c>
      <c r="D710">
        <v>1</v>
      </c>
      <c r="E710">
        <v>87</v>
      </c>
      <c r="F710">
        <v>445</v>
      </c>
      <c r="G710">
        <v>53</v>
      </c>
      <c r="H710">
        <v>213</v>
      </c>
      <c r="I710">
        <v>104</v>
      </c>
      <c r="J710">
        <v>98</v>
      </c>
      <c r="K710">
        <v>151</v>
      </c>
      <c r="L710">
        <v>1</v>
      </c>
      <c r="M710">
        <v>6</v>
      </c>
      <c r="N710">
        <v>4</v>
      </c>
      <c r="O710">
        <v>13</v>
      </c>
      <c r="P710">
        <v>4</v>
      </c>
      <c r="Q710" t="s">
        <v>41</v>
      </c>
      <c r="R710" t="s">
        <v>41</v>
      </c>
      <c r="S710" t="s">
        <v>41</v>
      </c>
      <c r="T710" t="s">
        <v>41</v>
      </c>
      <c r="U710" t="s">
        <v>41</v>
      </c>
      <c r="V710" t="s">
        <v>41</v>
      </c>
      <c r="W710">
        <v>3</v>
      </c>
      <c r="X710">
        <v>11</v>
      </c>
      <c r="Y710">
        <v>0</v>
      </c>
      <c r="Z710">
        <v>45</v>
      </c>
      <c r="AA710" t="e">
        <v>#N/A</v>
      </c>
      <c r="AB710">
        <v>2345</v>
      </c>
      <c r="AC710" t="s">
        <v>20</v>
      </c>
      <c r="AD710" t="s">
        <v>32</v>
      </c>
      <c r="AE710">
        <v>913</v>
      </c>
      <c r="AF710">
        <v>762</v>
      </c>
      <c r="AG710">
        <v>0</v>
      </c>
    </row>
    <row r="711" spans="1:33" x14ac:dyDescent="0.3">
      <c r="A711">
        <v>52614</v>
      </c>
      <c r="B711" t="s">
        <v>46</v>
      </c>
      <c r="C711">
        <v>0</v>
      </c>
      <c r="D711">
        <v>1</v>
      </c>
      <c r="E711">
        <v>63</v>
      </c>
      <c r="F711">
        <v>789</v>
      </c>
      <c r="G711">
        <v>0</v>
      </c>
      <c r="H711">
        <v>142</v>
      </c>
      <c r="I711">
        <v>12</v>
      </c>
      <c r="J711">
        <v>9</v>
      </c>
      <c r="K711">
        <v>38</v>
      </c>
      <c r="L711">
        <v>2</v>
      </c>
      <c r="M711">
        <v>2</v>
      </c>
      <c r="N711">
        <v>4</v>
      </c>
      <c r="O711">
        <v>8</v>
      </c>
      <c r="P711">
        <v>8</v>
      </c>
      <c r="Q711" t="s">
        <v>41</v>
      </c>
      <c r="R711" t="s">
        <v>41</v>
      </c>
      <c r="S711" t="s">
        <v>41</v>
      </c>
      <c r="T711" t="s">
        <v>41</v>
      </c>
      <c r="U711" t="s">
        <v>41</v>
      </c>
      <c r="V711" t="s">
        <v>41</v>
      </c>
      <c r="W711">
        <v>3</v>
      </c>
      <c r="X711">
        <v>11</v>
      </c>
      <c r="Y711">
        <v>0</v>
      </c>
      <c r="Z711">
        <v>45</v>
      </c>
      <c r="AA711" t="e">
        <v>#N/A</v>
      </c>
      <c r="AB711">
        <v>2734</v>
      </c>
      <c r="AC711" t="s">
        <v>18</v>
      </c>
      <c r="AD711" t="s">
        <v>34</v>
      </c>
      <c r="AE711">
        <v>952</v>
      </c>
      <c r="AF711">
        <v>914</v>
      </c>
      <c r="AG711">
        <v>0</v>
      </c>
    </row>
    <row r="712" spans="1:33" x14ac:dyDescent="0.3">
      <c r="A712">
        <v>33249</v>
      </c>
      <c r="B712" t="s">
        <v>46</v>
      </c>
      <c r="C712">
        <v>1</v>
      </c>
      <c r="D712">
        <v>0</v>
      </c>
      <c r="E712">
        <v>11</v>
      </c>
      <c r="F712">
        <v>6</v>
      </c>
      <c r="G712">
        <v>10</v>
      </c>
      <c r="H712">
        <v>21</v>
      </c>
      <c r="I712">
        <v>19</v>
      </c>
      <c r="J712">
        <v>14</v>
      </c>
      <c r="K712">
        <v>42</v>
      </c>
      <c r="L712">
        <v>2</v>
      </c>
      <c r="M712">
        <v>2</v>
      </c>
      <c r="N712">
        <v>1</v>
      </c>
      <c r="O712">
        <v>3</v>
      </c>
      <c r="P712">
        <v>6</v>
      </c>
      <c r="Q712" t="s">
        <v>41</v>
      </c>
      <c r="R712" t="s">
        <v>41</v>
      </c>
      <c r="S712" t="s">
        <v>41</v>
      </c>
      <c r="T712" t="s">
        <v>41</v>
      </c>
      <c r="U712" t="s">
        <v>41</v>
      </c>
      <c r="V712" t="s">
        <v>41</v>
      </c>
      <c r="W712">
        <v>3</v>
      </c>
      <c r="X712">
        <v>11</v>
      </c>
      <c r="Y712">
        <v>0</v>
      </c>
      <c r="Z712">
        <v>45</v>
      </c>
      <c r="AA712" t="e">
        <v>#N/A</v>
      </c>
      <c r="AB712">
        <v>2653</v>
      </c>
      <c r="AC712" t="s">
        <v>18</v>
      </c>
      <c r="AD712" t="s">
        <v>32</v>
      </c>
      <c r="AE712">
        <v>70</v>
      </c>
      <c r="AF712">
        <v>28</v>
      </c>
      <c r="AG712">
        <v>0</v>
      </c>
    </row>
    <row r="713" spans="1:33" x14ac:dyDescent="0.3">
      <c r="A713">
        <v>76618</v>
      </c>
      <c r="B713" t="s">
        <v>45</v>
      </c>
      <c r="C713">
        <v>0</v>
      </c>
      <c r="D713">
        <v>0</v>
      </c>
      <c r="E713">
        <v>64</v>
      </c>
      <c r="F713">
        <v>749</v>
      </c>
      <c r="G713">
        <v>40</v>
      </c>
      <c r="H713">
        <v>294</v>
      </c>
      <c r="I713">
        <v>121</v>
      </c>
      <c r="J713">
        <v>160</v>
      </c>
      <c r="K713">
        <v>147</v>
      </c>
      <c r="L713">
        <v>1</v>
      </c>
      <c r="M713">
        <v>3</v>
      </c>
      <c r="N713">
        <v>2</v>
      </c>
      <c r="O713">
        <v>5</v>
      </c>
      <c r="P713">
        <v>1</v>
      </c>
      <c r="Q713" t="s">
        <v>41</v>
      </c>
      <c r="R713" t="s">
        <v>41</v>
      </c>
      <c r="S713" t="s">
        <v>41</v>
      </c>
      <c r="T713" t="s">
        <v>41</v>
      </c>
      <c r="U713" t="s">
        <v>41</v>
      </c>
      <c r="V713" t="s">
        <v>41</v>
      </c>
      <c r="W713">
        <v>3</v>
      </c>
      <c r="X713">
        <v>11</v>
      </c>
      <c r="Y713">
        <v>0</v>
      </c>
      <c r="Z713">
        <v>45</v>
      </c>
      <c r="AA713" t="e">
        <v>#N/A</v>
      </c>
      <c r="AB713">
        <v>2728</v>
      </c>
      <c r="AC713" t="s">
        <v>17</v>
      </c>
      <c r="AD713" t="s">
        <v>34</v>
      </c>
      <c r="AE713">
        <v>1364</v>
      </c>
      <c r="AF713">
        <v>1217</v>
      </c>
      <c r="AG713">
        <v>0</v>
      </c>
    </row>
    <row r="714" spans="1:33" x14ac:dyDescent="0.3">
      <c r="A714">
        <v>17003</v>
      </c>
      <c r="B714" t="s">
        <v>47</v>
      </c>
      <c r="C714">
        <v>1</v>
      </c>
      <c r="D714">
        <v>0</v>
      </c>
      <c r="E714">
        <v>37</v>
      </c>
      <c r="F714">
        <v>2</v>
      </c>
      <c r="G714">
        <v>5</v>
      </c>
      <c r="H714">
        <v>12</v>
      </c>
      <c r="I714">
        <v>4</v>
      </c>
      <c r="J714">
        <v>8</v>
      </c>
      <c r="K714">
        <v>7</v>
      </c>
      <c r="L714">
        <v>3</v>
      </c>
      <c r="M714">
        <v>2</v>
      </c>
      <c r="N714">
        <v>0</v>
      </c>
      <c r="O714">
        <v>4</v>
      </c>
      <c r="P714">
        <v>5</v>
      </c>
      <c r="Q714" t="s">
        <v>41</v>
      </c>
      <c r="R714" t="s">
        <v>41</v>
      </c>
      <c r="S714" t="s">
        <v>41</v>
      </c>
      <c r="T714" t="s">
        <v>41</v>
      </c>
      <c r="U714" t="s">
        <v>41</v>
      </c>
      <c r="V714" t="s">
        <v>41</v>
      </c>
      <c r="W714">
        <v>3</v>
      </c>
      <c r="X714">
        <v>11</v>
      </c>
      <c r="Y714">
        <v>0</v>
      </c>
      <c r="Z714">
        <v>45</v>
      </c>
      <c r="AA714" t="e">
        <v>#N/A</v>
      </c>
      <c r="AB714">
        <v>2361</v>
      </c>
      <c r="AC714" t="s">
        <v>17</v>
      </c>
      <c r="AD714" t="s">
        <v>40</v>
      </c>
      <c r="AE714">
        <v>31</v>
      </c>
      <c r="AF714">
        <v>24</v>
      </c>
      <c r="AG714">
        <v>0</v>
      </c>
    </row>
    <row r="715" spans="1:33" x14ac:dyDescent="0.3">
      <c r="A715">
        <v>58330</v>
      </c>
      <c r="B715" t="s">
        <v>45</v>
      </c>
      <c r="C715">
        <v>0</v>
      </c>
      <c r="D715">
        <v>1</v>
      </c>
      <c r="E715">
        <v>87</v>
      </c>
      <c r="F715">
        <v>445</v>
      </c>
      <c r="G715">
        <v>53</v>
      </c>
      <c r="H715">
        <v>213</v>
      </c>
      <c r="I715">
        <v>104</v>
      </c>
      <c r="J715">
        <v>98</v>
      </c>
      <c r="K715">
        <v>151</v>
      </c>
      <c r="L715">
        <v>1</v>
      </c>
      <c r="M715">
        <v>6</v>
      </c>
      <c r="N715">
        <v>4</v>
      </c>
      <c r="O715">
        <v>13</v>
      </c>
      <c r="P715">
        <v>4</v>
      </c>
      <c r="Q715" t="s">
        <v>41</v>
      </c>
      <c r="R715" t="s">
        <v>41</v>
      </c>
      <c r="S715" t="s">
        <v>41</v>
      </c>
      <c r="T715" t="s">
        <v>41</v>
      </c>
      <c r="U715" t="s">
        <v>41</v>
      </c>
      <c r="V715" t="s">
        <v>41</v>
      </c>
      <c r="W715">
        <v>3</v>
      </c>
      <c r="X715">
        <v>11</v>
      </c>
      <c r="Y715">
        <v>0</v>
      </c>
      <c r="Z715">
        <v>45</v>
      </c>
      <c r="AA715" t="e">
        <v>#N/A</v>
      </c>
      <c r="AB715">
        <v>2345</v>
      </c>
      <c r="AC715" t="s">
        <v>20</v>
      </c>
      <c r="AD715" t="s">
        <v>32</v>
      </c>
      <c r="AE715">
        <v>913</v>
      </c>
      <c r="AF715">
        <v>762</v>
      </c>
      <c r="AG715">
        <v>0</v>
      </c>
    </row>
    <row r="716" spans="1:33" x14ac:dyDescent="0.3">
      <c r="A716">
        <v>73170</v>
      </c>
      <c r="B716" t="s">
        <v>45</v>
      </c>
      <c r="C716">
        <v>0</v>
      </c>
      <c r="D716">
        <v>0</v>
      </c>
      <c r="E716">
        <v>1</v>
      </c>
      <c r="F716">
        <v>184</v>
      </c>
      <c r="G716">
        <v>174</v>
      </c>
      <c r="H716">
        <v>256</v>
      </c>
      <c r="I716">
        <v>50</v>
      </c>
      <c r="J716">
        <v>30</v>
      </c>
      <c r="K716">
        <v>32</v>
      </c>
      <c r="L716">
        <v>1</v>
      </c>
      <c r="M716">
        <v>5</v>
      </c>
      <c r="N716">
        <v>4</v>
      </c>
      <c r="O716">
        <v>6</v>
      </c>
      <c r="P716">
        <v>2</v>
      </c>
      <c r="Q716" t="s">
        <v>41</v>
      </c>
      <c r="R716" t="s">
        <v>41</v>
      </c>
      <c r="S716" t="s">
        <v>41</v>
      </c>
      <c r="T716" t="s">
        <v>41</v>
      </c>
      <c r="U716" t="s">
        <v>41</v>
      </c>
      <c r="V716" t="s">
        <v>41</v>
      </c>
      <c r="W716">
        <v>3</v>
      </c>
      <c r="X716">
        <v>11</v>
      </c>
      <c r="Y716">
        <v>0</v>
      </c>
      <c r="Z716">
        <v>45</v>
      </c>
      <c r="AA716" t="e">
        <v>#N/A</v>
      </c>
      <c r="AB716">
        <v>2188</v>
      </c>
      <c r="AC716" t="s">
        <v>18</v>
      </c>
      <c r="AD716" t="s">
        <v>32</v>
      </c>
      <c r="AE716">
        <v>694</v>
      </c>
      <c r="AF716">
        <v>662</v>
      </c>
      <c r="AG716">
        <v>0</v>
      </c>
    </row>
    <row r="717" spans="1:33" x14ac:dyDescent="0.3">
      <c r="A717">
        <v>49514</v>
      </c>
      <c r="B717" t="s">
        <v>46</v>
      </c>
      <c r="C717">
        <v>1</v>
      </c>
      <c r="D717">
        <v>0</v>
      </c>
      <c r="E717">
        <v>61</v>
      </c>
      <c r="F717">
        <v>88</v>
      </c>
      <c r="G717">
        <v>39</v>
      </c>
      <c r="H717">
        <v>78</v>
      </c>
      <c r="I717">
        <v>58</v>
      </c>
      <c r="J717">
        <v>13</v>
      </c>
      <c r="K717">
        <v>93</v>
      </c>
      <c r="L717">
        <v>2</v>
      </c>
      <c r="M717">
        <v>6</v>
      </c>
      <c r="N717">
        <v>1</v>
      </c>
      <c r="O717">
        <v>4</v>
      </c>
      <c r="P717">
        <v>7</v>
      </c>
      <c r="Q717" t="s">
        <v>41</v>
      </c>
      <c r="R717" t="s">
        <v>41</v>
      </c>
      <c r="S717" t="s">
        <v>41</v>
      </c>
      <c r="T717" t="s">
        <v>41</v>
      </c>
      <c r="U717" t="s">
        <v>41</v>
      </c>
      <c r="V717" t="s">
        <v>41</v>
      </c>
      <c r="W717">
        <v>3</v>
      </c>
      <c r="X717">
        <v>11</v>
      </c>
      <c r="Y717">
        <v>0</v>
      </c>
      <c r="Z717">
        <v>45</v>
      </c>
      <c r="AA717" t="e">
        <v>#N/A</v>
      </c>
      <c r="AB717">
        <v>2353</v>
      </c>
      <c r="AC717" t="s">
        <v>18</v>
      </c>
      <c r="AD717" t="s">
        <v>40</v>
      </c>
      <c r="AE717">
        <v>276</v>
      </c>
      <c r="AF717">
        <v>183</v>
      </c>
      <c r="AG717">
        <v>0</v>
      </c>
    </row>
    <row r="718" spans="1:33" x14ac:dyDescent="0.3">
      <c r="A718">
        <v>35797</v>
      </c>
      <c r="B718" t="s">
        <v>46</v>
      </c>
      <c r="C718">
        <v>0</v>
      </c>
      <c r="D718">
        <v>1</v>
      </c>
      <c r="E718">
        <v>16</v>
      </c>
      <c r="F718">
        <v>27</v>
      </c>
      <c r="G718">
        <v>1</v>
      </c>
      <c r="H718">
        <v>14</v>
      </c>
      <c r="I718">
        <v>4</v>
      </c>
      <c r="J718">
        <v>1</v>
      </c>
      <c r="K718">
        <v>21</v>
      </c>
      <c r="L718">
        <v>2</v>
      </c>
      <c r="M718">
        <v>2</v>
      </c>
      <c r="N718">
        <v>0</v>
      </c>
      <c r="O718">
        <v>3</v>
      </c>
      <c r="P718">
        <v>8</v>
      </c>
      <c r="Q718" t="s">
        <v>41</v>
      </c>
      <c r="R718" t="s">
        <v>41</v>
      </c>
      <c r="S718" t="s">
        <v>41</v>
      </c>
      <c r="T718" t="s">
        <v>41</v>
      </c>
      <c r="U718" t="s">
        <v>41</v>
      </c>
      <c r="V718" t="s">
        <v>41</v>
      </c>
      <c r="W718">
        <v>3</v>
      </c>
      <c r="X718">
        <v>11</v>
      </c>
      <c r="Y718">
        <v>0</v>
      </c>
      <c r="Z718">
        <v>45</v>
      </c>
      <c r="AA718" t="e">
        <v>#N/A</v>
      </c>
      <c r="AB718">
        <v>2780</v>
      </c>
      <c r="AC718" t="s">
        <v>17</v>
      </c>
      <c r="AD718" t="s">
        <v>32</v>
      </c>
      <c r="AE718">
        <v>47</v>
      </c>
      <c r="AF718">
        <v>26</v>
      </c>
      <c r="AG718">
        <v>0</v>
      </c>
    </row>
    <row r="719" spans="1:33" x14ac:dyDescent="0.3">
      <c r="A719">
        <v>36627</v>
      </c>
      <c r="B719" t="s">
        <v>46</v>
      </c>
      <c r="C719">
        <v>2</v>
      </c>
      <c r="D719">
        <v>0</v>
      </c>
      <c r="E719">
        <v>78</v>
      </c>
      <c r="F719">
        <v>9</v>
      </c>
      <c r="G719">
        <v>1</v>
      </c>
      <c r="H719">
        <v>5</v>
      </c>
      <c r="I719">
        <v>0</v>
      </c>
      <c r="J719">
        <v>0</v>
      </c>
      <c r="K719">
        <v>1</v>
      </c>
      <c r="L719">
        <v>1</v>
      </c>
      <c r="M719">
        <v>0</v>
      </c>
      <c r="N719">
        <v>0</v>
      </c>
      <c r="O719">
        <v>3</v>
      </c>
      <c r="P719">
        <v>5</v>
      </c>
      <c r="Q719" t="s">
        <v>41</v>
      </c>
      <c r="R719" t="s">
        <v>41</v>
      </c>
      <c r="S719" t="s">
        <v>41</v>
      </c>
      <c r="T719" t="s">
        <v>41</v>
      </c>
      <c r="U719" t="s">
        <v>41</v>
      </c>
      <c r="V719" t="s">
        <v>41</v>
      </c>
      <c r="W719">
        <v>3</v>
      </c>
      <c r="X719">
        <v>11</v>
      </c>
      <c r="Y719">
        <v>0</v>
      </c>
      <c r="Z719">
        <v>45</v>
      </c>
      <c r="AA719" t="e">
        <v>#N/A</v>
      </c>
      <c r="AB719">
        <v>2500</v>
      </c>
      <c r="AC719" t="s">
        <v>16</v>
      </c>
      <c r="AD719" t="s">
        <v>32</v>
      </c>
      <c r="AE719">
        <v>15</v>
      </c>
      <c r="AF719">
        <v>14</v>
      </c>
      <c r="AG719">
        <v>0</v>
      </c>
    </row>
    <row r="720" spans="1:33" x14ac:dyDescent="0.3">
      <c r="A720">
        <v>60554</v>
      </c>
      <c r="B720" t="s">
        <v>45</v>
      </c>
      <c r="C720">
        <v>1</v>
      </c>
      <c r="D720">
        <v>0</v>
      </c>
      <c r="E720">
        <v>8</v>
      </c>
      <c r="F720">
        <v>588</v>
      </c>
      <c r="G720">
        <v>7</v>
      </c>
      <c r="H720">
        <v>76</v>
      </c>
      <c r="I720">
        <v>110</v>
      </c>
      <c r="J720">
        <v>15</v>
      </c>
      <c r="K720">
        <v>15</v>
      </c>
      <c r="L720">
        <v>2</v>
      </c>
      <c r="M720">
        <v>8</v>
      </c>
      <c r="N720">
        <v>4</v>
      </c>
      <c r="O720">
        <v>9</v>
      </c>
      <c r="P720">
        <v>6</v>
      </c>
      <c r="Q720" t="s">
        <v>41</v>
      </c>
      <c r="R720" t="s">
        <v>41</v>
      </c>
      <c r="S720" t="s">
        <v>41</v>
      </c>
      <c r="T720" t="s">
        <v>41</v>
      </c>
      <c r="U720" t="s">
        <v>41</v>
      </c>
      <c r="V720" t="s">
        <v>41</v>
      </c>
      <c r="W720">
        <v>3</v>
      </c>
      <c r="X720">
        <v>11</v>
      </c>
      <c r="Y720">
        <v>0</v>
      </c>
      <c r="Z720">
        <v>45</v>
      </c>
      <c r="AA720" t="e">
        <v>#N/A</v>
      </c>
      <c r="AB720">
        <v>2483</v>
      </c>
      <c r="AC720" t="s">
        <v>16</v>
      </c>
      <c r="AD720" t="s">
        <v>34</v>
      </c>
      <c r="AE720">
        <v>796</v>
      </c>
      <c r="AF720">
        <v>781</v>
      </c>
      <c r="AG720">
        <v>0</v>
      </c>
    </row>
    <row r="721" spans="1:33" x14ac:dyDescent="0.3">
      <c r="A721">
        <v>67893</v>
      </c>
      <c r="B721" t="s">
        <v>45</v>
      </c>
      <c r="C721">
        <v>0</v>
      </c>
      <c r="D721">
        <v>1</v>
      </c>
      <c r="E721">
        <v>31</v>
      </c>
      <c r="F721">
        <v>711</v>
      </c>
      <c r="G721">
        <v>28</v>
      </c>
      <c r="H721">
        <v>142</v>
      </c>
      <c r="I721">
        <v>49</v>
      </c>
      <c r="J721">
        <v>18</v>
      </c>
      <c r="K721">
        <v>47</v>
      </c>
      <c r="L721">
        <v>2</v>
      </c>
      <c r="M721">
        <v>3</v>
      </c>
      <c r="N721">
        <v>2</v>
      </c>
      <c r="O721">
        <v>9</v>
      </c>
      <c r="P721">
        <v>8</v>
      </c>
      <c r="Q721" t="s">
        <v>41</v>
      </c>
      <c r="R721" t="s">
        <v>41</v>
      </c>
      <c r="S721" t="s">
        <v>41</v>
      </c>
      <c r="T721" t="s">
        <v>41</v>
      </c>
      <c r="U721" t="s">
        <v>41</v>
      </c>
      <c r="V721" t="s">
        <v>41</v>
      </c>
      <c r="W721">
        <v>3</v>
      </c>
      <c r="X721">
        <v>11</v>
      </c>
      <c r="Y721">
        <v>0</v>
      </c>
      <c r="Z721">
        <v>45</v>
      </c>
      <c r="AA721" t="e">
        <v>#N/A</v>
      </c>
      <c r="AB721">
        <v>2795</v>
      </c>
      <c r="AC721" t="s">
        <v>16</v>
      </c>
      <c r="AD721" t="s">
        <v>40</v>
      </c>
      <c r="AE721">
        <v>948</v>
      </c>
      <c r="AF721">
        <v>901</v>
      </c>
      <c r="AG721">
        <v>0</v>
      </c>
    </row>
    <row r="722" spans="1:33" x14ac:dyDescent="0.3">
      <c r="A722">
        <v>40233</v>
      </c>
      <c r="B722" t="s">
        <v>46</v>
      </c>
      <c r="C722">
        <v>0</v>
      </c>
      <c r="D722">
        <v>1</v>
      </c>
      <c r="E722">
        <v>84</v>
      </c>
      <c r="F722">
        <v>80</v>
      </c>
      <c r="G722">
        <v>4</v>
      </c>
      <c r="H722">
        <v>46</v>
      </c>
      <c r="I722">
        <v>0</v>
      </c>
      <c r="J722">
        <v>17</v>
      </c>
      <c r="K722">
        <v>2</v>
      </c>
      <c r="L722">
        <v>5</v>
      </c>
      <c r="M722">
        <v>2</v>
      </c>
      <c r="N722">
        <v>1</v>
      </c>
      <c r="O722">
        <v>5</v>
      </c>
      <c r="P722">
        <v>6</v>
      </c>
      <c r="Q722" t="s">
        <v>41</v>
      </c>
      <c r="R722" t="s">
        <v>41</v>
      </c>
      <c r="S722" t="s">
        <v>41</v>
      </c>
      <c r="T722" t="s">
        <v>41</v>
      </c>
      <c r="U722" t="s">
        <v>41</v>
      </c>
      <c r="V722" t="s">
        <v>41</v>
      </c>
      <c r="W722">
        <v>3</v>
      </c>
      <c r="X722">
        <v>11</v>
      </c>
      <c r="Y722">
        <v>0</v>
      </c>
      <c r="Z722">
        <v>45</v>
      </c>
      <c r="AA722" t="e">
        <v>#N/A</v>
      </c>
      <c r="AB722">
        <v>2417</v>
      </c>
      <c r="AC722" t="s">
        <v>17</v>
      </c>
      <c r="AD722" t="s">
        <v>34</v>
      </c>
      <c r="AE722">
        <v>147</v>
      </c>
      <c r="AF722">
        <v>145</v>
      </c>
      <c r="AG722">
        <v>0</v>
      </c>
    </row>
    <row r="723" spans="1:33" x14ac:dyDescent="0.3">
      <c r="A723">
        <v>83829</v>
      </c>
      <c r="B723" t="s">
        <v>45</v>
      </c>
      <c r="C723">
        <v>0</v>
      </c>
      <c r="D723">
        <v>0</v>
      </c>
      <c r="E723">
        <v>78</v>
      </c>
      <c r="F723">
        <v>897</v>
      </c>
      <c r="G723">
        <v>161</v>
      </c>
      <c r="H723">
        <v>430</v>
      </c>
      <c r="I723">
        <v>186</v>
      </c>
      <c r="J723">
        <v>161</v>
      </c>
      <c r="K723">
        <v>27</v>
      </c>
      <c r="L723">
        <v>0</v>
      </c>
      <c r="M723">
        <v>4</v>
      </c>
      <c r="N723">
        <v>7</v>
      </c>
      <c r="O723">
        <v>6</v>
      </c>
      <c r="P723">
        <v>1</v>
      </c>
      <c r="Q723" t="s">
        <v>42</v>
      </c>
      <c r="R723" t="s">
        <v>41</v>
      </c>
      <c r="S723" t="s">
        <v>42</v>
      </c>
      <c r="T723" t="s">
        <v>42</v>
      </c>
      <c r="U723" t="s">
        <v>41</v>
      </c>
      <c r="V723" t="s">
        <v>41</v>
      </c>
      <c r="W723">
        <v>3</v>
      </c>
      <c r="X723">
        <v>11</v>
      </c>
      <c r="Y723">
        <v>1</v>
      </c>
      <c r="Z723">
        <v>45</v>
      </c>
      <c r="AA723" t="e">
        <v>#N/A</v>
      </c>
      <c r="AB723">
        <v>2423</v>
      </c>
      <c r="AC723" t="s">
        <v>16</v>
      </c>
      <c r="AD723" t="s">
        <v>32</v>
      </c>
      <c r="AE723">
        <v>1835</v>
      </c>
      <c r="AF723">
        <v>1808</v>
      </c>
      <c r="AG723">
        <v>3</v>
      </c>
    </row>
    <row r="724" spans="1:33" x14ac:dyDescent="0.3">
      <c r="A724">
        <v>42160</v>
      </c>
      <c r="B724" t="s">
        <v>46</v>
      </c>
      <c r="C724">
        <v>1</v>
      </c>
      <c r="D724">
        <v>1</v>
      </c>
      <c r="E724">
        <v>26</v>
      </c>
      <c r="F724">
        <v>48</v>
      </c>
      <c r="G724">
        <v>9</v>
      </c>
      <c r="H724">
        <v>45</v>
      </c>
      <c r="I724">
        <v>3</v>
      </c>
      <c r="J724">
        <v>15</v>
      </c>
      <c r="K724">
        <v>20</v>
      </c>
      <c r="L724">
        <v>4</v>
      </c>
      <c r="M724">
        <v>2</v>
      </c>
      <c r="N724">
        <v>1</v>
      </c>
      <c r="O724">
        <v>4</v>
      </c>
      <c r="P724">
        <v>6</v>
      </c>
      <c r="Q724" t="s">
        <v>41</v>
      </c>
      <c r="R724" t="s">
        <v>41</v>
      </c>
      <c r="S724" t="s">
        <v>41</v>
      </c>
      <c r="T724" t="s">
        <v>41</v>
      </c>
      <c r="U724" t="s">
        <v>41</v>
      </c>
      <c r="V724" t="s">
        <v>41</v>
      </c>
      <c r="W724">
        <v>3</v>
      </c>
      <c r="X724">
        <v>11</v>
      </c>
      <c r="Y724">
        <v>1</v>
      </c>
      <c r="Z724">
        <v>45</v>
      </c>
      <c r="AA724" t="e">
        <v>#N/A</v>
      </c>
      <c r="AB724">
        <v>2525</v>
      </c>
      <c r="AC724" t="s">
        <v>18</v>
      </c>
      <c r="AD724" t="s">
        <v>32</v>
      </c>
      <c r="AE724">
        <v>120</v>
      </c>
      <c r="AF724">
        <v>100</v>
      </c>
      <c r="AG724">
        <v>0</v>
      </c>
    </row>
    <row r="725" spans="1:33" x14ac:dyDescent="0.3">
      <c r="A725">
        <v>54730</v>
      </c>
      <c r="B725" t="s">
        <v>46</v>
      </c>
      <c r="C725">
        <v>0</v>
      </c>
      <c r="D725">
        <v>1</v>
      </c>
      <c r="E725">
        <v>64</v>
      </c>
      <c r="F725">
        <v>318</v>
      </c>
      <c r="G725">
        <v>3</v>
      </c>
      <c r="H725">
        <v>17</v>
      </c>
      <c r="I725">
        <v>4</v>
      </c>
      <c r="J725">
        <v>7</v>
      </c>
      <c r="K725">
        <v>56</v>
      </c>
      <c r="L725">
        <v>5</v>
      </c>
      <c r="M725">
        <v>4</v>
      </c>
      <c r="N725">
        <v>1</v>
      </c>
      <c r="O725">
        <v>8</v>
      </c>
      <c r="P725">
        <v>4</v>
      </c>
      <c r="Q725" t="s">
        <v>41</v>
      </c>
      <c r="R725" t="s">
        <v>41</v>
      </c>
      <c r="S725" t="s">
        <v>41</v>
      </c>
      <c r="T725" t="s">
        <v>41</v>
      </c>
      <c r="U725" t="s">
        <v>41</v>
      </c>
      <c r="V725" t="s">
        <v>41</v>
      </c>
      <c r="W725">
        <v>3</v>
      </c>
      <c r="X725">
        <v>11</v>
      </c>
      <c r="Y725">
        <v>0</v>
      </c>
      <c r="Z725">
        <v>45</v>
      </c>
      <c r="AA725" t="e">
        <v>#N/A</v>
      </c>
      <c r="AB725">
        <v>2477</v>
      </c>
      <c r="AC725" t="s">
        <v>17</v>
      </c>
      <c r="AD725" t="s">
        <v>33</v>
      </c>
      <c r="AE725">
        <v>349</v>
      </c>
      <c r="AF725">
        <v>293</v>
      </c>
      <c r="AG725">
        <v>0</v>
      </c>
    </row>
    <row r="726" spans="1:33" x14ac:dyDescent="0.3">
      <c r="A726">
        <v>65106</v>
      </c>
      <c r="B726" t="s">
        <v>45</v>
      </c>
      <c r="C726">
        <v>0</v>
      </c>
      <c r="D726">
        <v>1</v>
      </c>
      <c r="E726">
        <v>55</v>
      </c>
      <c r="F726">
        <v>790</v>
      </c>
      <c r="G726">
        <v>19</v>
      </c>
      <c r="H726">
        <v>133</v>
      </c>
      <c r="I726">
        <v>12</v>
      </c>
      <c r="J726">
        <v>0</v>
      </c>
      <c r="K726">
        <v>19</v>
      </c>
      <c r="L726">
        <v>3</v>
      </c>
      <c r="M726">
        <v>8</v>
      </c>
      <c r="N726">
        <v>3</v>
      </c>
      <c r="O726">
        <v>13</v>
      </c>
      <c r="P726">
        <v>6</v>
      </c>
      <c r="Q726" t="s">
        <v>41</v>
      </c>
      <c r="R726" t="s">
        <v>42</v>
      </c>
      <c r="S726" t="s">
        <v>41</v>
      </c>
      <c r="T726" t="s">
        <v>41</v>
      </c>
      <c r="U726" t="s">
        <v>41</v>
      </c>
      <c r="V726" t="s">
        <v>41</v>
      </c>
      <c r="W726">
        <v>3</v>
      </c>
      <c r="X726">
        <v>11</v>
      </c>
      <c r="Y726">
        <v>0</v>
      </c>
      <c r="Z726">
        <v>45</v>
      </c>
      <c r="AA726" t="e">
        <v>#N/A</v>
      </c>
      <c r="AB726">
        <v>2195</v>
      </c>
      <c r="AC726" t="s">
        <v>17</v>
      </c>
      <c r="AD726" t="s">
        <v>32</v>
      </c>
      <c r="AE726">
        <v>954</v>
      </c>
      <c r="AF726">
        <v>935</v>
      </c>
      <c r="AG726">
        <v>1</v>
      </c>
    </row>
    <row r="727" spans="1:33" x14ac:dyDescent="0.3">
      <c r="A727">
        <v>74190</v>
      </c>
      <c r="B727" t="s">
        <v>45</v>
      </c>
      <c r="C727">
        <v>0</v>
      </c>
      <c r="D727">
        <v>1</v>
      </c>
      <c r="E727">
        <v>49</v>
      </c>
      <c r="F727">
        <v>151</v>
      </c>
      <c r="G727">
        <v>81</v>
      </c>
      <c r="H727">
        <v>86</v>
      </c>
      <c r="I727">
        <v>168</v>
      </c>
      <c r="J727">
        <v>91</v>
      </c>
      <c r="K727">
        <v>64</v>
      </c>
      <c r="L727">
        <v>2</v>
      </c>
      <c r="M727">
        <v>4</v>
      </c>
      <c r="N727">
        <v>2</v>
      </c>
      <c r="O727">
        <v>11</v>
      </c>
      <c r="P727">
        <v>2</v>
      </c>
      <c r="Q727" t="s">
        <v>41</v>
      </c>
      <c r="R727" t="s">
        <v>41</v>
      </c>
      <c r="S727" t="s">
        <v>41</v>
      </c>
      <c r="T727" t="s">
        <v>41</v>
      </c>
      <c r="U727" t="s">
        <v>41</v>
      </c>
      <c r="V727" t="s">
        <v>41</v>
      </c>
      <c r="W727">
        <v>3</v>
      </c>
      <c r="X727">
        <v>11</v>
      </c>
      <c r="Y727">
        <v>0</v>
      </c>
      <c r="Z727">
        <v>45</v>
      </c>
      <c r="AA727" t="e">
        <v>#N/A</v>
      </c>
      <c r="AB727">
        <v>2207</v>
      </c>
      <c r="AC727" t="s">
        <v>17</v>
      </c>
      <c r="AD727" t="s">
        <v>32</v>
      </c>
      <c r="AE727">
        <v>577</v>
      </c>
      <c r="AF727">
        <v>513</v>
      </c>
      <c r="AG727">
        <v>0</v>
      </c>
    </row>
    <row r="728" spans="1:33" x14ac:dyDescent="0.3">
      <c r="A728">
        <v>83829</v>
      </c>
      <c r="B728" t="s">
        <v>45</v>
      </c>
      <c r="C728">
        <v>0</v>
      </c>
      <c r="D728">
        <v>0</v>
      </c>
      <c r="E728">
        <v>78</v>
      </c>
      <c r="F728">
        <v>897</v>
      </c>
      <c r="G728">
        <v>161</v>
      </c>
      <c r="H728">
        <v>430</v>
      </c>
      <c r="I728">
        <v>186</v>
      </c>
      <c r="J728">
        <v>161</v>
      </c>
      <c r="K728">
        <v>27</v>
      </c>
      <c r="L728">
        <v>0</v>
      </c>
      <c r="M728">
        <v>4</v>
      </c>
      <c r="N728">
        <v>7</v>
      </c>
      <c r="O728">
        <v>6</v>
      </c>
      <c r="P728">
        <v>1</v>
      </c>
      <c r="Q728" t="s">
        <v>42</v>
      </c>
      <c r="R728" t="s">
        <v>41</v>
      </c>
      <c r="S728" t="s">
        <v>42</v>
      </c>
      <c r="T728" t="s">
        <v>42</v>
      </c>
      <c r="U728" t="s">
        <v>41</v>
      </c>
      <c r="V728" t="s">
        <v>41</v>
      </c>
      <c r="W728">
        <v>3</v>
      </c>
      <c r="X728">
        <v>11</v>
      </c>
      <c r="Y728">
        <v>1</v>
      </c>
      <c r="Z728">
        <v>45</v>
      </c>
      <c r="AA728" t="e">
        <v>#N/A</v>
      </c>
      <c r="AB728">
        <v>2423</v>
      </c>
      <c r="AC728" t="s">
        <v>16</v>
      </c>
      <c r="AD728" t="s">
        <v>32</v>
      </c>
      <c r="AE728">
        <v>1835</v>
      </c>
      <c r="AF728">
        <v>1808</v>
      </c>
      <c r="AG728">
        <v>3</v>
      </c>
    </row>
    <row r="729" spans="1:33" x14ac:dyDescent="0.3">
      <c r="A729">
        <v>37368</v>
      </c>
      <c r="B729" t="s">
        <v>46</v>
      </c>
      <c r="C729">
        <v>1</v>
      </c>
      <c r="D729">
        <v>0</v>
      </c>
      <c r="E729">
        <v>4</v>
      </c>
      <c r="F729">
        <v>3</v>
      </c>
      <c r="G729">
        <v>2</v>
      </c>
      <c r="H729">
        <v>11</v>
      </c>
      <c r="I729">
        <v>2</v>
      </c>
      <c r="J729">
        <v>2</v>
      </c>
      <c r="K729">
        <v>10</v>
      </c>
      <c r="L729">
        <v>1</v>
      </c>
      <c r="M729">
        <v>1</v>
      </c>
      <c r="N729">
        <v>0</v>
      </c>
      <c r="O729">
        <v>2</v>
      </c>
      <c r="P729">
        <v>6</v>
      </c>
      <c r="Q729" t="s">
        <v>42</v>
      </c>
      <c r="R729" t="s">
        <v>41</v>
      </c>
      <c r="S729" t="s">
        <v>41</v>
      </c>
      <c r="T729" t="s">
        <v>41</v>
      </c>
      <c r="U729" t="s">
        <v>41</v>
      </c>
      <c r="V729" t="s">
        <v>41</v>
      </c>
      <c r="W729">
        <v>3</v>
      </c>
      <c r="X729">
        <v>11</v>
      </c>
      <c r="Y729">
        <v>0</v>
      </c>
      <c r="Z729">
        <v>45</v>
      </c>
      <c r="AA729" t="e">
        <v>#N/A</v>
      </c>
      <c r="AB729">
        <v>2354</v>
      </c>
      <c r="AC729" t="s">
        <v>17</v>
      </c>
      <c r="AD729" t="s">
        <v>33</v>
      </c>
      <c r="AE729">
        <v>20</v>
      </c>
      <c r="AF729">
        <v>10</v>
      </c>
      <c r="AG729">
        <v>1</v>
      </c>
    </row>
    <row r="730" spans="1:33" x14ac:dyDescent="0.3">
      <c r="A730">
        <v>46149</v>
      </c>
      <c r="B730" t="s">
        <v>46</v>
      </c>
      <c r="C730">
        <v>0</v>
      </c>
      <c r="D730">
        <v>1</v>
      </c>
      <c r="E730">
        <v>36</v>
      </c>
      <c r="F730">
        <v>254</v>
      </c>
      <c r="G730">
        <v>6</v>
      </c>
      <c r="H730">
        <v>71</v>
      </c>
      <c r="I730">
        <v>4</v>
      </c>
      <c r="J730">
        <v>0</v>
      </c>
      <c r="K730">
        <v>27</v>
      </c>
      <c r="L730">
        <v>5</v>
      </c>
      <c r="M730">
        <v>5</v>
      </c>
      <c r="N730">
        <v>1</v>
      </c>
      <c r="O730">
        <v>7</v>
      </c>
      <c r="P730">
        <v>5</v>
      </c>
      <c r="Q730" t="s">
        <v>41</v>
      </c>
      <c r="R730" t="s">
        <v>41</v>
      </c>
      <c r="S730" t="s">
        <v>41</v>
      </c>
      <c r="T730" t="s">
        <v>41</v>
      </c>
      <c r="U730" t="s">
        <v>41</v>
      </c>
      <c r="V730" t="s">
        <v>41</v>
      </c>
      <c r="W730">
        <v>3</v>
      </c>
      <c r="X730">
        <v>11</v>
      </c>
      <c r="Y730">
        <v>0</v>
      </c>
      <c r="Z730">
        <v>45</v>
      </c>
      <c r="AA730" t="e">
        <v>#N/A</v>
      </c>
      <c r="AB730">
        <v>2371</v>
      </c>
      <c r="AC730" t="s">
        <v>17</v>
      </c>
      <c r="AD730" t="s">
        <v>32</v>
      </c>
      <c r="AE730">
        <v>335</v>
      </c>
      <c r="AF730">
        <v>308</v>
      </c>
      <c r="AG730">
        <v>0</v>
      </c>
    </row>
    <row r="731" spans="1:33" x14ac:dyDescent="0.3">
      <c r="A731">
        <v>45503</v>
      </c>
      <c r="B731" t="s">
        <v>46</v>
      </c>
      <c r="C731">
        <v>1</v>
      </c>
      <c r="D731">
        <v>0</v>
      </c>
      <c r="E731">
        <v>54</v>
      </c>
      <c r="F731">
        <v>97</v>
      </c>
      <c r="G731">
        <v>4</v>
      </c>
      <c r="H731">
        <v>44</v>
      </c>
      <c r="I731">
        <v>6</v>
      </c>
      <c r="J731">
        <v>1</v>
      </c>
      <c r="K731">
        <v>18</v>
      </c>
      <c r="L731">
        <v>1</v>
      </c>
      <c r="M731">
        <v>3</v>
      </c>
      <c r="N731">
        <v>1</v>
      </c>
      <c r="O731">
        <v>4</v>
      </c>
      <c r="P731">
        <v>5</v>
      </c>
      <c r="Q731" t="s">
        <v>41</v>
      </c>
      <c r="R731" t="s">
        <v>41</v>
      </c>
      <c r="S731" t="s">
        <v>41</v>
      </c>
      <c r="T731" t="s">
        <v>41</v>
      </c>
      <c r="U731" t="s">
        <v>41</v>
      </c>
      <c r="V731" t="s">
        <v>41</v>
      </c>
      <c r="W731">
        <v>3</v>
      </c>
      <c r="X731">
        <v>11</v>
      </c>
      <c r="Y731">
        <v>0</v>
      </c>
      <c r="Z731">
        <v>45</v>
      </c>
      <c r="AA731" t="e">
        <v>#N/A</v>
      </c>
      <c r="AB731">
        <v>2436</v>
      </c>
      <c r="AC731" t="s">
        <v>17</v>
      </c>
      <c r="AD731" t="s">
        <v>34</v>
      </c>
      <c r="AE731">
        <v>152</v>
      </c>
      <c r="AF731">
        <v>134</v>
      </c>
      <c r="AG731">
        <v>0</v>
      </c>
    </row>
    <row r="732" spans="1:33" x14ac:dyDescent="0.3">
      <c r="A732">
        <v>51948</v>
      </c>
      <c r="B732" t="s">
        <v>46</v>
      </c>
      <c r="C732">
        <v>0</v>
      </c>
      <c r="D732">
        <v>1</v>
      </c>
      <c r="E732">
        <v>51</v>
      </c>
      <c r="F732">
        <v>82</v>
      </c>
      <c r="G732">
        <v>33</v>
      </c>
      <c r="H732">
        <v>54</v>
      </c>
      <c r="I732">
        <v>71</v>
      </c>
      <c r="J732">
        <v>30</v>
      </c>
      <c r="K732">
        <v>41</v>
      </c>
      <c r="L732">
        <v>2</v>
      </c>
      <c r="M732">
        <v>5</v>
      </c>
      <c r="N732">
        <v>2</v>
      </c>
      <c r="O732">
        <v>4</v>
      </c>
      <c r="P732">
        <v>5</v>
      </c>
      <c r="Q732" t="s">
        <v>41</v>
      </c>
      <c r="R732" t="s">
        <v>41</v>
      </c>
      <c r="S732" t="s">
        <v>41</v>
      </c>
      <c r="T732" t="s">
        <v>41</v>
      </c>
      <c r="U732" t="s">
        <v>41</v>
      </c>
      <c r="V732" t="s">
        <v>41</v>
      </c>
      <c r="W732">
        <v>3</v>
      </c>
      <c r="X732">
        <v>11</v>
      </c>
      <c r="Y732">
        <v>0</v>
      </c>
      <c r="Z732">
        <v>45</v>
      </c>
      <c r="AA732" t="e">
        <v>#N/A</v>
      </c>
      <c r="AB732">
        <v>2444</v>
      </c>
      <c r="AC732" t="s">
        <v>17</v>
      </c>
      <c r="AD732" t="s">
        <v>32</v>
      </c>
      <c r="AE732">
        <v>270</v>
      </c>
      <c r="AF732">
        <v>229</v>
      </c>
      <c r="AG732">
        <v>0</v>
      </c>
    </row>
    <row r="733" spans="1:33" x14ac:dyDescent="0.3">
      <c r="A733">
        <v>33249</v>
      </c>
      <c r="B733" t="s">
        <v>46</v>
      </c>
      <c r="C733">
        <v>1</v>
      </c>
      <c r="D733">
        <v>0</v>
      </c>
      <c r="E733">
        <v>11</v>
      </c>
      <c r="F733">
        <v>6</v>
      </c>
      <c r="G733">
        <v>10</v>
      </c>
      <c r="H733">
        <v>21</v>
      </c>
      <c r="I733">
        <v>19</v>
      </c>
      <c r="J733">
        <v>14</v>
      </c>
      <c r="K733">
        <v>42</v>
      </c>
      <c r="L733">
        <v>2</v>
      </c>
      <c r="M733">
        <v>2</v>
      </c>
      <c r="N733">
        <v>1</v>
      </c>
      <c r="O733">
        <v>3</v>
      </c>
      <c r="P733">
        <v>6</v>
      </c>
      <c r="Q733" t="s">
        <v>41</v>
      </c>
      <c r="R733" t="s">
        <v>41</v>
      </c>
      <c r="S733" t="s">
        <v>41</v>
      </c>
      <c r="T733" t="s">
        <v>41</v>
      </c>
      <c r="U733" t="s">
        <v>41</v>
      </c>
      <c r="V733" t="s">
        <v>41</v>
      </c>
      <c r="W733">
        <v>3</v>
      </c>
      <c r="X733">
        <v>11</v>
      </c>
      <c r="Y733">
        <v>0</v>
      </c>
      <c r="Z733">
        <v>45</v>
      </c>
      <c r="AA733" t="e">
        <v>#N/A</v>
      </c>
      <c r="AB733">
        <v>2653</v>
      </c>
      <c r="AC733" t="s">
        <v>18</v>
      </c>
      <c r="AD733" t="s">
        <v>32</v>
      </c>
      <c r="AE733">
        <v>70</v>
      </c>
      <c r="AF733">
        <v>28</v>
      </c>
      <c r="AG733">
        <v>0</v>
      </c>
    </row>
    <row r="734" spans="1:33" x14ac:dyDescent="0.3">
      <c r="A734">
        <v>57338</v>
      </c>
      <c r="B734" t="s">
        <v>46</v>
      </c>
      <c r="C734">
        <v>0</v>
      </c>
      <c r="D734">
        <v>1</v>
      </c>
      <c r="E734">
        <v>96</v>
      </c>
      <c r="F734">
        <v>143</v>
      </c>
      <c r="G734">
        <v>6</v>
      </c>
      <c r="H734">
        <v>52</v>
      </c>
      <c r="I734">
        <v>11</v>
      </c>
      <c r="J734">
        <v>8</v>
      </c>
      <c r="K734">
        <v>17</v>
      </c>
      <c r="L734">
        <v>2</v>
      </c>
      <c r="M734">
        <v>4</v>
      </c>
      <c r="N734">
        <v>1</v>
      </c>
      <c r="O734">
        <v>5</v>
      </c>
      <c r="P734">
        <v>5</v>
      </c>
      <c r="Q734" t="s">
        <v>41</v>
      </c>
      <c r="R734" t="s">
        <v>41</v>
      </c>
      <c r="S734" t="s">
        <v>41</v>
      </c>
      <c r="T734" t="s">
        <v>41</v>
      </c>
      <c r="U734" t="s">
        <v>41</v>
      </c>
      <c r="V734" t="s">
        <v>41</v>
      </c>
      <c r="W734">
        <v>3</v>
      </c>
      <c r="X734">
        <v>11</v>
      </c>
      <c r="Y734">
        <v>0</v>
      </c>
      <c r="Z734">
        <v>45</v>
      </c>
      <c r="AA734" t="e">
        <v>#N/A</v>
      </c>
      <c r="AB734">
        <v>2220</v>
      </c>
      <c r="AC734" t="s">
        <v>18</v>
      </c>
      <c r="AD734" t="s">
        <v>32</v>
      </c>
      <c r="AE734">
        <v>220</v>
      </c>
      <c r="AF734">
        <v>203</v>
      </c>
      <c r="AG734">
        <v>0</v>
      </c>
    </row>
    <row r="735" spans="1:33" x14ac:dyDescent="0.3">
      <c r="A735">
        <v>56243</v>
      </c>
      <c r="B735" t="s">
        <v>46</v>
      </c>
      <c r="C735">
        <v>1</v>
      </c>
      <c r="D735">
        <v>2</v>
      </c>
      <c r="E735">
        <v>26</v>
      </c>
      <c r="F735">
        <v>347</v>
      </c>
      <c r="G735">
        <v>0</v>
      </c>
      <c r="H735">
        <v>35</v>
      </c>
      <c r="I735">
        <v>4</v>
      </c>
      <c r="J735">
        <v>3</v>
      </c>
      <c r="K735">
        <v>7</v>
      </c>
      <c r="L735">
        <v>6</v>
      </c>
      <c r="M735">
        <v>4</v>
      </c>
      <c r="N735">
        <v>2</v>
      </c>
      <c r="O735">
        <v>8</v>
      </c>
      <c r="P735">
        <v>5</v>
      </c>
      <c r="Q735" t="s">
        <v>41</v>
      </c>
      <c r="R735" t="s">
        <v>41</v>
      </c>
      <c r="S735" t="s">
        <v>41</v>
      </c>
      <c r="T735" t="s">
        <v>41</v>
      </c>
      <c r="U735" t="s">
        <v>41</v>
      </c>
      <c r="V735" t="s">
        <v>41</v>
      </c>
      <c r="W735">
        <v>3</v>
      </c>
      <c r="X735">
        <v>11</v>
      </c>
      <c r="Y735">
        <v>0</v>
      </c>
      <c r="Z735">
        <v>45</v>
      </c>
      <c r="AA735" t="e">
        <v>#N/A</v>
      </c>
      <c r="AB735">
        <v>2340</v>
      </c>
      <c r="AC735" t="s">
        <v>18</v>
      </c>
      <c r="AD735" t="s">
        <v>32</v>
      </c>
      <c r="AE735">
        <v>389</v>
      </c>
      <c r="AF735">
        <v>382</v>
      </c>
      <c r="AG735">
        <v>0</v>
      </c>
    </row>
    <row r="736" spans="1:33" x14ac:dyDescent="0.3">
      <c r="A736">
        <v>41658</v>
      </c>
      <c r="B736" t="s">
        <v>46</v>
      </c>
      <c r="C736">
        <v>1</v>
      </c>
      <c r="D736">
        <v>1</v>
      </c>
      <c r="E736">
        <v>30</v>
      </c>
      <c r="F736">
        <v>8</v>
      </c>
      <c r="G736">
        <v>4</v>
      </c>
      <c r="H736">
        <v>12</v>
      </c>
      <c r="I736">
        <v>15</v>
      </c>
      <c r="J736">
        <v>4</v>
      </c>
      <c r="K736">
        <v>29</v>
      </c>
      <c r="L736">
        <v>2</v>
      </c>
      <c r="M736">
        <v>1</v>
      </c>
      <c r="N736">
        <v>1</v>
      </c>
      <c r="O736">
        <v>2</v>
      </c>
      <c r="P736">
        <v>4</v>
      </c>
      <c r="Q736" t="s">
        <v>41</v>
      </c>
      <c r="R736" t="s">
        <v>41</v>
      </c>
      <c r="S736" t="s">
        <v>41</v>
      </c>
      <c r="T736" t="s">
        <v>41</v>
      </c>
      <c r="U736" t="s">
        <v>41</v>
      </c>
      <c r="V736" t="s">
        <v>41</v>
      </c>
      <c r="W736">
        <v>3</v>
      </c>
      <c r="X736">
        <v>11</v>
      </c>
      <c r="Y736">
        <v>0</v>
      </c>
      <c r="Z736">
        <v>45</v>
      </c>
      <c r="AA736" t="e">
        <v>#N/A</v>
      </c>
      <c r="AB736">
        <v>2756</v>
      </c>
      <c r="AC736" t="s">
        <v>18</v>
      </c>
      <c r="AD736" t="s">
        <v>40</v>
      </c>
      <c r="AE736">
        <v>43</v>
      </c>
      <c r="AF736">
        <v>14</v>
      </c>
      <c r="AG736">
        <v>0</v>
      </c>
    </row>
    <row r="737" spans="1:33" x14ac:dyDescent="0.3">
      <c r="A737">
        <v>53253</v>
      </c>
      <c r="B737" t="s">
        <v>46</v>
      </c>
      <c r="C737">
        <v>1</v>
      </c>
      <c r="D737">
        <v>1</v>
      </c>
      <c r="E737">
        <v>61</v>
      </c>
      <c r="F737">
        <v>216</v>
      </c>
      <c r="G737">
        <v>9</v>
      </c>
      <c r="H737">
        <v>57</v>
      </c>
      <c r="I737">
        <v>20</v>
      </c>
      <c r="J737">
        <v>9</v>
      </c>
      <c r="K737">
        <v>125</v>
      </c>
      <c r="L737">
        <v>7</v>
      </c>
      <c r="M737">
        <v>4</v>
      </c>
      <c r="N737">
        <v>3</v>
      </c>
      <c r="O737">
        <v>5</v>
      </c>
      <c r="P737">
        <v>5</v>
      </c>
      <c r="Q737" t="s">
        <v>41</v>
      </c>
      <c r="R737" t="s">
        <v>41</v>
      </c>
      <c r="S737" t="s">
        <v>41</v>
      </c>
      <c r="T737" t="s">
        <v>41</v>
      </c>
      <c r="U737" t="s">
        <v>41</v>
      </c>
      <c r="V737" t="s">
        <v>41</v>
      </c>
      <c r="W737">
        <v>3</v>
      </c>
      <c r="X737">
        <v>11</v>
      </c>
      <c r="Y737">
        <v>0</v>
      </c>
      <c r="Z737">
        <v>45</v>
      </c>
      <c r="AA737" t="e">
        <v>#N/A</v>
      </c>
      <c r="AB737">
        <v>2662</v>
      </c>
      <c r="AC737" t="s">
        <v>19</v>
      </c>
      <c r="AD737" t="s">
        <v>33</v>
      </c>
      <c r="AE737">
        <v>311</v>
      </c>
      <c r="AF737">
        <v>186</v>
      </c>
      <c r="AG737">
        <v>0</v>
      </c>
    </row>
    <row r="738" spans="1:33" x14ac:dyDescent="0.3">
      <c r="A738">
        <v>46772</v>
      </c>
      <c r="B738" t="s">
        <v>46</v>
      </c>
      <c r="C738">
        <v>0</v>
      </c>
      <c r="D738">
        <v>1</v>
      </c>
      <c r="E738">
        <v>88</v>
      </c>
      <c r="F738">
        <v>350</v>
      </c>
      <c r="G738">
        <v>104</v>
      </c>
      <c r="H738">
        <v>189</v>
      </c>
      <c r="I738">
        <v>197</v>
      </c>
      <c r="J738">
        <v>151</v>
      </c>
      <c r="K738">
        <v>57</v>
      </c>
      <c r="L738">
        <v>6</v>
      </c>
      <c r="M738">
        <v>11</v>
      </c>
      <c r="N738">
        <v>8</v>
      </c>
      <c r="O738">
        <v>5</v>
      </c>
      <c r="P738">
        <v>8</v>
      </c>
      <c r="Q738" t="s">
        <v>42</v>
      </c>
      <c r="R738" t="s">
        <v>41</v>
      </c>
      <c r="S738" t="s">
        <v>41</v>
      </c>
      <c r="T738" t="s">
        <v>41</v>
      </c>
      <c r="U738" t="s">
        <v>41</v>
      </c>
      <c r="V738" t="s">
        <v>41</v>
      </c>
      <c r="W738">
        <v>3</v>
      </c>
      <c r="X738">
        <v>11</v>
      </c>
      <c r="Y738">
        <v>0</v>
      </c>
      <c r="Z738">
        <v>45</v>
      </c>
      <c r="AA738" t="e">
        <v>#N/A</v>
      </c>
      <c r="AB738">
        <v>2758</v>
      </c>
      <c r="AC738" t="s">
        <v>19</v>
      </c>
      <c r="AD738" t="s">
        <v>40</v>
      </c>
      <c r="AE738">
        <v>991</v>
      </c>
      <c r="AF738">
        <v>934</v>
      </c>
      <c r="AG738">
        <v>1</v>
      </c>
    </row>
    <row r="739" spans="1:33" x14ac:dyDescent="0.3">
      <c r="A739">
        <v>46098</v>
      </c>
      <c r="B739" t="s">
        <v>46</v>
      </c>
      <c r="C739">
        <v>1</v>
      </c>
      <c r="D739">
        <v>1</v>
      </c>
      <c r="E739">
        <v>86</v>
      </c>
      <c r="F739">
        <v>57</v>
      </c>
      <c r="G739">
        <v>0</v>
      </c>
      <c r="H739">
        <v>27</v>
      </c>
      <c r="I739">
        <v>0</v>
      </c>
      <c r="J739">
        <v>0</v>
      </c>
      <c r="K739">
        <v>36</v>
      </c>
      <c r="L739">
        <v>4</v>
      </c>
      <c r="M739">
        <v>3</v>
      </c>
      <c r="N739">
        <v>2</v>
      </c>
      <c r="O739">
        <v>2</v>
      </c>
      <c r="P739">
        <v>8</v>
      </c>
      <c r="Q739" t="s">
        <v>41</v>
      </c>
      <c r="R739" t="s">
        <v>41</v>
      </c>
      <c r="S739" t="s">
        <v>41</v>
      </c>
      <c r="T739" t="s">
        <v>41</v>
      </c>
      <c r="U739" t="s">
        <v>41</v>
      </c>
      <c r="V739" t="s">
        <v>41</v>
      </c>
      <c r="W739">
        <v>3</v>
      </c>
      <c r="X739">
        <v>11</v>
      </c>
      <c r="Y739">
        <v>0</v>
      </c>
      <c r="Z739">
        <v>45</v>
      </c>
      <c r="AA739" t="e">
        <v>#N/A</v>
      </c>
      <c r="AB739">
        <v>2839</v>
      </c>
      <c r="AC739" t="s">
        <v>18</v>
      </c>
      <c r="AD739" t="s">
        <v>33</v>
      </c>
      <c r="AE739">
        <v>84</v>
      </c>
      <c r="AF739">
        <v>48</v>
      </c>
      <c r="AG739">
        <v>0</v>
      </c>
    </row>
    <row r="740" spans="1:33" x14ac:dyDescent="0.3">
      <c r="A740">
        <v>57036</v>
      </c>
      <c r="B740" t="s">
        <v>46</v>
      </c>
      <c r="C740">
        <v>0</v>
      </c>
      <c r="D740">
        <v>1</v>
      </c>
      <c r="E740">
        <v>33</v>
      </c>
      <c r="F740">
        <v>1171</v>
      </c>
      <c r="G740">
        <v>43</v>
      </c>
      <c r="H740">
        <v>219</v>
      </c>
      <c r="I740">
        <v>19</v>
      </c>
      <c r="J740">
        <v>14</v>
      </c>
      <c r="K740">
        <v>47</v>
      </c>
      <c r="L740">
        <v>4</v>
      </c>
      <c r="M740">
        <v>6</v>
      </c>
      <c r="N740">
        <v>3</v>
      </c>
      <c r="O740">
        <v>13</v>
      </c>
      <c r="P740">
        <v>9</v>
      </c>
      <c r="Q740" t="s">
        <v>42</v>
      </c>
      <c r="R740" t="s">
        <v>41</v>
      </c>
      <c r="S740" t="s">
        <v>41</v>
      </c>
      <c r="T740" t="s">
        <v>41</v>
      </c>
      <c r="U740" t="s">
        <v>41</v>
      </c>
      <c r="V740" t="s">
        <v>41</v>
      </c>
      <c r="W740">
        <v>3</v>
      </c>
      <c r="X740">
        <v>11</v>
      </c>
      <c r="Y740">
        <v>0</v>
      </c>
      <c r="Z740">
        <v>45</v>
      </c>
      <c r="AA740" t="e">
        <v>#N/A</v>
      </c>
      <c r="AB740">
        <v>2724</v>
      </c>
      <c r="AC740" t="s">
        <v>17</v>
      </c>
      <c r="AD740" t="s">
        <v>40</v>
      </c>
      <c r="AE740">
        <v>1466</v>
      </c>
      <c r="AF740">
        <v>1419</v>
      </c>
      <c r="AG740">
        <v>1</v>
      </c>
    </row>
    <row r="741" spans="1:33" x14ac:dyDescent="0.3">
      <c r="A741">
        <v>69283</v>
      </c>
      <c r="B741" t="s">
        <v>45</v>
      </c>
      <c r="C741">
        <v>0</v>
      </c>
      <c r="D741">
        <v>1</v>
      </c>
      <c r="E741">
        <v>41</v>
      </c>
      <c r="F741">
        <v>674</v>
      </c>
      <c r="G741">
        <v>62</v>
      </c>
      <c r="H741">
        <v>134</v>
      </c>
      <c r="I741">
        <v>0</v>
      </c>
      <c r="J741">
        <v>26</v>
      </c>
      <c r="K741">
        <v>8</v>
      </c>
      <c r="L741">
        <v>4</v>
      </c>
      <c r="M741">
        <v>7</v>
      </c>
      <c r="N741">
        <v>3</v>
      </c>
      <c r="O741">
        <v>13</v>
      </c>
      <c r="P741">
        <v>5</v>
      </c>
      <c r="Q741" t="s">
        <v>41</v>
      </c>
      <c r="R741" t="s">
        <v>41</v>
      </c>
      <c r="S741" t="s">
        <v>41</v>
      </c>
      <c r="T741" t="s">
        <v>41</v>
      </c>
      <c r="U741" t="s">
        <v>41</v>
      </c>
      <c r="V741" t="s">
        <v>41</v>
      </c>
      <c r="W741">
        <v>3</v>
      </c>
      <c r="X741">
        <v>11</v>
      </c>
      <c r="Y741">
        <v>0</v>
      </c>
      <c r="Z741">
        <v>45</v>
      </c>
      <c r="AA741" t="e">
        <v>#N/A</v>
      </c>
      <c r="AB741">
        <v>2174</v>
      </c>
      <c r="AC741" t="s">
        <v>17</v>
      </c>
      <c r="AD741" t="s">
        <v>34</v>
      </c>
      <c r="AE741">
        <v>896</v>
      </c>
      <c r="AF741">
        <v>888</v>
      </c>
      <c r="AG741">
        <v>0</v>
      </c>
    </row>
    <row r="742" spans="1:33" x14ac:dyDescent="0.3">
      <c r="A742">
        <v>46098</v>
      </c>
      <c r="B742" t="s">
        <v>46</v>
      </c>
      <c r="C742">
        <v>1</v>
      </c>
      <c r="D742">
        <v>1</v>
      </c>
      <c r="E742">
        <v>86</v>
      </c>
      <c r="F742">
        <v>57</v>
      </c>
      <c r="G742">
        <v>0</v>
      </c>
      <c r="H742">
        <v>27</v>
      </c>
      <c r="I742">
        <v>0</v>
      </c>
      <c r="J742">
        <v>0</v>
      </c>
      <c r="K742">
        <v>36</v>
      </c>
      <c r="L742">
        <v>4</v>
      </c>
      <c r="M742">
        <v>3</v>
      </c>
      <c r="N742">
        <v>2</v>
      </c>
      <c r="O742">
        <v>2</v>
      </c>
      <c r="P742">
        <v>8</v>
      </c>
      <c r="Q742" t="s">
        <v>41</v>
      </c>
      <c r="R742" t="s">
        <v>41</v>
      </c>
      <c r="S742" t="s">
        <v>41</v>
      </c>
      <c r="T742" t="s">
        <v>41</v>
      </c>
      <c r="U742" t="s">
        <v>41</v>
      </c>
      <c r="V742" t="s">
        <v>41</v>
      </c>
      <c r="W742">
        <v>3</v>
      </c>
      <c r="X742">
        <v>11</v>
      </c>
      <c r="Y742">
        <v>1</v>
      </c>
      <c r="Z742">
        <v>45</v>
      </c>
      <c r="AA742" t="e">
        <v>#N/A</v>
      </c>
      <c r="AB742">
        <v>2839</v>
      </c>
      <c r="AC742" t="s">
        <v>18</v>
      </c>
      <c r="AD742" t="s">
        <v>33</v>
      </c>
      <c r="AE742">
        <v>84</v>
      </c>
      <c r="AF742">
        <v>48</v>
      </c>
      <c r="AG742">
        <v>0</v>
      </c>
    </row>
    <row r="743" spans="1:33" x14ac:dyDescent="0.3">
      <c r="A743">
        <v>37284</v>
      </c>
      <c r="B743" t="s">
        <v>46</v>
      </c>
      <c r="C743">
        <v>1</v>
      </c>
      <c r="D743">
        <v>1</v>
      </c>
      <c r="E743">
        <v>46</v>
      </c>
      <c r="F743">
        <v>11</v>
      </c>
      <c r="G743">
        <v>1</v>
      </c>
      <c r="H743">
        <v>2</v>
      </c>
      <c r="I743">
        <v>2</v>
      </c>
      <c r="J743">
        <v>1</v>
      </c>
      <c r="K743">
        <v>6</v>
      </c>
      <c r="L743">
        <v>1</v>
      </c>
      <c r="M743">
        <v>0</v>
      </c>
      <c r="N743">
        <v>0</v>
      </c>
      <c r="O743">
        <v>3</v>
      </c>
      <c r="P743">
        <v>6</v>
      </c>
      <c r="Q743" t="s">
        <v>41</v>
      </c>
      <c r="R743" t="s">
        <v>41</v>
      </c>
      <c r="S743" t="s">
        <v>41</v>
      </c>
      <c r="T743" t="s">
        <v>41</v>
      </c>
      <c r="U743" t="s">
        <v>41</v>
      </c>
      <c r="V743" t="s">
        <v>41</v>
      </c>
      <c r="W743">
        <v>3</v>
      </c>
      <c r="X743">
        <v>11</v>
      </c>
      <c r="Y743">
        <v>0</v>
      </c>
      <c r="Z743">
        <v>45</v>
      </c>
      <c r="AA743" t="e">
        <v>#N/A</v>
      </c>
      <c r="AB743">
        <v>2616</v>
      </c>
      <c r="AC743" t="s">
        <v>17</v>
      </c>
      <c r="AD743" t="s">
        <v>40</v>
      </c>
      <c r="AE743">
        <v>17</v>
      </c>
      <c r="AF743">
        <v>11</v>
      </c>
      <c r="AG743">
        <v>0</v>
      </c>
    </row>
    <row r="744" spans="1:33" x14ac:dyDescent="0.3">
      <c r="A744">
        <v>36663</v>
      </c>
      <c r="B744" t="s">
        <v>46</v>
      </c>
      <c r="C744">
        <v>1</v>
      </c>
      <c r="D744">
        <v>0</v>
      </c>
      <c r="E744">
        <v>40</v>
      </c>
      <c r="F744">
        <v>18</v>
      </c>
      <c r="G744">
        <v>0</v>
      </c>
      <c r="H744">
        <v>6</v>
      </c>
      <c r="I744">
        <v>3</v>
      </c>
      <c r="J744">
        <v>3</v>
      </c>
      <c r="K744">
        <v>5</v>
      </c>
      <c r="L744">
        <v>1</v>
      </c>
      <c r="M744">
        <v>1</v>
      </c>
      <c r="N744">
        <v>1</v>
      </c>
      <c r="O744">
        <v>3</v>
      </c>
      <c r="P744">
        <v>2</v>
      </c>
      <c r="Q744" t="s">
        <v>41</v>
      </c>
      <c r="R744" t="s">
        <v>41</v>
      </c>
      <c r="S744" t="s">
        <v>41</v>
      </c>
      <c r="T744" t="s">
        <v>41</v>
      </c>
      <c r="U744" t="s">
        <v>41</v>
      </c>
      <c r="V744" t="s">
        <v>41</v>
      </c>
      <c r="W744">
        <v>3</v>
      </c>
      <c r="X744">
        <v>11</v>
      </c>
      <c r="Y744">
        <v>0</v>
      </c>
      <c r="Z744">
        <v>45</v>
      </c>
      <c r="AA744" t="e">
        <v>#N/A</v>
      </c>
      <c r="AB744">
        <v>2224</v>
      </c>
      <c r="AC744" t="s">
        <v>17</v>
      </c>
      <c r="AD744" t="s">
        <v>34</v>
      </c>
      <c r="AE744">
        <v>30</v>
      </c>
      <c r="AF744">
        <v>25</v>
      </c>
      <c r="AG744">
        <v>0</v>
      </c>
    </row>
    <row r="745" spans="1:33" x14ac:dyDescent="0.3">
      <c r="A745">
        <v>33955</v>
      </c>
      <c r="B745" t="s">
        <v>46</v>
      </c>
      <c r="C745">
        <v>1</v>
      </c>
      <c r="D745">
        <v>0</v>
      </c>
      <c r="E745">
        <v>92</v>
      </c>
      <c r="F745">
        <v>100</v>
      </c>
      <c r="G745">
        <v>2</v>
      </c>
      <c r="H745">
        <v>128</v>
      </c>
      <c r="I745">
        <v>23</v>
      </c>
      <c r="J745">
        <v>7</v>
      </c>
      <c r="K745">
        <v>10</v>
      </c>
      <c r="L745">
        <v>4</v>
      </c>
      <c r="M745">
        <v>5</v>
      </c>
      <c r="N745">
        <v>1</v>
      </c>
      <c r="O745">
        <v>5</v>
      </c>
      <c r="P745">
        <v>8</v>
      </c>
      <c r="Q745" t="s">
        <v>41</v>
      </c>
      <c r="R745" t="s">
        <v>41</v>
      </c>
      <c r="S745" t="s">
        <v>41</v>
      </c>
      <c r="T745" t="s">
        <v>41</v>
      </c>
      <c r="U745" t="s">
        <v>41</v>
      </c>
      <c r="V745" t="s">
        <v>41</v>
      </c>
      <c r="W745">
        <v>3</v>
      </c>
      <c r="X745">
        <v>11</v>
      </c>
      <c r="Y745">
        <v>0</v>
      </c>
      <c r="Z745">
        <v>45</v>
      </c>
      <c r="AA745" t="e">
        <v>#N/A</v>
      </c>
      <c r="AB745">
        <v>2483</v>
      </c>
      <c r="AC745" t="s">
        <v>18</v>
      </c>
      <c r="AD745" t="s">
        <v>32</v>
      </c>
      <c r="AE745">
        <v>260</v>
      </c>
      <c r="AF745">
        <v>250</v>
      </c>
      <c r="AG745">
        <v>0</v>
      </c>
    </row>
    <row r="746" spans="1:33" x14ac:dyDescent="0.3">
      <c r="A746">
        <v>27573</v>
      </c>
      <c r="B746" t="s">
        <v>47</v>
      </c>
      <c r="C746">
        <v>1</v>
      </c>
      <c r="D746">
        <v>0</v>
      </c>
      <c r="E746">
        <v>45</v>
      </c>
      <c r="F746">
        <v>50</v>
      </c>
      <c r="G746">
        <v>15</v>
      </c>
      <c r="H746">
        <v>110</v>
      </c>
      <c r="I746">
        <v>39</v>
      </c>
      <c r="J746">
        <v>15</v>
      </c>
      <c r="K746">
        <v>15</v>
      </c>
      <c r="L746">
        <v>4</v>
      </c>
      <c r="M746">
        <v>5</v>
      </c>
      <c r="N746">
        <v>1</v>
      </c>
      <c r="O746">
        <v>4</v>
      </c>
      <c r="P746">
        <v>8</v>
      </c>
      <c r="Q746" t="s">
        <v>41</v>
      </c>
      <c r="R746" t="s">
        <v>41</v>
      </c>
      <c r="S746" t="s">
        <v>41</v>
      </c>
      <c r="T746" t="s">
        <v>41</v>
      </c>
      <c r="U746" t="s">
        <v>41</v>
      </c>
      <c r="V746" t="s">
        <v>41</v>
      </c>
      <c r="W746">
        <v>3</v>
      </c>
      <c r="X746">
        <v>11</v>
      </c>
      <c r="Y746">
        <v>0</v>
      </c>
      <c r="Z746">
        <v>45</v>
      </c>
      <c r="AA746" t="e">
        <v>#N/A</v>
      </c>
      <c r="AB746">
        <v>2620</v>
      </c>
      <c r="AC746" t="s">
        <v>17</v>
      </c>
      <c r="AD746" t="s">
        <v>32</v>
      </c>
      <c r="AE746">
        <v>229</v>
      </c>
      <c r="AF746">
        <v>214</v>
      </c>
      <c r="AG746">
        <v>0</v>
      </c>
    </row>
    <row r="747" spans="1:33" x14ac:dyDescent="0.3">
      <c r="A747">
        <v>59481</v>
      </c>
      <c r="B747" t="s">
        <v>45</v>
      </c>
      <c r="C747">
        <v>0</v>
      </c>
      <c r="D747">
        <v>1</v>
      </c>
      <c r="E747">
        <v>47</v>
      </c>
      <c r="F747">
        <v>178</v>
      </c>
      <c r="G747">
        <v>3</v>
      </c>
      <c r="H747">
        <v>85</v>
      </c>
      <c r="I747">
        <v>71</v>
      </c>
      <c r="J747">
        <v>66</v>
      </c>
      <c r="K747">
        <v>58</v>
      </c>
      <c r="L747">
        <v>2</v>
      </c>
      <c r="M747">
        <v>3</v>
      </c>
      <c r="N747">
        <v>3</v>
      </c>
      <c r="O747">
        <v>8</v>
      </c>
      <c r="P747">
        <v>2</v>
      </c>
      <c r="Q747" t="s">
        <v>41</v>
      </c>
      <c r="R747" t="s">
        <v>41</v>
      </c>
      <c r="S747" t="s">
        <v>41</v>
      </c>
      <c r="T747" t="s">
        <v>41</v>
      </c>
      <c r="U747" t="s">
        <v>41</v>
      </c>
      <c r="V747" t="s">
        <v>41</v>
      </c>
      <c r="W747">
        <v>3</v>
      </c>
      <c r="X747">
        <v>11</v>
      </c>
      <c r="Y747">
        <v>0</v>
      </c>
      <c r="Z747">
        <v>45</v>
      </c>
      <c r="AA747" t="e">
        <v>#N/A</v>
      </c>
      <c r="AB747">
        <v>2408</v>
      </c>
      <c r="AC747" t="s">
        <v>19</v>
      </c>
      <c r="AD747" t="s">
        <v>32</v>
      </c>
      <c r="AE747">
        <v>403</v>
      </c>
      <c r="AF747">
        <v>345</v>
      </c>
      <c r="AG747">
        <v>0</v>
      </c>
    </row>
    <row r="748" spans="1:33" x14ac:dyDescent="0.3">
      <c r="A748">
        <v>47808</v>
      </c>
      <c r="B748" t="s">
        <v>46</v>
      </c>
      <c r="C748">
        <v>0</v>
      </c>
      <c r="D748">
        <v>1</v>
      </c>
      <c r="E748">
        <v>30</v>
      </c>
      <c r="F748">
        <v>123</v>
      </c>
      <c r="G748">
        <v>1</v>
      </c>
      <c r="H748">
        <v>26</v>
      </c>
      <c r="I748">
        <v>2</v>
      </c>
      <c r="J748">
        <v>0</v>
      </c>
      <c r="K748">
        <v>72</v>
      </c>
      <c r="L748">
        <v>2</v>
      </c>
      <c r="M748">
        <v>3</v>
      </c>
      <c r="N748">
        <v>2</v>
      </c>
      <c r="O748">
        <v>3</v>
      </c>
      <c r="P748">
        <v>7</v>
      </c>
      <c r="Q748" t="s">
        <v>42</v>
      </c>
      <c r="R748" t="s">
        <v>41</v>
      </c>
      <c r="S748" t="s">
        <v>41</v>
      </c>
      <c r="T748" t="s">
        <v>41</v>
      </c>
      <c r="U748" t="s">
        <v>41</v>
      </c>
      <c r="V748" t="s">
        <v>41</v>
      </c>
      <c r="W748">
        <v>3</v>
      </c>
      <c r="X748">
        <v>11</v>
      </c>
      <c r="Y748">
        <v>0</v>
      </c>
      <c r="Z748">
        <v>45</v>
      </c>
      <c r="AA748" t="e">
        <v>#N/A</v>
      </c>
      <c r="AB748">
        <v>2411</v>
      </c>
      <c r="AC748" t="s">
        <v>17</v>
      </c>
      <c r="AD748" t="s">
        <v>33</v>
      </c>
      <c r="AE748">
        <v>152</v>
      </c>
      <c r="AF748">
        <v>80</v>
      </c>
      <c r="AG748">
        <v>1</v>
      </c>
    </row>
    <row r="749" spans="1:33" x14ac:dyDescent="0.3">
      <c r="A749">
        <v>22669</v>
      </c>
      <c r="B749" t="s">
        <v>47</v>
      </c>
      <c r="C749">
        <v>1</v>
      </c>
      <c r="D749">
        <v>0</v>
      </c>
      <c r="E749">
        <v>30</v>
      </c>
      <c r="F749">
        <v>16</v>
      </c>
      <c r="G749">
        <v>14</v>
      </c>
      <c r="H749">
        <v>36</v>
      </c>
      <c r="I749">
        <v>37</v>
      </c>
      <c r="J749">
        <v>22</v>
      </c>
      <c r="K749">
        <v>48</v>
      </c>
      <c r="L749">
        <v>3</v>
      </c>
      <c r="M749">
        <v>4</v>
      </c>
      <c r="N749">
        <v>1</v>
      </c>
      <c r="O749">
        <v>2</v>
      </c>
      <c r="P749">
        <v>9</v>
      </c>
      <c r="Q749" t="s">
        <v>41</v>
      </c>
      <c r="R749" t="s">
        <v>41</v>
      </c>
      <c r="S749" t="s">
        <v>41</v>
      </c>
      <c r="T749" t="s">
        <v>41</v>
      </c>
      <c r="U749" t="s">
        <v>41</v>
      </c>
      <c r="V749" t="s">
        <v>41</v>
      </c>
      <c r="W749">
        <v>3</v>
      </c>
      <c r="X749">
        <v>11</v>
      </c>
      <c r="Y749">
        <v>1</v>
      </c>
      <c r="Z749">
        <v>45</v>
      </c>
      <c r="AA749" t="e">
        <v>#N/A</v>
      </c>
      <c r="AB749">
        <v>2562</v>
      </c>
      <c r="AC749" t="s">
        <v>19</v>
      </c>
      <c r="AD749" t="s">
        <v>33</v>
      </c>
      <c r="AE749">
        <v>125</v>
      </c>
      <c r="AF749">
        <v>77</v>
      </c>
      <c r="AG749">
        <v>0</v>
      </c>
    </row>
    <row r="750" spans="1:33" x14ac:dyDescent="0.3">
      <c r="A750">
        <v>86836</v>
      </c>
      <c r="B750" t="s">
        <v>45</v>
      </c>
      <c r="C750">
        <v>0</v>
      </c>
      <c r="D750">
        <v>0</v>
      </c>
      <c r="E750">
        <v>7</v>
      </c>
      <c r="F750">
        <v>179</v>
      </c>
      <c r="G750">
        <v>21</v>
      </c>
      <c r="H750">
        <v>273</v>
      </c>
      <c r="I750">
        <v>0</v>
      </c>
      <c r="J750">
        <v>21</v>
      </c>
      <c r="K750">
        <v>63</v>
      </c>
      <c r="L750">
        <v>1</v>
      </c>
      <c r="M750">
        <v>6</v>
      </c>
      <c r="N750">
        <v>10</v>
      </c>
      <c r="O750">
        <v>6</v>
      </c>
      <c r="P750">
        <v>5</v>
      </c>
      <c r="Q750" t="s">
        <v>42</v>
      </c>
      <c r="R750" t="s">
        <v>41</v>
      </c>
      <c r="S750" t="s">
        <v>42</v>
      </c>
      <c r="T750" t="s">
        <v>42</v>
      </c>
      <c r="U750" t="s">
        <v>41</v>
      </c>
      <c r="V750" t="s">
        <v>41</v>
      </c>
      <c r="W750">
        <v>3</v>
      </c>
      <c r="X750">
        <v>11</v>
      </c>
      <c r="Y750">
        <v>1</v>
      </c>
      <c r="Z750">
        <v>45</v>
      </c>
      <c r="AA750" t="e">
        <v>#N/A</v>
      </c>
      <c r="AB750">
        <v>2814</v>
      </c>
      <c r="AC750" t="s">
        <v>17</v>
      </c>
      <c r="AD750" t="s">
        <v>34</v>
      </c>
      <c r="AE750">
        <v>494</v>
      </c>
      <c r="AF750">
        <v>431</v>
      </c>
      <c r="AG750">
        <v>3</v>
      </c>
    </row>
    <row r="751" spans="1:33" x14ac:dyDescent="0.3">
      <c r="A751">
        <v>22280</v>
      </c>
      <c r="B751" t="s">
        <v>47</v>
      </c>
      <c r="C751">
        <v>1</v>
      </c>
      <c r="D751">
        <v>0</v>
      </c>
      <c r="E751">
        <v>85</v>
      </c>
      <c r="F751">
        <v>2</v>
      </c>
      <c r="G751">
        <v>1</v>
      </c>
      <c r="H751">
        <v>4</v>
      </c>
      <c r="I751">
        <v>3</v>
      </c>
      <c r="J751">
        <v>1</v>
      </c>
      <c r="K751">
        <v>2</v>
      </c>
      <c r="L751">
        <v>1</v>
      </c>
      <c r="M751">
        <v>1</v>
      </c>
      <c r="N751">
        <v>0</v>
      </c>
      <c r="O751">
        <v>2</v>
      </c>
      <c r="P751">
        <v>8</v>
      </c>
      <c r="Q751" t="s">
        <v>41</v>
      </c>
      <c r="R751" t="s">
        <v>41</v>
      </c>
      <c r="S751" t="s">
        <v>41</v>
      </c>
      <c r="T751" t="s">
        <v>41</v>
      </c>
      <c r="U751" t="s">
        <v>41</v>
      </c>
      <c r="V751" t="s">
        <v>41</v>
      </c>
      <c r="W751">
        <v>3</v>
      </c>
      <c r="X751">
        <v>11</v>
      </c>
      <c r="Y751">
        <v>0</v>
      </c>
      <c r="Z751">
        <v>45</v>
      </c>
      <c r="AA751" t="e">
        <v>#N/A</v>
      </c>
      <c r="AB751">
        <v>2565</v>
      </c>
      <c r="AC751" t="s">
        <v>19</v>
      </c>
      <c r="AD751" t="s">
        <v>32</v>
      </c>
      <c r="AE751">
        <v>11</v>
      </c>
      <c r="AF751">
        <v>9</v>
      </c>
      <c r="AG751">
        <v>0</v>
      </c>
    </row>
    <row r="752" spans="1:33" x14ac:dyDescent="0.3">
      <c r="A752">
        <v>11448</v>
      </c>
      <c r="B752" t="s">
        <v>47</v>
      </c>
      <c r="C752">
        <v>0</v>
      </c>
      <c r="D752">
        <v>0</v>
      </c>
      <c r="E752">
        <v>16</v>
      </c>
      <c r="F752">
        <v>0</v>
      </c>
      <c r="G752">
        <v>0</v>
      </c>
      <c r="H752">
        <v>0</v>
      </c>
      <c r="I752">
        <v>6</v>
      </c>
      <c r="J752">
        <v>2</v>
      </c>
      <c r="K752">
        <v>6</v>
      </c>
      <c r="L752">
        <v>1</v>
      </c>
      <c r="M752">
        <v>1</v>
      </c>
      <c r="N752">
        <v>0</v>
      </c>
      <c r="O752">
        <v>2</v>
      </c>
      <c r="P752">
        <v>6</v>
      </c>
      <c r="Q752" t="s">
        <v>41</v>
      </c>
      <c r="R752" t="s">
        <v>41</v>
      </c>
      <c r="S752" t="s">
        <v>41</v>
      </c>
      <c r="T752" t="s">
        <v>41</v>
      </c>
      <c r="U752" t="s">
        <v>41</v>
      </c>
      <c r="V752" t="s">
        <v>41</v>
      </c>
      <c r="W752">
        <v>3</v>
      </c>
      <c r="X752">
        <v>11</v>
      </c>
      <c r="Y752">
        <v>0</v>
      </c>
      <c r="Z752">
        <v>45</v>
      </c>
      <c r="AA752" t="e">
        <v>#N/A</v>
      </c>
      <c r="AB752">
        <v>2355</v>
      </c>
      <c r="AC752" t="s">
        <v>16</v>
      </c>
      <c r="AD752" t="s">
        <v>40</v>
      </c>
      <c r="AE752">
        <v>8</v>
      </c>
      <c r="AF752">
        <v>2</v>
      </c>
      <c r="AG752">
        <v>0</v>
      </c>
    </row>
    <row r="753" spans="1:33" x14ac:dyDescent="0.3">
      <c r="A753">
        <v>70300</v>
      </c>
      <c r="B753" t="s">
        <v>45</v>
      </c>
      <c r="C753">
        <v>1</v>
      </c>
      <c r="D753">
        <v>0</v>
      </c>
      <c r="E753">
        <v>89</v>
      </c>
      <c r="F753">
        <v>1045</v>
      </c>
      <c r="G753">
        <v>61</v>
      </c>
      <c r="H753">
        <v>338</v>
      </c>
      <c r="I753">
        <v>60</v>
      </c>
      <c r="J753">
        <v>46</v>
      </c>
      <c r="K753">
        <v>46</v>
      </c>
      <c r="L753">
        <v>3</v>
      </c>
      <c r="M753">
        <v>5</v>
      </c>
      <c r="N753">
        <v>5</v>
      </c>
      <c r="O753">
        <v>13</v>
      </c>
      <c r="P753">
        <v>8</v>
      </c>
      <c r="Q753" t="s">
        <v>41</v>
      </c>
      <c r="R753" t="s">
        <v>41</v>
      </c>
      <c r="S753" t="s">
        <v>41</v>
      </c>
      <c r="T753" t="s">
        <v>41</v>
      </c>
      <c r="U753" t="s">
        <v>41</v>
      </c>
      <c r="V753" t="s">
        <v>41</v>
      </c>
      <c r="W753">
        <v>3</v>
      </c>
      <c r="X753">
        <v>11</v>
      </c>
      <c r="Y753">
        <v>0</v>
      </c>
      <c r="Z753">
        <v>45</v>
      </c>
      <c r="AA753" t="e">
        <v>#N/A</v>
      </c>
      <c r="AB753">
        <v>2508</v>
      </c>
      <c r="AC753" t="s">
        <v>16</v>
      </c>
      <c r="AD753" t="s">
        <v>32</v>
      </c>
      <c r="AE753">
        <v>1550</v>
      </c>
      <c r="AF753">
        <v>1504</v>
      </c>
      <c r="AG753">
        <v>0</v>
      </c>
    </row>
    <row r="754" spans="1:33" x14ac:dyDescent="0.3">
      <c r="A754">
        <v>76532</v>
      </c>
      <c r="B754" t="s">
        <v>45</v>
      </c>
      <c r="C754">
        <v>1</v>
      </c>
      <c r="D754">
        <v>1</v>
      </c>
      <c r="E754">
        <v>38</v>
      </c>
      <c r="F754">
        <v>355</v>
      </c>
      <c r="G754">
        <v>30</v>
      </c>
      <c r="H754">
        <v>177</v>
      </c>
      <c r="I754">
        <v>90</v>
      </c>
      <c r="J754">
        <v>138</v>
      </c>
      <c r="K754">
        <v>30</v>
      </c>
      <c r="L754">
        <v>4</v>
      </c>
      <c r="M754">
        <v>9</v>
      </c>
      <c r="N754">
        <v>5</v>
      </c>
      <c r="O754">
        <v>7</v>
      </c>
      <c r="P754">
        <v>5</v>
      </c>
      <c r="Q754" t="s">
        <v>41</v>
      </c>
      <c r="R754" t="s">
        <v>41</v>
      </c>
      <c r="S754" t="s">
        <v>41</v>
      </c>
      <c r="T754" t="s">
        <v>41</v>
      </c>
      <c r="U754" t="s">
        <v>41</v>
      </c>
      <c r="V754" t="s">
        <v>41</v>
      </c>
      <c r="W754">
        <v>3</v>
      </c>
      <c r="X754">
        <v>11</v>
      </c>
      <c r="Y754">
        <v>0</v>
      </c>
      <c r="Z754">
        <v>45</v>
      </c>
      <c r="AA754" t="e">
        <v>#N/A</v>
      </c>
      <c r="AB754">
        <v>2452</v>
      </c>
      <c r="AC754" t="s">
        <v>19</v>
      </c>
      <c r="AD754" t="s">
        <v>32</v>
      </c>
      <c r="AE754">
        <v>790</v>
      </c>
      <c r="AF754">
        <v>760</v>
      </c>
      <c r="AG754">
        <v>0</v>
      </c>
    </row>
    <row r="755" spans="1:33" x14ac:dyDescent="0.3">
      <c r="A755">
        <v>34984</v>
      </c>
      <c r="B755" t="s">
        <v>46</v>
      </c>
      <c r="C755">
        <v>1</v>
      </c>
      <c r="D755">
        <v>1</v>
      </c>
      <c r="E755">
        <v>40</v>
      </c>
      <c r="F755">
        <v>8</v>
      </c>
      <c r="G755">
        <v>4</v>
      </c>
      <c r="H755">
        <v>15</v>
      </c>
      <c r="I755">
        <v>3</v>
      </c>
      <c r="J755">
        <v>5</v>
      </c>
      <c r="K755">
        <v>3</v>
      </c>
      <c r="L755">
        <v>2</v>
      </c>
      <c r="M755">
        <v>1</v>
      </c>
      <c r="N755">
        <v>0</v>
      </c>
      <c r="O755">
        <v>3</v>
      </c>
      <c r="P755">
        <v>7</v>
      </c>
      <c r="Q755" t="s">
        <v>41</v>
      </c>
      <c r="R755" t="s">
        <v>41</v>
      </c>
      <c r="S755" t="s">
        <v>41</v>
      </c>
      <c r="T755" t="s">
        <v>41</v>
      </c>
      <c r="U755" t="s">
        <v>41</v>
      </c>
      <c r="V755" t="s">
        <v>41</v>
      </c>
      <c r="W755">
        <v>3</v>
      </c>
      <c r="X755">
        <v>11</v>
      </c>
      <c r="Y755">
        <v>0</v>
      </c>
      <c r="Z755">
        <v>45</v>
      </c>
      <c r="AA755" t="e">
        <v>#N/A</v>
      </c>
      <c r="AB755">
        <v>2820</v>
      </c>
      <c r="AC755" t="s">
        <v>19</v>
      </c>
      <c r="AD755" t="s">
        <v>40</v>
      </c>
      <c r="AE755">
        <v>35</v>
      </c>
      <c r="AF755">
        <v>32</v>
      </c>
      <c r="AG755">
        <v>0</v>
      </c>
    </row>
    <row r="756" spans="1:33" x14ac:dyDescent="0.3">
      <c r="A756">
        <v>40794</v>
      </c>
      <c r="B756" t="s">
        <v>46</v>
      </c>
      <c r="C756">
        <v>0</v>
      </c>
      <c r="D756">
        <v>1</v>
      </c>
      <c r="E756">
        <v>18</v>
      </c>
      <c r="F756">
        <v>261</v>
      </c>
      <c r="G756">
        <v>23</v>
      </c>
      <c r="H756">
        <v>73</v>
      </c>
      <c r="I756">
        <v>4</v>
      </c>
      <c r="J756">
        <v>23</v>
      </c>
      <c r="K756">
        <v>50</v>
      </c>
      <c r="L756">
        <v>2</v>
      </c>
      <c r="M756">
        <v>6</v>
      </c>
      <c r="N756">
        <v>3</v>
      </c>
      <c r="O756">
        <v>5</v>
      </c>
      <c r="P756">
        <v>7</v>
      </c>
      <c r="Q756" t="s">
        <v>41</v>
      </c>
      <c r="R756" t="s">
        <v>41</v>
      </c>
      <c r="S756" t="s">
        <v>41</v>
      </c>
      <c r="T756" t="s">
        <v>41</v>
      </c>
      <c r="U756" t="s">
        <v>41</v>
      </c>
      <c r="V756" t="s">
        <v>41</v>
      </c>
      <c r="W756">
        <v>3</v>
      </c>
      <c r="X756">
        <v>11</v>
      </c>
      <c r="Y756">
        <v>0</v>
      </c>
      <c r="Z756">
        <v>45</v>
      </c>
      <c r="AA756" t="e">
        <v>#N/A</v>
      </c>
      <c r="AB756">
        <v>2607</v>
      </c>
      <c r="AC756" t="s">
        <v>17</v>
      </c>
      <c r="AD756" t="s">
        <v>32</v>
      </c>
      <c r="AE756">
        <v>384</v>
      </c>
      <c r="AF756">
        <v>334</v>
      </c>
      <c r="AG756">
        <v>0</v>
      </c>
    </row>
    <row r="757" spans="1:33" x14ac:dyDescent="0.3">
      <c r="A757">
        <v>53201</v>
      </c>
      <c r="B757" t="s">
        <v>46</v>
      </c>
      <c r="C757">
        <v>1</v>
      </c>
      <c r="D757">
        <v>1</v>
      </c>
      <c r="E757">
        <v>49</v>
      </c>
      <c r="F757">
        <v>280</v>
      </c>
      <c r="G757">
        <v>7</v>
      </c>
      <c r="H757">
        <v>81</v>
      </c>
      <c r="I757">
        <v>20</v>
      </c>
      <c r="J757">
        <v>0</v>
      </c>
      <c r="K757">
        <v>27</v>
      </c>
      <c r="L757">
        <v>8</v>
      </c>
      <c r="M757">
        <v>6</v>
      </c>
      <c r="N757">
        <v>3</v>
      </c>
      <c r="O757">
        <v>5</v>
      </c>
      <c r="P757">
        <v>7</v>
      </c>
      <c r="Q757" t="s">
        <v>41</v>
      </c>
      <c r="R757" t="s">
        <v>41</v>
      </c>
      <c r="S757" t="s">
        <v>41</v>
      </c>
      <c r="T757" t="s">
        <v>41</v>
      </c>
      <c r="U757" t="s">
        <v>41</v>
      </c>
      <c r="V757" t="s">
        <v>41</v>
      </c>
      <c r="W757">
        <v>3</v>
      </c>
      <c r="X757">
        <v>11</v>
      </c>
      <c r="Y757">
        <v>0</v>
      </c>
      <c r="Z757">
        <v>45</v>
      </c>
      <c r="AA757" t="e">
        <v>#N/A</v>
      </c>
      <c r="AB757">
        <v>2661</v>
      </c>
      <c r="AC757" t="s">
        <v>18</v>
      </c>
      <c r="AD757" t="s">
        <v>32</v>
      </c>
      <c r="AE757">
        <v>388</v>
      </c>
      <c r="AF757">
        <v>361</v>
      </c>
      <c r="AG757">
        <v>0</v>
      </c>
    </row>
    <row r="758" spans="1:33" x14ac:dyDescent="0.3">
      <c r="A758">
        <v>79205</v>
      </c>
      <c r="B758" t="s">
        <v>45</v>
      </c>
      <c r="C758">
        <v>0</v>
      </c>
      <c r="D758">
        <v>0</v>
      </c>
      <c r="E758">
        <v>73</v>
      </c>
      <c r="F758">
        <v>504</v>
      </c>
      <c r="G758">
        <v>23</v>
      </c>
      <c r="H758">
        <v>117</v>
      </c>
      <c r="I758">
        <v>179</v>
      </c>
      <c r="J758">
        <v>28</v>
      </c>
      <c r="K758">
        <v>44</v>
      </c>
      <c r="L758">
        <v>1</v>
      </c>
      <c r="M758">
        <v>6</v>
      </c>
      <c r="N758">
        <v>5</v>
      </c>
      <c r="O758">
        <v>4</v>
      </c>
      <c r="P758">
        <v>4</v>
      </c>
      <c r="Q758" t="s">
        <v>41</v>
      </c>
      <c r="R758" t="s">
        <v>41</v>
      </c>
      <c r="S758" t="s">
        <v>41</v>
      </c>
      <c r="T758" t="s">
        <v>42</v>
      </c>
      <c r="U758" t="s">
        <v>41</v>
      </c>
      <c r="V758" t="s">
        <v>41</v>
      </c>
      <c r="W758">
        <v>3</v>
      </c>
      <c r="X758">
        <v>11</v>
      </c>
      <c r="Y758">
        <v>1</v>
      </c>
      <c r="Z758">
        <v>45</v>
      </c>
      <c r="AA758" t="e">
        <v>#N/A</v>
      </c>
      <c r="AB758">
        <v>2828</v>
      </c>
      <c r="AC758" t="s">
        <v>17</v>
      </c>
      <c r="AD758" t="s">
        <v>32</v>
      </c>
      <c r="AE758">
        <v>851</v>
      </c>
      <c r="AF758">
        <v>807</v>
      </c>
      <c r="AG758">
        <v>1</v>
      </c>
    </row>
    <row r="759" spans="1:33" x14ac:dyDescent="0.3">
      <c r="A759">
        <v>56559</v>
      </c>
      <c r="B759" t="s">
        <v>46</v>
      </c>
      <c r="C759">
        <v>0</v>
      </c>
      <c r="D759">
        <v>1</v>
      </c>
      <c r="E759">
        <v>46</v>
      </c>
      <c r="F759">
        <v>226</v>
      </c>
      <c r="G759">
        <v>22</v>
      </c>
      <c r="H759">
        <v>133</v>
      </c>
      <c r="I759">
        <v>41</v>
      </c>
      <c r="J759">
        <v>31</v>
      </c>
      <c r="K759">
        <v>31</v>
      </c>
      <c r="L759">
        <v>3</v>
      </c>
      <c r="M759">
        <v>4</v>
      </c>
      <c r="N759">
        <v>3</v>
      </c>
      <c r="O759">
        <v>8</v>
      </c>
      <c r="P759">
        <v>4</v>
      </c>
      <c r="Q759" t="s">
        <v>41</v>
      </c>
      <c r="R759" t="s">
        <v>41</v>
      </c>
      <c r="S759" t="s">
        <v>41</v>
      </c>
      <c r="T759" t="s">
        <v>41</v>
      </c>
      <c r="U759" t="s">
        <v>41</v>
      </c>
      <c r="V759" t="s">
        <v>41</v>
      </c>
      <c r="W759">
        <v>3</v>
      </c>
      <c r="X759">
        <v>11</v>
      </c>
      <c r="Y759">
        <v>0</v>
      </c>
      <c r="Z759">
        <v>45</v>
      </c>
      <c r="AA759" t="e">
        <v>#N/A</v>
      </c>
      <c r="AB759">
        <v>2710</v>
      </c>
      <c r="AC759" t="s">
        <v>19</v>
      </c>
      <c r="AD759" t="s">
        <v>34</v>
      </c>
      <c r="AE759">
        <v>453</v>
      </c>
      <c r="AF759">
        <v>422</v>
      </c>
      <c r="AG759">
        <v>0</v>
      </c>
    </row>
    <row r="760" spans="1:33" x14ac:dyDescent="0.3">
      <c r="A760">
        <v>37284</v>
      </c>
      <c r="B760" t="s">
        <v>46</v>
      </c>
      <c r="C760">
        <v>1</v>
      </c>
      <c r="D760">
        <v>1</v>
      </c>
      <c r="E760">
        <v>46</v>
      </c>
      <c r="F760">
        <v>11</v>
      </c>
      <c r="G760">
        <v>1</v>
      </c>
      <c r="H760">
        <v>2</v>
      </c>
      <c r="I760">
        <v>2</v>
      </c>
      <c r="J760">
        <v>1</v>
      </c>
      <c r="K760">
        <v>6</v>
      </c>
      <c r="L760">
        <v>1</v>
      </c>
      <c r="M760">
        <v>0</v>
      </c>
      <c r="N760">
        <v>0</v>
      </c>
      <c r="O760">
        <v>3</v>
      </c>
      <c r="P760">
        <v>6</v>
      </c>
      <c r="Q760" t="s">
        <v>41</v>
      </c>
      <c r="R760" t="s">
        <v>41</v>
      </c>
      <c r="S760" t="s">
        <v>41</v>
      </c>
      <c r="T760" t="s">
        <v>41</v>
      </c>
      <c r="U760" t="s">
        <v>41</v>
      </c>
      <c r="V760" t="s">
        <v>41</v>
      </c>
      <c r="W760">
        <v>3</v>
      </c>
      <c r="X760">
        <v>11</v>
      </c>
      <c r="Y760">
        <v>0</v>
      </c>
      <c r="Z760">
        <v>45</v>
      </c>
      <c r="AA760" t="e">
        <v>#N/A</v>
      </c>
      <c r="AB760">
        <v>2616</v>
      </c>
      <c r="AC760" t="s">
        <v>17</v>
      </c>
      <c r="AD760" t="s">
        <v>40</v>
      </c>
      <c r="AE760">
        <v>17</v>
      </c>
      <c r="AF760">
        <v>11</v>
      </c>
      <c r="AG760">
        <v>0</v>
      </c>
    </row>
    <row r="761" spans="1:33" x14ac:dyDescent="0.3">
      <c r="A761">
        <v>55914</v>
      </c>
      <c r="B761" t="s">
        <v>46</v>
      </c>
      <c r="C761">
        <v>0</v>
      </c>
      <c r="D761">
        <v>1</v>
      </c>
      <c r="E761">
        <v>32</v>
      </c>
      <c r="F761">
        <v>384</v>
      </c>
      <c r="G761">
        <v>60</v>
      </c>
      <c r="H761">
        <v>364</v>
      </c>
      <c r="I761">
        <v>119</v>
      </c>
      <c r="J761">
        <v>101</v>
      </c>
      <c r="K761">
        <v>232</v>
      </c>
      <c r="L761">
        <v>4</v>
      </c>
      <c r="M761">
        <v>11</v>
      </c>
      <c r="N761">
        <v>6</v>
      </c>
      <c r="O761">
        <v>8</v>
      </c>
      <c r="P761">
        <v>7</v>
      </c>
      <c r="Q761" t="s">
        <v>41</v>
      </c>
      <c r="R761" t="s">
        <v>41</v>
      </c>
      <c r="S761" t="s">
        <v>41</v>
      </c>
      <c r="T761" t="s">
        <v>41</v>
      </c>
      <c r="U761" t="s">
        <v>41</v>
      </c>
      <c r="V761" t="s">
        <v>41</v>
      </c>
      <c r="W761">
        <v>3</v>
      </c>
      <c r="X761">
        <v>11</v>
      </c>
      <c r="Y761">
        <v>0</v>
      </c>
      <c r="Z761">
        <v>45</v>
      </c>
      <c r="AA761" t="e">
        <v>#N/A</v>
      </c>
      <c r="AB761">
        <v>2585</v>
      </c>
      <c r="AC761" t="s">
        <v>19</v>
      </c>
      <c r="AD761" t="s">
        <v>32</v>
      </c>
      <c r="AE761">
        <v>1028</v>
      </c>
      <c r="AF761">
        <v>796</v>
      </c>
      <c r="AG761">
        <v>0</v>
      </c>
    </row>
    <row r="762" spans="1:33" x14ac:dyDescent="0.3">
      <c r="A762">
        <v>55801</v>
      </c>
      <c r="B762" t="s">
        <v>46</v>
      </c>
      <c r="C762">
        <v>1</v>
      </c>
      <c r="D762">
        <v>1</v>
      </c>
      <c r="E762">
        <v>35</v>
      </c>
      <c r="F762">
        <v>367</v>
      </c>
      <c r="G762">
        <v>4</v>
      </c>
      <c r="H762">
        <v>51</v>
      </c>
      <c r="I762">
        <v>6</v>
      </c>
      <c r="J762">
        <v>4</v>
      </c>
      <c r="K762">
        <v>95</v>
      </c>
      <c r="L762">
        <v>6</v>
      </c>
      <c r="M762">
        <v>7</v>
      </c>
      <c r="N762">
        <v>2</v>
      </c>
      <c r="O762">
        <v>6</v>
      </c>
      <c r="P762">
        <v>7</v>
      </c>
      <c r="Q762" t="s">
        <v>41</v>
      </c>
      <c r="R762" t="s">
        <v>41</v>
      </c>
      <c r="S762" t="s">
        <v>41</v>
      </c>
      <c r="T762" t="s">
        <v>42</v>
      </c>
      <c r="U762" t="s">
        <v>41</v>
      </c>
      <c r="V762" t="s">
        <v>41</v>
      </c>
      <c r="W762">
        <v>3</v>
      </c>
      <c r="X762">
        <v>11</v>
      </c>
      <c r="Y762">
        <v>0</v>
      </c>
      <c r="Z762">
        <v>45</v>
      </c>
      <c r="AA762" t="e">
        <v>#N/A</v>
      </c>
      <c r="AB762">
        <v>2439</v>
      </c>
      <c r="AC762" t="s">
        <v>18</v>
      </c>
      <c r="AD762" t="s">
        <v>32</v>
      </c>
      <c r="AE762">
        <v>432</v>
      </c>
      <c r="AF762">
        <v>337</v>
      </c>
      <c r="AG762">
        <v>1</v>
      </c>
    </row>
    <row r="763" spans="1:33" x14ac:dyDescent="0.3">
      <c r="A763">
        <v>80144</v>
      </c>
      <c r="B763" t="s">
        <v>45</v>
      </c>
      <c r="C763">
        <v>0</v>
      </c>
      <c r="D763">
        <v>0</v>
      </c>
      <c r="E763">
        <v>47</v>
      </c>
      <c r="F763">
        <v>240</v>
      </c>
      <c r="G763">
        <v>132</v>
      </c>
      <c r="H763">
        <v>445</v>
      </c>
      <c r="I763">
        <v>250</v>
      </c>
      <c r="J763">
        <v>192</v>
      </c>
      <c r="K763">
        <v>108</v>
      </c>
      <c r="L763">
        <v>1</v>
      </c>
      <c r="M763">
        <v>3</v>
      </c>
      <c r="N763">
        <v>7</v>
      </c>
      <c r="O763">
        <v>8</v>
      </c>
      <c r="P763">
        <v>1</v>
      </c>
      <c r="Q763" t="s">
        <v>41</v>
      </c>
      <c r="R763" t="s">
        <v>41</v>
      </c>
      <c r="S763" t="s">
        <v>41</v>
      </c>
      <c r="T763" t="s">
        <v>41</v>
      </c>
      <c r="U763" t="s">
        <v>41</v>
      </c>
      <c r="V763" t="s">
        <v>41</v>
      </c>
      <c r="W763">
        <v>3</v>
      </c>
      <c r="X763">
        <v>11</v>
      </c>
      <c r="Y763">
        <v>0</v>
      </c>
      <c r="Z763">
        <v>45</v>
      </c>
      <c r="AA763" t="e">
        <v>#N/A</v>
      </c>
      <c r="AB763">
        <v>2431</v>
      </c>
      <c r="AC763" t="s">
        <v>19</v>
      </c>
      <c r="AD763" t="s">
        <v>32</v>
      </c>
      <c r="AE763">
        <v>1259</v>
      </c>
      <c r="AF763">
        <v>1151</v>
      </c>
      <c r="AG763">
        <v>0</v>
      </c>
    </row>
    <row r="764" spans="1:33" x14ac:dyDescent="0.3">
      <c r="A764">
        <v>76068</v>
      </c>
      <c r="B764" t="s">
        <v>45</v>
      </c>
      <c r="C764">
        <v>0</v>
      </c>
      <c r="D764">
        <v>1</v>
      </c>
      <c r="E764">
        <v>67</v>
      </c>
      <c r="F764">
        <v>1115</v>
      </c>
      <c r="G764">
        <v>12</v>
      </c>
      <c r="H764">
        <v>128</v>
      </c>
      <c r="I764">
        <v>33</v>
      </c>
      <c r="J764">
        <v>12</v>
      </c>
      <c r="K764">
        <v>76</v>
      </c>
      <c r="L764">
        <v>1</v>
      </c>
      <c r="M764">
        <v>2</v>
      </c>
      <c r="N764">
        <v>3</v>
      </c>
      <c r="O764">
        <v>4</v>
      </c>
      <c r="P764">
        <v>6</v>
      </c>
      <c r="Q764" t="s">
        <v>41</v>
      </c>
      <c r="R764" t="s">
        <v>42</v>
      </c>
      <c r="S764" t="s">
        <v>41</v>
      </c>
      <c r="T764" t="s">
        <v>41</v>
      </c>
      <c r="U764" t="s">
        <v>42</v>
      </c>
      <c r="V764" t="s">
        <v>41</v>
      </c>
      <c r="W764">
        <v>3</v>
      </c>
      <c r="X764">
        <v>11</v>
      </c>
      <c r="Y764">
        <v>0</v>
      </c>
      <c r="Z764">
        <v>45</v>
      </c>
      <c r="AA764" t="e">
        <v>#N/A</v>
      </c>
      <c r="AB764">
        <v>2736</v>
      </c>
      <c r="AC764" t="s">
        <v>17</v>
      </c>
      <c r="AD764" t="s">
        <v>32</v>
      </c>
      <c r="AE764">
        <v>1300</v>
      </c>
      <c r="AF764">
        <v>1224</v>
      </c>
      <c r="AG764">
        <v>2</v>
      </c>
    </row>
    <row r="765" spans="1:33" x14ac:dyDescent="0.3">
      <c r="A765">
        <v>34176</v>
      </c>
      <c r="B765" t="s">
        <v>46</v>
      </c>
      <c r="C765">
        <v>0</v>
      </c>
      <c r="D765">
        <v>1</v>
      </c>
      <c r="E765">
        <v>9</v>
      </c>
      <c r="F765">
        <v>11</v>
      </c>
      <c r="G765">
        <v>2</v>
      </c>
      <c r="H765">
        <v>7</v>
      </c>
      <c r="I765">
        <v>4</v>
      </c>
      <c r="J765">
        <v>2</v>
      </c>
      <c r="K765">
        <v>2</v>
      </c>
      <c r="L765">
        <v>1</v>
      </c>
      <c r="M765">
        <v>1</v>
      </c>
      <c r="N765">
        <v>0</v>
      </c>
      <c r="O765">
        <v>3</v>
      </c>
      <c r="P765">
        <v>3</v>
      </c>
      <c r="Q765" t="s">
        <v>41</v>
      </c>
      <c r="R765" t="s">
        <v>41</v>
      </c>
      <c r="S765" t="s">
        <v>41</v>
      </c>
      <c r="T765" t="s">
        <v>41</v>
      </c>
      <c r="U765" t="s">
        <v>41</v>
      </c>
      <c r="V765" t="s">
        <v>41</v>
      </c>
      <c r="W765">
        <v>3</v>
      </c>
      <c r="X765">
        <v>11</v>
      </c>
      <c r="Y765">
        <v>0</v>
      </c>
      <c r="Z765">
        <v>45</v>
      </c>
      <c r="AA765" t="e">
        <v>#N/A</v>
      </c>
      <c r="AB765">
        <v>2317</v>
      </c>
      <c r="AC765" t="s">
        <v>19</v>
      </c>
      <c r="AD765" t="s">
        <v>33</v>
      </c>
      <c r="AE765">
        <v>26</v>
      </c>
      <c r="AF765">
        <v>24</v>
      </c>
      <c r="AG765">
        <v>0</v>
      </c>
    </row>
    <row r="766" spans="1:33" x14ac:dyDescent="0.3">
      <c r="A766">
        <v>60934</v>
      </c>
      <c r="B766" t="s">
        <v>45</v>
      </c>
      <c r="C766">
        <v>0</v>
      </c>
      <c r="D766">
        <v>1</v>
      </c>
      <c r="E766">
        <v>41</v>
      </c>
      <c r="F766">
        <v>224</v>
      </c>
      <c r="G766">
        <v>155</v>
      </c>
      <c r="H766">
        <v>155</v>
      </c>
      <c r="I766">
        <v>192</v>
      </c>
      <c r="J766">
        <v>93</v>
      </c>
      <c r="K766">
        <v>54</v>
      </c>
      <c r="L766">
        <v>2</v>
      </c>
      <c r="M766">
        <v>6</v>
      </c>
      <c r="N766">
        <v>4</v>
      </c>
      <c r="O766">
        <v>11</v>
      </c>
      <c r="P766">
        <v>4</v>
      </c>
      <c r="Q766" t="s">
        <v>41</v>
      </c>
      <c r="R766" t="s">
        <v>41</v>
      </c>
      <c r="S766" t="s">
        <v>41</v>
      </c>
      <c r="T766" t="s">
        <v>41</v>
      </c>
      <c r="U766" t="s">
        <v>41</v>
      </c>
      <c r="V766" t="s">
        <v>41</v>
      </c>
      <c r="W766">
        <v>3</v>
      </c>
      <c r="X766">
        <v>11</v>
      </c>
      <c r="Y766">
        <v>0</v>
      </c>
      <c r="Z766">
        <v>45</v>
      </c>
      <c r="AA766" t="e">
        <v>#N/A</v>
      </c>
      <c r="AB766">
        <v>2322</v>
      </c>
      <c r="AC766" t="s">
        <v>19</v>
      </c>
      <c r="AD766" t="s">
        <v>32</v>
      </c>
      <c r="AE766">
        <v>819</v>
      </c>
      <c r="AF766">
        <v>765</v>
      </c>
      <c r="AG766">
        <v>0</v>
      </c>
    </row>
    <row r="767" spans="1:33" x14ac:dyDescent="0.3">
      <c r="A767">
        <v>79174</v>
      </c>
      <c r="B767" t="s">
        <v>45</v>
      </c>
      <c r="C767">
        <v>0</v>
      </c>
      <c r="D767">
        <v>0</v>
      </c>
      <c r="E767">
        <v>2</v>
      </c>
      <c r="F767">
        <v>1074</v>
      </c>
      <c r="G767">
        <v>37</v>
      </c>
      <c r="H767">
        <v>518</v>
      </c>
      <c r="I767">
        <v>193</v>
      </c>
      <c r="J767">
        <v>92</v>
      </c>
      <c r="K767">
        <v>129</v>
      </c>
      <c r="L767">
        <v>1</v>
      </c>
      <c r="M767">
        <v>5</v>
      </c>
      <c r="N767">
        <v>6</v>
      </c>
      <c r="O767">
        <v>7</v>
      </c>
      <c r="P767">
        <v>2</v>
      </c>
      <c r="Q767" t="s">
        <v>41</v>
      </c>
      <c r="R767" t="s">
        <v>41</v>
      </c>
      <c r="S767" t="s">
        <v>42</v>
      </c>
      <c r="T767" t="s">
        <v>42</v>
      </c>
      <c r="U767" t="s">
        <v>41</v>
      </c>
      <c r="V767" t="s">
        <v>41</v>
      </c>
      <c r="W767">
        <v>3</v>
      </c>
      <c r="X767">
        <v>11</v>
      </c>
      <c r="Y767">
        <v>1</v>
      </c>
      <c r="Z767">
        <v>45</v>
      </c>
      <c r="AA767" t="e">
        <v>#N/A</v>
      </c>
      <c r="AB767">
        <v>2693</v>
      </c>
      <c r="AC767" t="s">
        <v>17</v>
      </c>
      <c r="AD767" t="s">
        <v>34</v>
      </c>
      <c r="AE767">
        <v>1914</v>
      </c>
      <c r="AF767">
        <v>1785</v>
      </c>
      <c r="AG767">
        <v>2</v>
      </c>
    </row>
    <row r="768" spans="1:33" x14ac:dyDescent="0.3">
      <c r="A768">
        <v>37085</v>
      </c>
      <c r="B768" t="s">
        <v>46</v>
      </c>
      <c r="C768">
        <v>1</v>
      </c>
      <c r="D768">
        <v>1</v>
      </c>
      <c r="E768">
        <v>65</v>
      </c>
      <c r="F768">
        <v>39</v>
      </c>
      <c r="G768">
        <v>1</v>
      </c>
      <c r="H768">
        <v>16</v>
      </c>
      <c r="I768">
        <v>2</v>
      </c>
      <c r="J768">
        <v>0</v>
      </c>
      <c r="K768">
        <v>3</v>
      </c>
      <c r="L768">
        <v>4</v>
      </c>
      <c r="M768">
        <v>3</v>
      </c>
      <c r="N768">
        <v>0</v>
      </c>
      <c r="O768">
        <v>3</v>
      </c>
      <c r="P768">
        <v>8</v>
      </c>
      <c r="Q768" t="s">
        <v>41</v>
      </c>
      <c r="R768" t="s">
        <v>41</v>
      </c>
      <c r="S768" t="s">
        <v>41</v>
      </c>
      <c r="T768" t="s">
        <v>41</v>
      </c>
      <c r="U768" t="s">
        <v>41</v>
      </c>
      <c r="V768" t="s">
        <v>41</v>
      </c>
      <c r="W768">
        <v>3</v>
      </c>
      <c r="X768">
        <v>11</v>
      </c>
      <c r="Y768">
        <v>0</v>
      </c>
      <c r="Z768">
        <v>45</v>
      </c>
      <c r="AA768" t="e">
        <v>#N/A</v>
      </c>
      <c r="AB768">
        <v>2162</v>
      </c>
      <c r="AC768" t="s">
        <v>17</v>
      </c>
      <c r="AD768" t="s">
        <v>32</v>
      </c>
      <c r="AE768">
        <v>58</v>
      </c>
      <c r="AF768">
        <v>55</v>
      </c>
      <c r="AG768">
        <v>0</v>
      </c>
    </row>
    <row r="769" spans="1:33" x14ac:dyDescent="0.3">
      <c r="A769">
        <v>30351</v>
      </c>
      <c r="B769" t="s">
        <v>46</v>
      </c>
      <c r="C769">
        <v>1</v>
      </c>
      <c r="D769">
        <v>0</v>
      </c>
      <c r="E769">
        <v>19</v>
      </c>
      <c r="F769">
        <v>14</v>
      </c>
      <c r="G769">
        <v>0</v>
      </c>
      <c r="H769">
        <v>24</v>
      </c>
      <c r="I769">
        <v>3</v>
      </c>
      <c r="J769">
        <v>3</v>
      </c>
      <c r="K769">
        <v>2</v>
      </c>
      <c r="L769">
        <v>1</v>
      </c>
      <c r="M769">
        <v>3</v>
      </c>
      <c r="N769">
        <v>0</v>
      </c>
      <c r="O769">
        <v>2</v>
      </c>
      <c r="P769">
        <v>9</v>
      </c>
      <c r="Q769" t="s">
        <v>41</v>
      </c>
      <c r="R769" t="s">
        <v>41</v>
      </c>
      <c r="S769" t="s">
        <v>41</v>
      </c>
      <c r="T769" t="s">
        <v>41</v>
      </c>
      <c r="U769" t="s">
        <v>41</v>
      </c>
      <c r="V769" t="s">
        <v>41</v>
      </c>
      <c r="W769">
        <v>3</v>
      </c>
      <c r="X769">
        <v>11</v>
      </c>
      <c r="Y769">
        <v>1</v>
      </c>
      <c r="Z769">
        <v>46</v>
      </c>
      <c r="AA769" t="s">
        <v>50</v>
      </c>
      <c r="AB769">
        <v>2547</v>
      </c>
      <c r="AC769" t="s">
        <v>19</v>
      </c>
      <c r="AD769" t="s">
        <v>34</v>
      </c>
      <c r="AE769">
        <v>44</v>
      </c>
      <c r="AF769">
        <v>42</v>
      </c>
      <c r="AG769">
        <v>0</v>
      </c>
    </row>
    <row r="770" spans="1:33" x14ac:dyDescent="0.3">
      <c r="A770">
        <v>68352</v>
      </c>
      <c r="B770" t="s">
        <v>45</v>
      </c>
      <c r="C770">
        <v>0</v>
      </c>
      <c r="D770">
        <v>1</v>
      </c>
      <c r="E770">
        <v>47</v>
      </c>
      <c r="F770">
        <v>614</v>
      </c>
      <c r="G770">
        <v>16</v>
      </c>
      <c r="H770">
        <v>132</v>
      </c>
      <c r="I770">
        <v>43</v>
      </c>
      <c r="J770">
        <v>33</v>
      </c>
      <c r="K770">
        <v>33</v>
      </c>
      <c r="L770">
        <v>3</v>
      </c>
      <c r="M770">
        <v>8</v>
      </c>
      <c r="N770">
        <v>5</v>
      </c>
      <c r="O770">
        <v>9</v>
      </c>
      <c r="P770">
        <v>6</v>
      </c>
      <c r="Q770" t="s">
        <v>41</v>
      </c>
      <c r="R770" t="s">
        <v>41</v>
      </c>
      <c r="S770" t="s">
        <v>41</v>
      </c>
      <c r="T770" t="s">
        <v>41</v>
      </c>
      <c r="U770" t="s">
        <v>41</v>
      </c>
      <c r="V770" t="s">
        <v>41</v>
      </c>
      <c r="W770">
        <v>3</v>
      </c>
      <c r="X770">
        <v>11</v>
      </c>
      <c r="Y770">
        <v>0</v>
      </c>
      <c r="Z770">
        <v>46</v>
      </c>
      <c r="AA770" t="s">
        <v>50</v>
      </c>
      <c r="AB770">
        <v>2464</v>
      </c>
      <c r="AC770" t="s">
        <v>18</v>
      </c>
      <c r="AD770" t="s">
        <v>34</v>
      </c>
      <c r="AE770">
        <v>838</v>
      </c>
      <c r="AF770">
        <v>805</v>
      </c>
      <c r="AG770">
        <v>0</v>
      </c>
    </row>
    <row r="771" spans="1:33" x14ac:dyDescent="0.3">
      <c r="A771">
        <v>46014</v>
      </c>
      <c r="B771" t="s">
        <v>46</v>
      </c>
      <c r="C771">
        <v>1</v>
      </c>
      <c r="D771">
        <v>1</v>
      </c>
      <c r="E771">
        <v>21</v>
      </c>
      <c r="F771">
        <v>410</v>
      </c>
      <c r="G771">
        <v>0</v>
      </c>
      <c r="H771">
        <v>59</v>
      </c>
      <c r="I771">
        <v>19</v>
      </c>
      <c r="J771">
        <v>9</v>
      </c>
      <c r="K771">
        <v>44</v>
      </c>
      <c r="L771">
        <v>10</v>
      </c>
      <c r="M771">
        <v>7</v>
      </c>
      <c r="N771">
        <v>1</v>
      </c>
      <c r="O771">
        <v>8</v>
      </c>
      <c r="P771">
        <v>7</v>
      </c>
      <c r="Q771" t="s">
        <v>41</v>
      </c>
      <c r="R771" t="s">
        <v>41</v>
      </c>
      <c r="S771" t="s">
        <v>41</v>
      </c>
      <c r="T771" t="s">
        <v>41</v>
      </c>
      <c r="U771" t="s">
        <v>41</v>
      </c>
      <c r="V771" t="s">
        <v>41</v>
      </c>
      <c r="W771">
        <v>3</v>
      </c>
      <c r="X771">
        <v>11</v>
      </c>
      <c r="Y771">
        <v>0</v>
      </c>
      <c r="Z771">
        <v>46</v>
      </c>
      <c r="AA771" t="s">
        <v>50</v>
      </c>
      <c r="AB771">
        <v>2683</v>
      </c>
      <c r="AC771" t="s">
        <v>19</v>
      </c>
      <c r="AD771" t="s">
        <v>33</v>
      </c>
      <c r="AE771">
        <v>497</v>
      </c>
      <c r="AF771">
        <v>453</v>
      </c>
      <c r="AG771">
        <v>0</v>
      </c>
    </row>
    <row r="772" spans="1:33" x14ac:dyDescent="0.3">
      <c r="A772">
        <v>102692</v>
      </c>
      <c r="B772" t="s">
        <v>48</v>
      </c>
      <c r="C772">
        <v>0</v>
      </c>
      <c r="D772">
        <v>0</v>
      </c>
      <c r="E772">
        <v>5</v>
      </c>
      <c r="F772">
        <v>168</v>
      </c>
      <c r="G772">
        <v>148</v>
      </c>
      <c r="H772">
        <v>444</v>
      </c>
      <c r="I772">
        <v>32</v>
      </c>
      <c r="J772">
        <v>172</v>
      </c>
      <c r="K772">
        <v>148</v>
      </c>
      <c r="L772">
        <v>1</v>
      </c>
      <c r="M772">
        <v>6</v>
      </c>
      <c r="N772">
        <v>9</v>
      </c>
      <c r="O772">
        <v>13</v>
      </c>
      <c r="P772">
        <v>2</v>
      </c>
      <c r="Q772" t="s">
        <v>41</v>
      </c>
      <c r="R772" t="s">
        <v>42</v>
      </c>
      <c r="S772" t="s">
        <v>42</v>
      </c>
      <c r="T772" t="s">
        <v>42</v>
      </c>
      <c r="U772" t="s">
        <v>42</v>
      </c>
      <c r="V772" t="s">
        <v>41</v>
      </c>
      <c r="W772">
        <v>3</v>
      </c>
      <c r="X772">
        <v>11</v>
      </c>
      <c r="Y772">
        <v>1</v>
      </c>
      <c r="Z772">
        <v>46</v>
      </c>
      <c r="AA772" t="s">
        <v>50</v>
      </c>
      <c r="AB772">
        <v>2609</v>
      </c>
      <c r="AC772" t="s">
        <v>16</v>
      </c>
      <c r="AD772" t="s">
        <v>32</v>
      </c>
      <c r="AE772">
        <v>964</v>
      </c>
      <c r="AF772">
        <v>816</v>
      </c>
      <c r="AG772">
        <v>4</v>
      </c>
    </row>
    <row r="773" spans="1:33" x14ac:dyDescent="0.3">
      <c r="A773">
        <v>30899</v>
      </c>
      <c r="B773" t="s">
        <v>46</v>
      </c>
      <c r="C773">
        <v>1</v>
      </c>
      <c r="D773">
        <v>0</v>
      </c>
      <c r="E773">
        <v>35</v>
      </c>
      <c r="F773">
        <v>24</v>
      </c>
      <c r="G773">
        <v>0</v>
      </c>
      <c r="H773">
        <v>8</v>
      </c>
      <c r="I773">
        <v>0</v>
      </c>
      <c r="J773">
        <v>0</v>
      </c>
      <c r="K773">
        <v>1</v>
      </c>
      <c r="L773">
        <v>2</v>
      </c>
      <c r="M773">
        <v>1</v>
      </c>
      <c r="N773">
        <v>0</v>
      </c>
      <c r="O773">
        <v>3</v>
      </c>
      <c r="P773">
        <v>6</v>
      </c>
      <c r="Q773" t="s">
        <v>41</v>
      </c>
      <c r="R773" t="s">
        <v>41</v>
      </c>
      <c r="S773" t="s">
        <v>41</v>
      </c>
      <c r="T773" t="s">
        <v>41</v>
      </c>
      <c r="U773" t="s">
        <v>41</v>
      </c>
      <c r="V773" t="s">
        <v>41</v>
      </c>
      <c r="W773">
        <v>3</v>
      </c>
      <c r="X773">
        <v>11</v>
      </c>
      <c r="Y773">
        <v>0</v>
      </c>
      <c r="Z773">
        <v>46</v>
      </c>
      <c r="AA773" t="s">
        <v>50</v>
      </c>
      <c r="AB773">
        <v>2783</v>
      </c>
      <c r="AC773" t="s">
        <v>18</v>
      </c>
      <c r="AD773" t="s">
        <v>34</v>
      </c>
      <c r="AE773">
        <v>32</v>
      </c>
      <c r="AF773">
        <v>31</v>
      </c>
      <c r="AG773">
        <v>0</v>
      </c>
    </row>
    <row r="774" spans="1:33" x14ac:dyDescent="0.3">
      <c r="A774">
        <v>65640</v>
      </c>
      <c r="B774" t="s">
        <v>45</v>
      </c>
      <c r="C774">
        <v>0</v>
      </c>
      <c r="D774">
        <v>1</v>
      </c>
      <c r="E774">
        <v>74</v>
      </c>
      <c r="F774">
        <v>204</v>
      </c>
      <c r="G774">
        <v>7</v>
      </c>
      <c r="H774">
        <v>149</v>
      </c>
      <c r="I774">
        <v>20</v>
      </c>
      <c r="J774">
        <v>15</v>
      </c>
      <c r="K774">
        <v>66</v>
      </c>
      <c r="L774">
        <v>1</v>
      </c>
      <c r="M774">
        <v>5</v>
      </c>
      <c r="N774">
        <v>1</v>
      </c>
      <c r="O774">
        <v>8</v>
      </c>
      <c r="P774">
        <v>2</v>
      </c>
      <c r="Q774" t="s">
        <v>41</v>
      </c>
      <c r="R774" t="s">
        <v>41</v>
      </c>
      <c r="S774" t="s">
        <v>41</v>
      </c>
      <c r="T774" t="s">
        <v>41</v>
      </c>
      <c r="U774" t="s">
        <v>41</v>
      </c>
      <c r="V774" t="s">
        <v>41</v>
      </c>
      <c r="W774">
        <v>3</v>
      </c>
      <c r="X774">
        <v>11</v>
      </c>
      <c r="Y774">
        <v>0</v>
      </c>
      <c r="Z774">
        <v>46</v>
      </c>
      <c r="AA774" t="s">
        <v>50</v>
      </c>
      <c r="AB774">
        <v>2279</v>
      </c>
      <c r="AC774" t="s">
        <v>19</v>
      </c>
      <c r="AD774" t="s">
        <v>34</v>
      </c>
      <c r="AE774">
        <v>395</v>
      </c>
      <c r="AF774">
        <v>329</v>
      </c>
      <c r="AG774">
        <v>0</v>
      </c>
    </row>
    <row r="775" spans="1:33" x14ac:dyDescent="0.3">
      <c r="A775">
        <v>30631</v>
      </c>
      <c r="B775" t="s">
        <v>46</v>
      </c>
      <c r="C775">
        <v>1</v>
      </c>
      <c r="D775">
        <v>0</v>
      </c>
      <c r="E775">
        <v>75</v>
      </c>
      <c r="F775">
        <v>15</v>
      </c>
      <c r="G775">
        <v>6</v>
      </c>
      <c r="H775">
        <v>20</v>
      </c>
      <c r="I775">
        <v>4</v>
      </c>
      <c r="J775">
        <v>5</v>
      </c>
      <c r="K775">
        <v>20</v>
      </c>
      <c r="L775">
        <v>1</v>
      </c>
      <c r="M775">
        <v>3</v>
      </c>
      <c r="N775">
        <v>1</v>
      </c>
      <c r="O775">
        <v>2</v>
      </c>
      <c r="P775">
        <v>7</v>
      </c>
      <c r="Q775" t="s">
        <v>41</v>
      </c>
      <c r="R775" t="s">
        <v>41</v>
      </c>
      <c r="S775" t="s">
        <v>41</v>
      </c>
      <c r="T775" t="s">
        <v>41</v>
      </c>
      <c r="U775" t="s">
        <v>41</v>
      </c>
      <c r="V775" t="s">
        <v>41</v>
      </c>
      <c r="W775">
        <v>3</v>
      </c>
      <c r="X775">
        <v>11</v>
      </c>
      <c r="Y775">
        <v>0</v>
      </c>
      <c r="Z775">
        <v>46</v>
      </c>
      <c r="AA775" t="s">
        <v>50</v>
      </c>
      <c r="AB775">
        <v>2511</v>
      </c>
      <c r="AC775" t="s">
        <v>17</v>
      </c>
      <c r="AD775" t="s">
        <v>32</v>
      </c>
      <c r="AE775">
        <v>50</v>
      </c>
      <c r="AF775">
        <v>30</v>
      </c>
      <c r="AG775">
        <v>0</v>
      </c>
    </row>
    <row r="776" spans="1:33" x14ac:dyDescent="0.3">
      <c r="A776">
        <v>34421</v>
      </c>
      <c r="B776" t="s">
        <v>46</v>
      </c>
      <c r="C776">
        <v>1</v>
      </c>
      <c r="D776">
        <v>0</v>
      </c>
      <c r="E776">
        <v>81</v>
      </c>
      <c r="F776">
        <v>3</v>
      </c>
      <c r="G776">
        <v>3</v>
      </c>
      <c r="H776">
        <v>7</v>
      </c>
      <c r="I776">
        <v>6</v>
      </c>
      <c r="J776">
        <v>2</v>
      </c>
      <c r="K776">
        <v>9</v>
      </c>
      <c r="L776">
        <v>1</v>
      </c>
      <c r="M776">
        <v>1</v>
      </c>
      <c r="N776">
        <v>0</v>
      </c>
      <c r="O776">
        <v>2</v>
      </c>
      <c r="P776">
        <v>7</v>
      </c>
      <c r="Q776" t="s">
        <v>41</v>
      </c>
      <c r="R776" t="s">
        <v>41</v>
      </c>
      <c r="S776" t="s">
        <v>41</v>
      </c>
      <c r="T776" t="s">
        <v>41</v>
      </c>
      <c r="U776" t="s">
        <v>41</v>
      </c>
      <c r="V776" t="s">
        <v>41</v>
      </c>
      <c r="W776">
        <v>3</v>
      </c>
      <c r="X776">
        <v>11</v>
      </c>
      <c r="Y776">
        <v>0</v>
      </c>
      <c r="Z776">
        <v>46</v>
      </c>
      <c r="AA776" t="s">
        <v>50</v>
      </c>
      <c r="AB776">
        <v>2522</v>
      </c>
      <c r="AC776" t="s">
        <v>17</v>
      </c>
      <c r="AD776" t="s">
        <v>32</v>
      </c>
      <c r="AE776">
        <v>21</v>
      </c>
      <c r="AF776">
        <v>12</v>
      </c>
      <c r="AG776">
        <v>0</v>
      </c>
    </row>
    <row r="777" spans="1:33" x14ac:dyDescent="0.3">
      <c r="A777">
        <v>72099</v>
      </c>
      <c r="B777" t="s">
        <v>45</v>
      </c>
      <c r="C777">
        <v>0</v>
      </c>
      <c r="D777">
        <v>0</v>
      </c>
      <c r="E777">
        <v>18</v>
      </c>
      <c r="F777">
        <v>546</v>
      </c>
      <c r="G777">
        <v>91</v>
      </c>
      <c r="H777">
        <v>410</v>
      </c>
      <c r="I777">
        <v>119</v>
      </c>
      <c r="J777">
        <v>0</v>
      </c>
      <c r="K777">
        <v>22</v>
      </c>
      <c r="L777">
        <v>1</v>
      </c>
      <c r="M777">
        <v>3</v>
      </c>
      <c r="N777">
        <v>4</v>
      </c>
      <c r="O777">
        <v>10</v>
      </c>
      <c r="P777">
        <v>1</v>
      </c>
      <c r="Q777" t="s">
        <v>41</v>
      </c>
      <c r="R777" t="s">
        <v>41</v>
      </c>
      <c r="S777" t="s">
        <v>41</v>
      </c>
      <c r="T777" t="s">
        <v>41</v>
      </c>
      <c r="U777" t="s">
        <v>41</v>
      </c>
      <c r="V777" t="s">
        <v>41</v>
      </c>
      <c r="W777">
        <v>3</v>
      </c>
      <c r="X777">
        <v>11</v>
      </c>
      <c r="Y777">
        <v>0</v>
      </c>
      <c r="Z777">
        <v>46</v>
      </c>
      <c r="AA777" t="s">
        <v>50</v>
      </c>
      <c r="AB777">
        <v>2769</v>
      </c>
      <c r="AC777" t="s">
        <v>17</v>
      </c>
      <c r="AD777" t="s">
        <v>32</v>
      </c>
      <c r="AE777">
        <v>1166</v>
      </c>
      <c r="AF777">
        <v>1144</v>
      </c>
      <c r="AG777">
        <v>0</v>
      </c>
    </row>
    <row r="778" spans="1:33" x14ac:dyDescent="0.3">
      <c r="A778">
        <v>42373</v>
      </c>
      <c r="B778" t="s">
        <v>46</v>
      </c>
      <c r="C778">
        <v>1</v>
      </c>
      <c r="D778">
        <v>1</v>
      </c>
      <c r="E778">
        <v>83</v>
      </c>
      <c r="F778">
        <v>67</v>
      </c>
      <c r="G778">
        <v>5</v>
      </c>
      <c r="H778">
        <v>61</v>
      </c>
      <c r="I778">
        <v>3</v>
      </c>
      <c r="J778">
        <v>8</v>
      </c>
      <c r="K778">
        <v>19</v>
      </c>
      <c r="L778">
        <v>5</v>
      </c>
      <c r="M778">
        <v>2</v>
      </c>
      <c r="N778">
        <v>1</v>
      </c>
      <c r="O778">
        <v>5</v>
      </c>
      <c r="P778">
        <v>5</v>
      </c>
      <c r="Q778" t="s">
        <v>41</v>
      </c>
      <c r="R778" t="s">
        <v>41</v>
      </c>
      <c r="S778" t="s">
        <v>41</v>
      </c>
      <c r="T778" t="s">
        <v>41</v>
      </c>
      <c r="U778" t="s">
        <v>41</v>
      </c>
      <c r="V778" t="s">
        <v>41</v>
      </c>
      <c r="W778">
        <v>3</v>
      </c>
      <c r="X778">
        <v>11</v>
      </c>
      <c r="Y778">
        <v>0</v>
      </c>
      <c r="Z778">
        <v>46</v>
      </c>
      <c r="AA778" t="s">
        <v>50</v>
      </c>
      <c r="AB778">
        <v>2477</v>
      </c>
      <c r="AC778" t="s">
        <v>18</v>
      </c>
      <c r="AD778" t="s">
        <v>32</v>
      </c>
      <c r="AE778">
        <v>144</v>
      </c>
      <c r="AF778">
        <v>125</v>
      </c>
      <c r="AG778">
        <v>0</v>
      </c>
    </row>
    <row r="779" spans="1:33" x14ac:dyDescent="0.3">
      <c r="A779">
        <v>30351</v>
      </c>
      <c r="B779" t="s">
        <v>46</v>
      </c>
      <c r="C779">
        <v>1</v>
      </c>
      <c r="D779">
        <v>0</v>
      </c>
      <c r="E779">
        <v>19</v>
      </c>
      <c r="F779">
        <v>14</v>
      </c>
      <c r="G779">
        <v>0</v>
      </c>
      <c r="H779">
        <v>24</v>
      </c>
      <c r="I779">
        <v>3</v>
      </c>
      <c r="J779">
        <v>3</v>
      </c>
      <c r="K779">
        <v>2</v>
      </c>
      <c r="L779">
        <v>1</v>
      </c>
      <c r="M779">
        <v>3</v>
      </c>
      <c r="N779">
        <v>0</v>
      </c>
      <c r="O779">
        <v>2</v>
      </c>
      <c r="P779">
        <v>9</v>
      </c>
      <c r="Q779" t="s">
        <v>41</v>
      </c>
      <c r="R779" t="s">
        <v>41</v>
      </c>
      <c r="S779" t="s">
        <v>41</v>
      </c>
      <c r="T779" t="s">
        <v>41</v>
      </c>
      <c r="U779" t="s">
        <v>41</v>
      </c>
      <c r="V779" t="s">
        <v>41</v>
      </c>
      <c r="W779">
        <v>3</v>
      </c>
      <c r="X779">
        <v>11</v>
      </c>
      <c r="Y779">
        <v>0</v>
      </c>
      <c r="Z779">
        <v>46</v>
      </c>
      <c r="AA779" t="s">
        <v>50</v>
      </c>
      <c r="AB779">
        <v>2547</v>
      </c>
      <c r="AC779" t="s">
        <v>19</v>
      </c>
      <c r="AD779" t="s">
        <v>34</v>
      </c>
      <c r="AE779">
        <v>44</v>
      </c>
      <c r="AF779">
        <v>42</v>
      </c>
      <c r="AG779">
        <v>0</v>
      </c>
    </row>
    <row r="780" spans="1:33" x14ac:dyDescent="0.3">
      <c r="A780">
        <v>82584</v>
      </c>
      <c r="B780" t="s">
        <v>45</v>
      </c>
      <c r="C780">
        <v>0</v>
      </c>
      <c r="D780">
        <v>0</v>
      </c>
      <c r="E780">
        <v>26</v>
      </c>
      <c r="F780">
        <v>1076</v>
      </c>
      <c r="G780">
        <v>68</v>
      </c>
      <c r="H780">
        <v>103</v>
      </c>
      <c r="I780">
        <v>29</v>
      </c>
      <c r="J780">
        <v>91</v>
      </c>
      <c r="K780">
        <v>68</v>
      </c>
      <c r="L780">
        <v>1</v>
      </c>
      <c r="M780">
        <v>3</v>
      </c>
      <c r="N780">
        <v>4</v>
      </c>
      <c r="O780">
        <v>8</v>
      </c>
      <c r="P780">
        <v>1</v>
      </c>
      <c r="Q780" t="s">
        <v>41</v>
      </c>
      <c r="R780" t="s">
        <v>42</v>
      </c>
      <c r="S780" t="s">
        <v>42</v>
      </c>
      <c r="T780" t="s">
        <v>41</v>
      </c>
      <c r="U780" t="s">
        <v>41</v>
      </c>
      <c r="V780" t="s">
        <v>41</v>
      </c>
      <c r="W780">
        <v>3</v>
      </c>
      <c r="X780">
        <v>11</v>
      </c>
      <c r="Y780">
        <v>1</v>
      </c>
      <c r="Z780">
        <v>46</v>
      </c>
      <c r="AA780" t="s">
        <v>50</v>
      </c>
      <c r="AB780">
        <v>2549</v>
      </c>
      <c r="AC780" t="s">
        <v>17</v>
      </c>
      <c r="AD780" t="s">
        <v>33</v>
      </c>
      <c r="AE780">
        <v>1367</v>
      </c>
      <c r="AF780">
        <v>1299</v>
      </c>
      <c r="AG780">
        <v>2</v>
      </c>
    </row>
    <row r="781" spans="1:33" x14ac:dyDescent="0.3">
      <c r="A781">
        <v>20130</v>
      </c>
      <c r="B781" t="s">
        <v>47</v>
      </c>
      <c r="C781">
        <v>0</v>
      </c>
      <c r="D781">
        <v>0</v>
      </c>
      <c r="E781">
        <v>99</v>
      </c>
      <c r="F781">
        <v>0</v>
      </c>
      <c r="G781">
        <v>6</v>
      </c>
      <c r="H781">
        <v>3</v>
      </c>
      <c r="I781">
        <v>7</v>
      </c>
      <c r="J781">
        <v>6</v>
      </c>
      <c r="K781">
        <v>12</v>
      </c>
      <c r="L781">
        <v>1</v>
      </c>
      <c r="M781">
        <v>1</v>
      </c>
      <c r="N781">
        <v>0</v>
      </c>
      <c r="O781">
        <v>3</v>
      </c>
      <c r="P781">
        <v>8</v>
      </c>
      <c r="Q781" t="s">
        <v>41</v>
      </c>
      <c r="R781" t="s">
        <v>41</v>
      </c>
      <c r="S781" t="s">
        <v>41</v>
      </c>
      <c r="T781" t="s">
        <v>41</v>
      </c>
      <c r="U781" t="s">
        <v>41</v>
      </c>
      <c r="V781" t="s">
        <v>41</v>
      </c>
      <c r="W781">
        <v>3</v>
      </c>
      <c r="X781">
        <v>11</v>
      </c>
      <c r="Y781">
        <v>0</v>
      </c>
      <c r="Z781">
        <v>46</v>
      </c>
      <c r="AA781" t="s">
        <v>50</v>
      </c>
      <c r="AB781">
        <v>2263</v>
      </c>
      <c r="AC781" t="s">
        <v>17</v>
      </c>
      <c r="AD781" t="s">
        <v>40</v>
      </c>
      <c r="AE781">
        <v>22</v>
      </c>
      <c r="AF781">
        <v>10</v>
      </c>
      <c r="AG781">
        <v>0</v>
      </c>
    </row>
    <row r="782" spans="1:33" x14ac:dyDescent="0.3">
      <c r="A782">
        <v>32233</v>
      </c>
      <c r="B782" t="s">
        <v>46</v>
      </c>
      <c r="C782">
        <v>1</v>
      </c>
      <c r="D782">
        <v>0</v>
      </c>
      <c r="E782">
        <v>26</v>
      </c>
      <c r="F782">
        <v>138</v>
      </c>
      <c r="G782">
        <v>15</v>
      </c>
      <c r="H782">
        <v>35</v>
      </c>
      <c r="I782">
        <v>25</v>
      </c>
      <c r="J782">
        <v>11</v>
      </c>
      <c r="K782">
        <v>72</v>
      </c>
      <c r="L782">
        <v>2</v>
      </c>
      <c r="M782">
        <v>6</v>
      </c>
      <c r="N782">
        <v>2</v>
      </c>
      <c r="O782">
        <v>2</v>
      </c>
      <c r="P782">
        <v>9</v>
      </c>
      <c r="Q782" t="s">
        <v>42</v>
      </c>
      <c r="R782" t="s">
        <v>41</v>
      </c>
      <c r="S782" t="s">
        <v>41</v>
      </c>
      <c r="T782" t="s">
        <v>41</v>
      </c>
      <c r="U782" t="s">
        <v>41</v>
      </c>
      <c r="V782" t="s">
        <v>41</v>
      </c>
      <c r="W782">
        <v>3</v>
      </c>
      <c r="X782">
        <v>11</v>
      </c>
      <c r="Y782">
        <v>1</v>
      </c>
      <c r="Z782">
        <v>46</v>
      </c>
      <c r="AA782" t="s">
        <v>50</v>
      </c>
      <c r="AB782">
        <v>2838</v>
      </c>
      <c r="AC782" t="s">
        <v>18</v>
      </c>
      <c r="AD782" t="s">
        <v>32</v>
      </c>
      <c r="AE782">
        <v>224</v>
      </c>
      <c r="AF782">
        <v>152</v>
      </c>
      <c r="AG782">
        <v>1</v>
      </c>
    </row>
    <row r="783" spans="1:33" x14ac:dyDescent="0.3">
      <c r="A783">
        <v>60093</v>
      </c>
      <c r="B783" t="s">
        <v>45</v>
      </c>
      <c r="C783">
        <v>0</v>
      </c>
      <c r="D783">
        <v>1</v>
      </c>
      <c r="E783">
        <v>92</v>
      </c>
      <c r="F783">
        <v>502</v>
      </c>
      <c r="G783">
        <v>12</v>
      </c>
      <c r="H783">
        <v>109</v>
      </c>
      <c r="I783">
        <v>16</v>
      </c>
      <c r="J783">
        <v>6</v>
      </c>
      <c r="K783">
        <v>90</v>
      </c>
      <c r="L783">
        <v>2</v>
      </c>
      <c r="M783">
        <v>7</v>
      </c>
      <c r="N783">
        <v>2</v>
      </c>
      <c r="O783">
        <v>10</v>
      </c>
      <c r="P783">
        <v>6</v>
      </c>
      <c r="Q783" t="s">
        <v>41</v>
      </c>
      <c r="R783" t="s">
        <v>41</v>
      </c>
      <c r="S783" t="s">
        <v>41</v>
      </c>
      <c r="T783" t="s">
        <v>41</v>
      </c>
      <c r="U783" t="s">
        <v>41</v>
      </c>
      <c r="V783" t="s">
        <v>41</v>
      </c>
      <c r="W783">
        <v>3</v>
      </c>
      <c r="X783">
        <v>11</v>
      </c>
      <c r="Y783">
        <v>0</v>
      </c>
      <c r="Z783">
        <v>46</v>
      </c>
      <c r="AA783" t="s">
        <v>50</v>
      </c>
      <c r="AB783">
        <v>2527</v>
      </c>
      <c r="AC783" t="s">
        <v>17</v>
      </c>
      <c r="AD783" t="s">
        <v>32</v>
      </c>
      <c r="AE783">
        <v>645</v>
      </c>
      <c r="AF783">
        <v>555</v>
      </c>
      <c r="AG783">
        <v>0</v>
      </c>
    </row>
    <row r="784" spans="1:33" x14ac:dyDescent="0.3">
      <c r="A784">
        <v>44989</v>
      </c>
      <c r="B784" t="s">
        <v>46</v>
      </c>
      <c r="C784">
        <v>0</v>
      </c>
      <c r="D784">
        <v>1</v>
      </c>
      <c r="E784">
        <v>26</v>
      </c>
      <c r="F784">
        <v>98</v>
      </c>
      <c r="G784">
        <v>0</v>
      </c>
      <c r="H784">
        <v>106</v>
      </c>
      <c r="I784">
        <v>49</v>
      </c>
      <c r="J784">
        <v>10</v>
      </c>
      <c r="K784">
        <v>106</v>
      </c>
      <c r="L784">
        <v>5</v>
      </c>
      <c r="M784">
        <v>5</v>
      </c>
      <c r="N784">
        <v>1</v>
      </c>
      <c r="O784">
        <v>5</v>
      </c>
      <c r="P784">
        <v>6</v>
      </c>
      <c r="Q784" t="s">
        <v>41</v>
      </c>
      <c r="R784" t="s">
        <v>41</v>
      </c>
      <c r="S784" t="s">
        <v>41</v>
      </c>
      <c r="T784" t="s">
        <v>41</v>
      </c>
      <c r="U784" t="s">
        <v>41</v>
      </c>
      <c r="V784" t="s">
        <v>41</v>
      </c>
      <c r="W784">
        <v>3</v>
      </c>
      <c r="X784">
        <v>11</v>
      </c>
      <c r="Y784">
        <v>0</v>
      </c>
      <c r="Z784">
        <v>46</v>
      </c>
      <c r="AA784" t="s">
        <v>50</v>
      </c>
      <c r="AB784">
        <v>2814</v>
      </c>
      <c r="AC784" t="s">
        <v>17</v>
      </c>
      <c r="AD784" t="s">
        <v>32</v>
      </c>
      <c r="AE784">
        <v>263</v>
      </c>
      <c r="AF784">
        <v>157</v>
      </c>
      <c r="AG784">
        <v>0</v>
      </c>
    </row>
    <row r="785" spans="1:33" x14ac:dyDescent="0.3">
      <c r="A785">
        <v>45207</v>
      </c>
      <c r="B785" t="s">
        <v>46</v>
      </c>
      <c r="C785">
        <v>1</v>
      </c>
      <c r="D785">
        <v>1</v>
      </c>
      <c r="E785">
        <v>64</v>
      </c>
      <c r="F785">
        <v>203</v>
      </c>
      <c r="G785">
        <v>0</v>
      </c>
      <c r="H785">
        <v>10</v>
      </c>
      <c r="I785">
        <v>0</v>
      </c>
      <c r="J785">
        <v>0</v>
      </c>
      <c r="K785">
        <v>2</v>
      </c>
      <c r="L785">
        <v>5</v>
      </c>
      <c r="M785">
        <v>3</v>
      </c>
      <c r="N785">
        <v>1</v>
      </c>
      <c r="O785">
        <v>6</v>
      </c>
      <c r="P785">
        <v>6</v>
      </c>
      <c r="Q785" t="s">
        <v>41</v>
      </c>
      <c r="R785" t="s">
        <v>42</v>
      </c>
      <c r="S785" t="s">
        <v>41</v>
      </c>
      <c r="T785" t="s">
        <v>41</v>
      </c>
      <c r="U785" t="s">
        <v>41</v>
      </c>
      <c r="V785" t="s">
        <v>41</v>
      </c>
      <c r="W785">
        <v>3</v>
      </c>
      <c r="X785">
        <v>11</v>
      </c>
      <c r="Y785">
        <v>0</v>
      </c>
      <c r="Z785">
        <v>46</v>
      </c>
      <c r="AA785" t="s">
        <v>50</v>
      </c>
      <c r="AB785">
        <v>2755</v>
      </c>
      <c r="AC785" t="s">
        <v>17</v>
      </c>
      <c r="AD785" t="s">
        <v>34</v>
      </c>
      <c r="AE785">
        <v>213</v>
      </c>
      <c r="AF785">
        <v>211</v>
      </c>
      <c r="AG785">
        <v>1</v>
      </c>
    </row>
    <row r="786" spans="1:33" x14ac:dyDescent="0.3">
      <c r="A786">
        <v>45837</v>
      </c>
      <c r="B786" t="s">
        <v>46</v>
      </c>
      <c r="C786">
        <v>1</v>
      </c>
      <c r="D786">
        <v>1</v>
      </c>
      <c r="E786">
        <v>88</v>
      </c>
      <c r="F786">
        <v>215</v>
      </c>
      <c r="G786">
        <v>13</v>
      </c>
      <c r="H786">
        <v>87</v>
      </c>
      <c r="I786">
        <v>17</v>
      </c>
      <c r="J786">
        <v>17</v>
      </c>
      <c r="K786">
        <v>24</v>
      </c>
      <c r="L786">
        <v>5</v>
      </c>
      <c r="M786">
        <v>6</v>
      </c>
      <c r="N786">
        <v>2</v>
      </c>
      <c r="O786">
        <v>5</v>
      </c>
      <c r="P786">
        <v>7</v>
      </c>
      <c r="Q786" t="s">
        <v>41</v>
      </c>
      <c r="R786" t="s">
        <v>41</v>
      </c>
      <c r="S786" t="s">
        <v>41</v>
      </c>
      <c r="T786" t="s">
        <v>41</v>
      </c>
      <c r="U786" t="s">
        <v>41</v>
      </c>
      <c r="V786" t="s">
        <v>41</v>
      </c>
      <c r="W786">
        <v>3</v>
      </c>
      <c r="X786">
        <v>11</v>
      </c>
      <c r="Y786">
        <v>0</v>
      </c>
      <c r="Z786">
        <v>46</v>
      </c>
      <c r="AA786" t="s">
        <v>50</v>
      </c>
      <c r="AB786">
        <v>2497</v>
      </c>
      <c r="AC786" t="s">
        <v>17</v>
      </c>
      <c r="AD786" t="s">
        <v>32</v>
      </c>
      <c r="AE786">
        <v>349</v>
      </c>
      <c r="AF786">
        <v>325</v>
      </c>
      <c r="AG786">
        <v>0</v>
      </c>
    </row>
    <row r="787" spans="1:33" x14ac:dyDescent="0.3">
      <c r="A787">
        <v>67445</v>
      </c>
      <c r="B787" t="s">
        <v>45</v>
      </c>
      <c r="C787">
        <v>0</v>
      </c>
      <c r="D787">
        <v>1</v>
      </c>
      <c r="E787">
        <v>63</v>
      </c>
      <c r="F787">
        <v>757</v>
      </c>
      <c r="G787">
        <v>80</v>
      </c>
      <c r="H787">
        <v>217</v>
      </c>
      <c r="I787">
        <v>29</v>
      </c>
      <c r="J787">
        <v>80</v>
      </c>
      <c r="K787">
        <v>11</v>
      </c>
      <c r="L787">
        <v>5</v>
      </c>
      <c r="M787">
        <v>9</v>
      </c>
      <c r="N787">
        <v>6</v>
      </c>
      <c r="O787">
        <v>12</v>
      </c>
      <c r="P787">
        <v>6</v>
      </c>
      <c r="Q787" t="s">
        <v>41</v>
      </c>
      <c r="R787" t="s">
        <v>41</v>
      </c>
      <c r="S787" t="s">
        <v>41</v>
      </c>
      <c r="T787" t="s">
        <v>41</v>
      </c>
      <c r="U787" t="s">
        <v>41</v>
      </c>
      <c r="V787" t="s">
        <v>41</v>
      </c>
      <c r="W787">
        <v>3</v>
      </c>
      <c r="X787">
        <v>11</v>
      </c>
      <c r="Y787">
        <v>0</v>
      </c>
      <c r="Z787">
        <v>46</v>
      </c>
      <c r="AA787" t="s">
        <v>50</v>
      </c>
      <c r="AB787">
        <v>2845</v>
      </c>
      <c r="AC787" t="s">
        <v>17</v>
      </c>
      <c r="AD787" t="s">
        <v>32</v>
      </c>
      <c r="AE787">
        <v>1163</v>
      </c>
      <c r="AF787">
        <v>1152</v>
      </c>
      <c r="AG787">
        <v>0</v>
      </c>
    </row>
    <row r="788" spans="1:33" x14ac:dyDescent="0.3">
      <c r="A788">
        <v>45068</v>
      </c>
      <c r="B788" t="s">
        <v>46</v>
      </c>
      <c r="C788">
        <v>0</v>
      </c>
      <c r="D788">
        <v>1</v>
      </c>
      <c r="E788">
        <v>25</v>
      </c>
      <c r="F788">
        <v>14</v>
      </c>
      <c r="G788">
        <v>0</v>
      </c>
      <c r="H788">
        <v>3</v>
      </c>
      <c r="I788">
        <v>0</v>
      </c>
      <c r="J788">
        <v>0</v>
      </c>
      <c r="K788">
        <v>3</v>
      </c>
      <c r="L788">
        <v>1</v>
      </c>
      <c r="M788">
        <v>1</v>
      </c>
      <c r="N788">
        <v>0</v>
      </c>
      <c r="O788">
        <v>2</v>
      </c>
      <c r="P788">
        <v>7</v>
      </c>
      <c r="Q788" t="s">
        <v>41</v>
      </c>
      <c r="R788" t="s">
        <v>41</v>
      </c>
      <c r="S788" t="s">
        <v>41</v>
      </c>
      <c r="T788" t="s">
        <v>41</v>
      </c>
      <c r="U788" t="s">
        <v>41</v>
      </c>
      <c r="V788" t="s">
        <v>41</v>
      </c>
      <c r="W788">
        <v>3</v>
      </c>
      <c r="X788">
        <v>11</v>
      </c>
      <c r="Y788">
        <v>0</v>
      </c>
      <c r="Z788">
        <v>46</v>
      </c>
      <c r="AA788" t="s">
        <v>50</v>
      </c>
      <c r="AB788">
        <v>2568</v>
      </c>
      <c r="AC788" t="s">
        <v>19</v>
      </c>
      <c r="AD788" t="s">
        <v>34</v>
      </c>
      <c r="AE788">
        <v>17</v>
      </c>
      <c r="AF788">
        <v>14</v>
      </c>
      <c r="AG788">
        <v>0</v>
      </c>
    </row>
    <row r="789" spans="1:33" x14ac:dyDescent="0.3">
      <c r="A789">
        <v>26751</v>
      </c>
      <c r="B789" t="s">
        <v>47</v>
      </c>
      <c r="C789">
        <v>2</v>
      </c>
      <c r="D789">
        <v>0</v>
      </c>
      <c r="E789">
        <v>26</v>
      </c>
      <c r="F789">
        <v>1</v>
      </c>
      <c r="G789">
        <v>1</v>
      </c>
      <c r="H789">
        <v>5</v>
      </c>
      <c r="I789">
        <v>0</v>
      </c>
      <c r="J789">
        <v>3</v>
      </c>
      <c r="K789">
        <v>1</v>
      </c>
      <c r="L789">
        <v>1</v>
      </c>
      <c r="M789">
        <v>1</v>
      </c>
      <c r="N789">
        <v>0</v>
      </c>
      <c r="O789">
        <v>2</v>
      </c>
      <c r="P789">
        <v>8</v>
      </c>
      <c r="Q789" t="s">
        <v>41</v>
      </c>
      <c r="R789" t="s">
        <v>41</v>
      </c>
      <c r="S789" t="s">
        <v>41</v>
      </c>
      <c r="T789" t="s">
        <v>41</v>
      </c>
      <c r="U789" t="s">
        <v>41</v>
      </c>
      <c r="V789" t="s">
        <v>41</v>
      </c>
      <c r="W789">
        <v>3</v>
      </c>
      <c r="X789">
        <v>11</v>
      </c>
      <c r="Y789">
        <v>0</v>
      </c>
      <c r="Z789">
        <v>46</v>
      </c>
      <c r="AA789" t="s">
        <v>50</v>
      </c>
      <c r="AB789">
        <v>2197</v>
      </c>
      <c r="AC789" t="s">
        <v>17</v>
      </c>
      <c r="AD789" t="s">
        <v>32</v>
      </c>
      <c r="AE789">
        <v>10</v>
      </c>
      <c r="AF789">
        <v>9</v>
      </c>
      <c r="AG789">
        <v>0</v>
      </c>
    </row>
    <row r="790" spans="1:33" x14ac:dyDescent="0.3">
      <c r="A790">
        <v>71466</v>
      </c>
      <c r="B790" t="s">
        <v>45</v>
      </c>
      <c r="C790">
        <v>0</v>
      </c>
      <c r="D790">
        <v>0</v>
      </c>
      <c r="E790">
        <v>86</v>
      </c>
      <c r="F790">
        <v>412</v>
      </c>
      <c r="G790">
        <v>12</v>
      </c>
      <c r="H790">
        <v>546</v>
      </c>
      <c r="I790">
        <v>78</v>
      </c>
      <c r="J790">
        <v>182</v>
      </c>
      <c r="K790">
        <v>0</v>
      </c>
      <c r="L790">
        <v>1</v>
      </c>
      <c r="M790">
        <v>4</v>
      </c>
      <c r="N790">
        <v>4</v>
      </c>
      <c r="O790">
        <v>10</v>
      </c>
      <c r="P790">
        <v>1</v>
      </c>
      <c r="Q790" t="s">
        <v>41</v>
      </c>
      <c r="R790" t="s">
        <v>41</v>
      </c>
      <c r="S790" t="s">
        <v>41</v>
      </c>
      <c r="T790" t="s">
        <v>41</v>
      </c>
      <c r="U790" t="s">
        <v>41</v>
      </c>
      <c r="V790" t="s">
        <v>41</v>
      </c>
      <c r="W790">
        <v>3</v>
      </c>
      <c r="X790">
        <v>11</v>
      </c>
      <c r="Y790">
        <v>0</v>
      </c>
      <c r="Z790">
        <v>46</v>
      </c>
      <c r="AA790" t="s">
        <v>50</v>
      </c>
      <c r="AB790">
        <v>2244</v>
      </c>
      <c r="AC790" t="s">
        <v>18</v>
      </c>
      <c r="AD790" t="s">
        <v>34</v>
      </c>
      <c r="AE790">
        <v>1230</v>
      </c>
      <c r="AF790">
        <v>1230</v>
      </c>
      <c r="AG790">
        <v>0</v>
      </c>
    </row>
    <row r="791" spans="1:33" x14ac:dyDescent="0.3">
      <c r="A791">
        <v>40049</v>
      </c>
      <c r="B791" t="s">
        <v>46</v>
      </c>
      <c r="C791">
        <v>0</v>
      </c>
      <c r="D791">
        <v>1</v>
      </c>
      <c r="E791">
        <v>61</v>
      </c>
      <c r="F791">
        <v>91</v>
      </c>
      <c r="G791">
        <v>65</v>
      </c>
      <c r="H791">
        <v>52</v>
      </c>
      <c r="I791">
        <v>10</v>
      </c>
      <c r="J791">
        <v>44</v>
      </c>
      <c r="K791">
        <v>28</v>
      </c>
      <c r="L791">
        <v>3</v>
      </c>
      <c r="M791">
        <v>3</v>
      </c>
      <c r="N791">
        <v>2</v>
      </c>
      <c r="O791">
        <v>6</v>
      </c>
      <c r="P791">
        <v>5</v>
      </c>
      <c r="Q791" t="s">
        <v>41</v>
      </c>
      <c r="R791" t="s">
        <v>41</v>
      </c>
      <c r="S791" t="s">
        <v>41</v>
      </c>
      <c r="T791" t="s">
        <v>41</v>
      </c>
      <c r="U791" t="s">
        <v>41</v>
      </c>
      <c r="V791" t="s">
        <v>41</v>
      </c>
      <c r="W791">
        <v>3</v>
      </c>
      <c r="X791">
        <v>11</v>
      </c>
      <c r="Y791">
        <v>0</v>
      </c>
      <c r="Z791">
        <v>46</v>
      </c>
      <c r="AA791" t="s">
        <v>50</v>
      </c>
      <c r="AB791">
        <v>2736</v>
      </c>
      <c r="AC791" t="s">
        <v>17</v>
      </c>
      <c r="AD791" t="s">
        <v>32</v>
      </c>
      <c r="AE791">
        <v>262</v>
      </c>
      <c r="AF791">
        <v>234</v>
      </c>
      <c r="AG791">
        <v>0</v>
      </c>
    </row>
    <row r="792" spans="1:33" x14ac:dyDescent="0.3">
      <c r="A792">
        <v>49166</v>
      </c>
      <c r="B792" t="s">
        <v>46</v>
      </c>
      <c r="C792">
        <v>0</v>
      </c>
      <c r="D792">
        <v>1</v>
      </c>
      <c r="E792">
        <v>17</v>
      </c>
      <c r="F792">
        <v>224</v>
      </c>
      <c r="G792">
        <v>2</v>
      </c>
      <c r="H792">
        <v>25</v>
      </c>
      <c r="I792">
        <v>7</v>
      </c>
      <c r="J792">
        <v>0</v>
      </c>
      <c r="K792">
        <v>110</v>
      </c>
      <c r="L792">
        <v>2</v>
      </c>
      <c r="M792">
        <v>5</v>
      </c>
      <c r="N792">
        <v>3</v>
      </c>
      <c r="O792">
        <v>3</v>
      </c>
      <c r="P792">
        <v>6</v>
      </c>
      <c r="Q792" t="s">
        <v>41</v>
      </c>
      <c r="R792" t="s">
        <v>41</v>
      </c>
      <c r="S792" t="s">
        <v>41</v>
      </c>
      <c r="T792" t="s">
        <v>41</v>
      </c>
      <c r="U792" t="s">
        <v>41</v>
      </c>
      <c r="V792" t="s">
        <v>41</v>
      </c>
      <c r="W792">
        <v>3</v>
      </c>
      <c r="X792">
        <v>11</v>
      </c>
      <c r="Y792">
        <v>0</v>
      </c>
      <c r="Z792">
        <v>46</v>
      </c>
      <c r="AA792" t="s">
        <v>50</v>
      </c>
      <c r="AB792">
        <v>2540</v>
      </c>
      <c r="AC792" t="s">
        <v>18</v>
      </c>
      <c r="AD792" t="s">
        <v>32</v>
      </c>
      <c r="AE792">
        <v>258</v>
      </c>
      <c r="AF792">
        <v>148</v>
      </c>
      <c r="AG792">
        <v>0</v>
      </c>
    </row>
    <row r="793" spans="1:33" x14ac:dyDescent="0.3">
      <c r="A793">
        <v>46374</v>
      </c>
      <c r="B793" t="s">
        <v>46</v>
      </c>
      <c r="C793">
        <v>0</v>
      </c>
      <c r="D793">
        <v>1</v>
      </c>
      <c r="E793">
        <v>1</v>
      </c>
      <c r="F793">
        <v>408</v>
      </c>
      <c r="G793">
        <v>0</v>
      </c>
      <c r="H793">
        <v>21</v>
      </c>
      <c r="I793">
        <v>0</v>
      </c>
      <c r="J793">
        <v>0</v>
      </c>
      <c r="K793">
        <v>17</v>
      </c>
      <c r="L793">
        <v>3</v>
      </c>
      <c r="M793">
        <v>7</v>
      </c>
      <c r="N793">
        <v>1</v>
      </c>
      <c r="O793">
        <v>7</v>
      </c>
      <c r="P793">
        <v>8</v>
      </c>
      <c r="Q793" t="s">
        <v>41</v>
      </c>
      <c r="R793" t="s">
        <v>42</v>
      </c>
      <c r="S793" t="s">
        <v>41</v>
      </c>
      <c r="T793" t="s">
        <v>42</v>
      </c>
      <c r="U793" t="s">
        <v>41</v>
      </c>
      <c r="V793" t="s">
        <v>41</v>
      </c>
      <c r="W793">
        <v>3</v>
      </c>
      <c r="X793">
        <v>11</v>
      </c>
      <c r="Y793">
        <v>1</v>
      </c>
      <c r="Z793">
        <v>46</v>
      </c>
      <c r="AA793" t="s">
        <v>50</v>
      </c>
      <c r="AB793">
        <v>2263</v>
      </c>
      <c r="AC793" t="s">
        <v>17</v>
      </c>
      <c r="AD793" t="s">
        <v>34</v>
      </c>
      <c r="AE793">
        <v>429</v>
      </c>
      <c r="AF793">
        <v>412</v>
      </c>
      <c r="AG793">
        <v>2</v>
      </c>
    </row>
    <row r="794" spans="1:33" x14ac:dyDescent="0.3">
      <c r="A794">
        <v>37087</v>
      </c>
      <c r="B794" t="s">
        <v>46</v>
      </c>
      <c r="C794">
        <v>1</v>
      </c>
      <c r="D794">
        <v>0</v>
      </c>
      <c r="E794">
        <v>50</v>
      </c>
      <c r="F794">
        <v>194</v>
      </c>
      <c r="G794">
        <v>55</v>
      </c>
      <c r="H794">
        <v>134</v>
      </c>
      <c r="I794">
        <v>15</v>
      </c>
      <c r="J794">
        <v>0</v>
      </c>
      <c r="K794">
        <v>3</v>
      </c>
      <c r="L794">
        <v>3</v>
      </c>
      <c r="M794">
        <v>4</v>
      </c>
      <c r="N794">
        <v>2</v>
      </c>
      <c r="O794">
        <v>8</v>
      </c>
      <c r="P794">
        <v>6</v>
      </c>
      <c r="Q794" t="s">
        <v>41</v>
      </c>
      <c r="R794" t="s">
        <v>41</v>
      </c>
      <c r="S794" t="s">
        <v>41</v>
      </c>
      <c r="T794" t="s">
        <v>41</v>
      </c>
      <c r="U794" t="s">
        <v>41</v>
      </c>
      <c r="V794" t="s">
        <v>41</v>
      </c>
      <c r="W794">
        <v>3</v>
      </c>
      <c r="X794">
        <v>11</v>
      </c>
      <c r="Y794">
        <v>0</v>
      </c>
      <c r="Z794">
        <v>46</v>
      </c>
      <c r="AA794" t="s">
        <v>50</v>
      </c>
      <c r="AB794">
        <v>2481</v>
      </c>
      <c r="AC794" t="s">
        <v>17</v>
      </c>
      <c r="AD794" t="s">
        <v>34</v>
      </c>
      <c r="AE794">
        <v>398</v>
      </c>
      <c r="AF794">
        <v>395</v>
      </c>
      <c r="AG794">
        <v>0</v>
      </c>
    </row>
    <row r="795" spans="1:33" x14ac:dyDescent="0.3">
      <c r="A795">
        <v>47889</v>
      </c>
      <c r="B795" t="s">
        <v>46</v>
      </c>
      <c r="C795">
        <v>1</v>
      </c>
      <c r="D795">
        <v>0</v>
      </c>
      <c r="E795">
        <v>94</v>
      </c>
      <c r="F795">
        <v>29</v>
      </c>
      <c r="G795">
        <v>0</v>
      </c>
      <c r="H795">
        <v>29</v>
      </c>
      <c r="I795">
        <v>0</v>
      </c>
      <c r="J795">
        <v>5</v>
      </c>
      <c r="K795">
        <v>4</v>
      </c>
      <c r="L795">
        <v>1</v>
      </c>
      <c r="M795">
        <v>2</v>
      </c>
      <c r="N795">
        <v>0</v>
      </c>
      <c r="O795">
        <v>3</v>
      </c>
      <c r="P795">
        <v>5</v>
      </c>
      <c r="Q795" t="s">
        <v>41</v>
      </c>
      <c r="R795" t="s">
        <v>41</v>
      </c>
      <c r="S795" t="s">
        <v>41</v>
      </c>
      <c r="T795" t="s">
        <v>41</v>
      </c>
      <c r="U795" t="s">
        <v>41</v>
      </c>
      <c r="V795" t="s">
        <v>41</v>
      </c>
      <c r="W795">
        <v>3</v>
      </c>
      <c r="X795">
        <v>11</v>
      </c>
      <c r="Y795">
        <v>0</v>
      </c>
      <c r="Z795">
        <v>46</v>
      </c>
      <c r="AA795" t="s">
        <v>50</v>
      </c>
      <c r="AB795">
        <v>2335</v>
      </c>
      <c r="AC795" t="s">
        <v>19</v>
      </c>
      <c r="AD795" t="s">
        <v>32</v>
      </c>
      <c r="AE795">
        <v>63</v>
      </c>
      <c r="AF795">
        <v>59</v>
      </c>
      <c r="AG795">
        <v>0</v>
      </c>
    </row>
    <row r="796" spans="1:33" x14ac:dyDescent="0.3">
      <c r="A796">
        <v>79632</v>
      </c>
      <c r="B796" t="s">
        <v>45</v>
      </c>
      <c r="C796">
        <v>0</v>
      </c>
      <c r="D796">
        <v>0</v>
      </c>
      <c r="E796">
        <v>42</v>
      </c>
      <c r="F796">
        <v>471</v>
      </c>
      <c r="G796">
        <v>0</v>
      </c>
      <c r="H796">
        <v>510</v>
      </c>
      <c r="I796">
        <v>99</v>
      </c>
      <c r="J796">
        <v>21</v>
      </c>
      <c r="K796">
        <v>12</v>
      </c>
      <c r="L796">
        <v>1</v>
      </c>
      <c r="M796">
        <v>6</v>
      </c>
      <c r="N796">
        <v>4</v>
      </c>
      <c r="O796">
        <v>9</v>
      </c>
      <c r="P796">
        <v>2</v>
      </c>
      <c r="Q796" t="s">
        <v>41</v>
      </c>
      <c r="R796" t="s">
        <v>41</v>
      </c>
      <c r="S796" t="s">
        <v>41</v>
      </c>
      <c r="T796" t="s">
        <v>41</v>
      </c>
      <c r="U796" t="s">
        <v>41</v>
      </c>
      <c r="V796" t="s">
        <v>41</v>
      </c>
      <c r="W796">
        <v>3</v>
      </c>
      <c r="X796">
        <v>11</v>
      </c>
      <c r="Y796">
        <v>0</v>
      </c>
      <c r="Z796">
        <v>46</v>
      </c>
      <c r="AA796" t="s">
        <v>50</v>
      </c>
      <c r="AB796">
        <v>2241</v>
      </c>
      <c r="AC796" t="s">
        <v>19</v>
      </c>
      <c r="AD796" t="s">
        <v>34</v>
      </c>
      <c r="AE796">
        <v>1101</v>
      </c>
      <c r="AF796">
        <v>1089</v>
      </c>
      <c r="AG796">
        <v>0</v>
      </c>
    </row>
    <row r="797" spans="1:33" x14ac:dyDescent="0.3">
      <c r="A797">
        <v>34596</v>
      </c>
      <c r="B797" t="s">
        <v>46</v>
      </c>
      <c r="C797">
        <v>1</v>
      </c>
      <c r="D797">
        <v>0</v>
      </c>
      <c r="E797">
        <v>48</v>
      </c>
      <c r="F797">
        <v>14</v>
      </c>
      <c r="G797">
        <v>0</v>
      </c>
      <c r="H797">
        <v>2</v>
      </c>
      <c r="I797">
        <v>0</v>
      </c>
      <c r="J797">
        <v>0</v>
      </c>
      <c r="K797">
        <v>7</v>
      </c>
      <c r="L797">
        <v>1</v>
      </c>
      <c r="M797">
        <v>1</v>
      </c>
      <c r="N797">
        <v>0</v>
      </c>
      <c r="O797">
        <v>2</v>
      </c>
      <c r="P797">
        <v>8</v>
      </c>
      <c r="Q797" t="s">
        <v>41</v>
      </c>
      <c r="R797" t="s">
        <v>41</v>
      </c>
      <c r="S797" t="s">
        <v>41</v>
      </c>
      <c r="T797" t="s">
        <v>41</v>
      </c>
      <c r="U797" t="s">
        <v>41</v>
      </c>
      <c r="V797" t="s">
        <v>41</v>
      </c>
      <c r="W797">
        <v>3</v>
      </c>
      <c r="X797">
        <v>11</v>
      </c>
      <c r="Y797">
        <v>1</v>
      </c>
      <c r="Z797">
        <v>46</v>
      </c>
      <c r="AA797" t="s">
        <v>50</v>
      </c>
      <c r="AB797">
        <v>2601</v>
      </c>
      <c r="AC797" t="s">
        <v>17</v>
      </c>
      <c r="AD797" t="s">
        <v>34</v>
      </c>
      <c r="AE797">
        <v>16</v>
      </c>
      <c r="AF797">
        <v>9</v>
      </c>
      <c r="AG797">
        <v>0</v>
      </c>
    </row>
    <row r="798" spans="1:33" x14ac:dyDescent="0.3">
      <c r="A798">
        <v>65352</v>
      </c>
      <c r="B798" t="s">
        <v>45</v>
      </c>
      <c r="C798">
        <v>0</v>
      </c>
      <c r="D798">
        <v>1</v>
      </c>
      <c r="E798">
        <v>43</v>
      </c>
      <c r="F798">
        <v>284</v>
      </c>
      <c r="G798">
        <v>3</v>
      </c>
      <c r="H798">
        <v>84</v>
      </c>
      <c r="I798">
        <v>4</v>
      </c>
      <c r="J798">
        <v>7</v>
      </c>
      <c r="K798">
        <v>23</v>
      </c>
      <c r="L798">
        <v>2</v>
      </c>
      <c r="M798">
        <v>4</v>
      </c>
      <c r="N798">
        <v>2</v>
      </c>
      <c r="O798">
        <v>8</v>
      </c>
      <c r="P798">
        <v>4</v>
      </c>
      <c r="Q798" t="s">
        <v>41</v>
      </c>
      <c r="R798" t="s">
        <v>41</v>
      </c>
      <c r="S798" t="s">
        <v>41</v>
      </c>
      <c r="T798" t="s">
        <v>41</v>
      </c>
      <c r="U798" t="s">
        <v>41</v>
      </c>
      <c r="V798" t="s">
        <v>41</v>
      </c>
      <c r="W798">
        <v>3</v>
      </c>
      <c r="X798">
        <v>11</v>
      </c>
      <c r="Y798">
        <v>0</v>
      </c>
      <c r="Z798">
        <v>46</v>
      </c>
      <c r="AA798" t="s">
        <v>50</v>
      </c>
      <c r="AB798">
        <v>2471</v>
      </c>
      <c r="AC798" t="s">
        <v>17</v>
      </c>
      <c r="AD798" t="s">
        <v>34</v>
      </c>
      <c r="AE798">
        <v>382</v>
      </c>
      <c r="AF798">
        <v>359</v>
      </c>
      <c r="AG798">
        <v>0</v>
      </c>
    </row>
    <row r="799" spans="1:33" x14ac:dyDescent="0.3">
      <c r="A799">
        <v>28440</v>
      </c>
      <c r="B799" t="s">
        <v>47</v>
      </c>
      <c r="C799">
        <v>1</v>
      </c>
      <c r="D799">
        <v>0</v>
      </c>
      <c r="E799">
        <v>87</v>
      </c>
      <c r="F799">
        <v>38</v>
      </c>
      <c r="G799">
        <v>1</v>
      </c>
      <c r="H799">
        <v>24</v>
      </c>
      <c r="I799">
        <v>0</v>
      </c>
      <c r="J799">
        <v>0</v>
      </c>
      <c r="K799">
        <v>0</v>
      </c>
      <c r="L799">
        <v>1</v>
      </c>
      <c r="M799">
        <v>2</v>
      </c>
      <c r="N799">
        <v>0</v>
      </c>
      <c r="O799">
        <v>3</v>
      </c>
      <c r="P799">
        <v>8</v>
      </c>
      <c r="Q799" t="s">
        <v>41</v>
      </c>
      <c r="R799" t="s">
        <v>41</v>
      </c>
      <c r="S799" t="s">
        <v>41</v>
      </c>
      <c r="T799" t="s">
        <v>41</v>
      </c>
      <c r="U799" t="s">
        <v>41</v>
      </c>
      <c r="V799" t="s">
        <v>41</v>
      </c>
      <c r="W799">
        <v>3</v>
      </c>
      <c r="X799">
        <v>11</v>
      </c>
      <c r="Y799">
        <v>0</v>
      </c>
      <c r="Z799">
        <v>46</v>
      </c>
      <c r="AA799" t="s">
        <v>50</v>
      </c>
      <c r="AB799">
        <v>2516</v>
      </c>
      <c r="AC799" t="s">
        <v>19</v>
      </c>
      <c r="AD799" t="s">
        <v>34</v>
      </c>
      <c r="AE799">
        <v>63</v>
      </c>
      <c r="AF799">
        <v>63</v>
      </c>
      <c r="AG799">
        <v>0</v>
      </c>
    </row>
    <row r="800" spans="1:33" x14ac:dyDescent="0.3">
      <c r="A800">
        <v>42557</v>
      </c>
      <c r="B800" t="s">
        <v>46</v>
      </c>
      <c r="C800">
        <v>0</v>
      </c>
      <c r="D800">
        <v>1</v>
      </c>
      <c r="E800">
        <v>98</v>
      </c>
      <c r="F800">
        <v>192</v>
      </c>
      <c r="G800">
        <v>5</v>
      </c>
      <c r="H800">
        <v>53</v>
      </c>
      <c r="I800">
        <v>0</v>
      </c>
      <c r="J800">
        <v>5</v>
      </c>
      <c r="K800">
        <v>15</v>
      </c>
      <c r="L800">
        <v>4</v>
      </c>
      <c r="M800">
        <v>6</v>
      </c>
      <c r="N800">
        <v>1</v>
      </c>
      <c r="O800">
        <v>4</v>
      </c>
      <c r="P800">
        <v>8</v>
      </c>
      <c r="Q800" t="s">
        <v>41</v>
      </c>
      <c r="R800" t="s">
        <v>41</v>
      </c>
      <c r="S800" t="s">
        <v>41</v>
      </c>
      <c r="T800" t="s">
        <v>41</v>
      </c>
      <c r="U800" t="s">
        <v>41</v>
      </c>
      <c r="V800" t="s">
        <v>41</v>
      </c>
      <c r="W800">
        <v>3</v>
      </c>
      <c r="X800">
        <v>11</v>
      </c>
      <c r="Y800">
        <v>0</v>
      </c>
      <c r="Z800">
        <v>46</v>
      </c>
      <c r="AA800" t="s">
        <v>50</v>
      </c>
      <c r="AB800">
        <v>2828</v>
      </c>
      <c r="AC800" t="s">
        <v>17</v>
      </c>
      <c r="AD800" t="s">
        <v>32</v>
      </c>
      <c r="AE800">
        <v>255</v>
      </c>
      <c r="AF800">
        <v>240</v>
      </c>
      <c r="AG800">
        <v>0</v>
      </c>
    </row>
    <row r="801" spans="1:33" x14ac:dyDescent="0.3">
      <c r="A801">
        <v>39190</v>
      </c>
      <c r="B801" t="s">
        <v>46</v>
      </c>
      <c r="C801">
        <v>1</v>
      </c>
      <c r="D801">
        <v>0</v>
      </c>
      <c r="E801">
        <v>91</v>
      </c>
      <c r="F801">
        <v>68</v>
      </c>
      <c r="G801">
        <v>8</v>
      </c>
      <c r="H801">
        <v>18</v>
      </c>
      <c r="I801">
        <v>19</v>
      </c>
      <c r="J801">
        <v>8</v>
      </c>
      <c r="K801">
        <v>12</v>
      </c>
      <c r="L801">
        <v>2</v>
      </c>
      <c r="M801">
        <v>2</v>
      </c>
      <c r="N801">
        <v>1</v>
      </c>
      <c r="O801">
        <v>4</v>
      </c>
      <c r="P801">
        <v>5</v>
      </c>
      <c r="Q801" t="s">
        <v>41</v>
      </c>
      <c r="R801" t="s">
        <v>41</v>
      </c>
      <c r="S801" t="s">
        <v>41</v>
      </c>
      <c r="T801" t="s">
        <v>41</v>
      </c>
      <c r="U801" t="s">
        <v>41</v>
      </c>
      <c r="V801" t="s">
        <v>41</v>
      </c>
      <c r="W801">
        <v>3</v>
      </c>
      <c r="X801">
        <v>11</v>
      </c>
      <c r="Y801">
        <v>0</v>
      </c>
      <c r="Z801">
        <v>46</v>
      </c>
      <c r="AA801" t="s">
        <v>50</v>
      </c>
      <c r="AB801">
        <v>2223</v>
      </c>
      <c r="AC801" t="s">
        <v>18</v>
      </c>
      <c r="AD801" t="s">
        <v>34</v>
      </c>
      <c r="AE801">
        <v>121</v>
      </c>
      <c r="AF801">
        <v>109</v>
      </c>
      <c r="AG801">
        <v>0</v>
      </c>
    </row>
    <row r="802" spans="1:33" x14ac:dyDescent="0.3">
      <c r="A802">
        <v>65463</v>
      </c>
      <c r="B802" t="s">
        <v>45</v>
      </c>
      <c r="C802">
        <v>1</v>
      </c>
      <c r="D802">
        <v>0</v>
      </c>
      <c r="E802">
        <v>17</v>
      </c>
      <c r="F802">
        <v>391</v>
      </c>
      <c r="G802">
        <v>32</v>
      </c>
      <c r="H802">
        <v>70</v>
      </c>
      <c r="I802">
        <v>21</v>
      </c>
      <c r="J802">
        <v>32</v>
      </c>
      <c r="K802">
        <v>16</v>
      </c>
      <c r="L802">
        <v>2</v>
      </c>
      <c r="M802">
        <v>6</v>
      </c>
      <c r="N802">
        <v>2</v>
      </c>
      <c r="O802">
        <v>9</v>
      </c>
      <c r="P802">
        <v>5</v>
      </c>
      <c r="Q802" t="s">
        <v>41</v>
      </c>
      <c r="R802" t="s">
        <v>42</v>
      </c>
      <c r="S802" t="s">
        <v>41</v>
      </c>
      <c r="T802" t="s">
        <v>41</v>
      </c>
      <c r="U802" t="s">
        <v>41</v>
      </c>
      <c r="V802" t="s">
        <v>41</v>
      </c>
      <c r="W802">
        <v>3</v>
      </c>
      <c r="X802">
        <v>11</v>
      </c>
      <c r="Y802">
        <v>0</v>
      </c>
      <c r="Z802">
        <v>46</v>
      </c>
      <c r="AA802" t="s">
        <v>50</v>
      </c>
      <c r="AB802">
        <v>2309</v>
      </c>
      <c r="AC802" t="s">
        <v>17</v>
      </c>
      <c r="AD802" t="s">
        <v>40</v>
      </c>
      <c r="AE802">
        <v>546</v>
      </c>
      <c r="AF802">
        <v>530</v>
      </c>
      <c r="AG802">
        <v>1</v>
      </c>
    </row>
    <row r="803" spans="1:33" x14ac:dyDescent="0.3">
      <c r="A803">
        <v>49669</v>
      </c>
      <c r="B803" t="s">
        <v>46</v>
      </c>
      <c r="C803">
        <v>1</v>
      </c>
      <c r="D803">
        <v>0</v>
      </c>
      <c r="E803">
        <v>97</v>
      </c>
      <c r="F803">
        <v>166</v>
      </c>
      <c r="G803">
        <v>5</v>
      </c>
      <c r="H803">
        <v>107</v>
      </c>
      <c r="I803">
        <v>11</v>
      </c>
      <c r="J803">
        <v>8</v>
      </c>
      <c r="K803">
        <v>29</v>
      </c>
      <c r="L803">
        <v>2</v>
      </c>
      <c r="M803">
        <v>5</v>
      </c>
      <c r="N803">
        <v>1</v>
      </c>
      <c r="O803">
        <v>6</v>
      </c>
      <c r="P803">
        <v>6</v>
      </c>
      <c r="Q803" t="s">
        <v>41</v>
      </c>
      <c r="R803" t="s">
        <v>41</v>
      </c>
      <c r="S803" t="s">
        <v>41</v>
      </c>
      <c r="T803" t="s">
        <v>41</v>
      </c>
      <c r="U803" t="s">
        <v>41</v>
      </c>
      <c r="V803" t="s">
        <v>41</v>
      </c>
      <c r="W803">
        <v>3</v>
      </c>
      <c r="X803">
        <v>11</v>
      </c>
      <c r="Y803">
        <v>0</v>
      </c>
      <c r="Z803">
        <v>46</v>
      </c>
      <c r="AA803" t="s">
        <v>50</v>
      </c>
      <c r="AB803">
        <v>2195</v>
      </c>
      <c r="AC803" t="s">
        <v>19</v>
      </c>
      <c r="AD803" t="s">
        <v>40</v>
      </c>
      <c r="AE803">
        <v>297</v>
      </c>
      <c r="AF803">
        <v>268</v>
      </c>
      <c r="AG803">
        <v>0</v>
      </c>
    </row>
    <row r="804" spans="1:33" x14ac:dyDescent="0.3">
      <c r="A804">
        <v>21255</v>
      </c>
      <c r="B804" t="s">
        <v>47</v>
      </c>
      <c r="C804">
        <v>1</v>
      </c>
      <c r="D804">
        <v>0</v>
      </c>
      <c r="E804">
        <v>56</v>
      </c>
      <c r="F804">
        <v>29</v>
      </c>
      <c r="G804">
        <v>0</v>
      </c>
      <c r="H804">
        <v>25</v>
      </c>
      <c r="I804">
        <v>2</v>
      </c>
      <c r="J804">
        <v>2</v>
      </c>
      <c r="K804">
        <v>3</v>
      </c>
      <c r="L804">
        <v>4</v>
      </c>
      <c r="M804">
        <v>2</v>
      </c>
      <c r="N804">
        <v>1</v>
      </c>
      <c r="O804">
        <v>4</v>
      </c>
      <c r="P804">
        <v>4</v>
      </c>
      <c r="Q804" t="s">
        <v>41</v>
      </c>
      <c r="R804" t="s">
        <v>41</v>
      </c>
      <c r="S804" t="s">
        <v>41</v>
      </c>
      <c r="T804" t="s">
        <v>41</v>
      </c>
      <c r="U804" t="s">
        <v>41</v>
      </c>
      <c r="V804" t="s">
        <v>41</v>
      </c>
      <c r="W804">
        <v>3</v>
      </c>
      <c r="X804">
        <v>11</v>
      </c>
      <c r="Y804">
        <v>0</v>
      </c>
      <c r="Z804">
        <v>46</v>
      </c>
      <c r="AA804" t="s">
        <v>50</v>
      </c>
      <c r="AB804">
        <v>2318</v>
      </c>
      <c r="AC804" t="s">
        <v>19</v>
      </c>
      <c r="AD804" t="s">
        <v>33</v>
      </c>
      <c r="AE804">
        <v>58</v>
      </c>
      <c r="AF804">
        <v>55</v>
      </c>
      <c r="AG804">
        <v>0</v>
      </c>
    </row>
    <row r="805" spans="1:33" x14ac:dyDescent="0.3">
      <c r="A805">
        <v>83145</v>
      </c>
      <c r="B805" t="s">
        <v>45</v>
      </c>
      <c r="C805">
        <v>0</v>
      </c>
      <c r="D805">
        <v>0</v>
      </c>
      <c r="E805">
        <v>14</v>
      </c>
      <c r="F805">
        <v>777</v>
      </c>
      <c r="G805">
        <v>35</v>
      </c>
      <c r="H805">
        <v>731</v>
      </c>
      <c r="I805">
        <v>39</v>
      </c>
      <c r="J805">
        <v>137</v>
      </c>
      <c r="K805">
        <v>114</v>
      </c>
      <c r="L805">
        <v>1</v>
      </c>
      <c r="M805">
        <v>5</v>
      </c>
      <c r="N805">
        <v>9</v>
      </c>
      <c r="O805">
        <v>11</v>
      </c>
      <c r="P805">
        <v>2</v>
      </c>
      <c r="Q805" t="s">
        <v>41</v>
      </c>
      <c r="R805" t="s">
        <v>41</v>
      </c>
      <c r="S805" t="s">
        <v>42</v>
      </c>
      <c r="T805" t="s">
        <v>41</v>
      </c>
      <c r="U805" t="s">
        <v>41</v>
      </c>
      <c r="V805" t="s">
        <v>41</v>
      </c>
      <c r="W805">
        <v>3</v>
      </c>
      <c r="X805">
        <v>11</v>
      </c>
      <c r="Y805">
        <v>1</v>
      </c>
      <c r="Z805">
        <v>46</v>
      </c>
      <c r="AA805" t="s">
        <v>50</v>
      </c>
      <c r="AB805">
        <v>2804</v>
      </c>
      <c r="AC805" t="s">
        <v>19</v>
      </c>
      <c r="AD805" t="s">
        <v>32</v>
      </c>
      <c r="AE805">
        <v>1719</v>
      </c>
      <c r="AF805">
        <v>1605</v>
      </c>
      <c r="AG805">
        <v>1</v>
      </c>
    </row>
    <row r="806" spans="1:33" x14ac:dyDescent="0.3">
      <c r="A806">
        <v>56715</v>
      </c>
      <c r="B806" t="s">
        <v>46</v>
      </c>
      <c r="C806">
        <v>0</v>
      </c>
      <c r="D806">
        <v>0</v>
      </c>
      <c r="E806">
        <v>52</v>
      </c>
      <c r="F806">
        <v>258</v>
      </c>
      <c r="G806">
        <v>105</v>
      </c>
      <c r="H806">
        <v>239</v>
      </c>
      <c r="I806">
        <v>237</v>
      </c>
      <c r="J806">
        <v>172</v>
      </c>
      <c r="K806">
        <v>9</v>
      </c>
      <c r="L806">
        <v>1</v>
      </c>
      <c r="M806">
        <v>7</v>
      </c>
      <c r="N806">
        <v>3</v>
      </c>
      <c r="O806">
        <v>4</v>
      </c>
      <c r="P806">
        <v>4</v>
      </c>
      <c r="Q806" t="s">
        <v>41</v>
      </c>
      <c r="R806" t="s">
        <v>41</v>
      </c>
      <c r="S806" t="s">
        <v>41</v>
      </c>
      <c r="T806" t="s">
        <v>41</v>
      </c>
      <c r="U806" t="s">
        <v>41</v>
      </c>
      <c r="V806" t="s">
        <v>41</v>
      </c>
      <c r="W806">
        <v>3</v>
      </c>
      <c r="X806">
        <v>11</v>
      </c>
      <c r="Y806">
        <v>0</v>
      </c>
      <c r="Z806">
        <v>46</v>
      </c>
      <c r="AA806" t="s">
        <v>50</v>
      </c>
      <c r="AB806">
        <v>2730</v>
      </c>
      <c r="AC806" t="s">
        <v>19</v>
      </c>
      <c r="AD806" t="s">
        <v>32</v>
      </c>
      <c r="AE806">
        <v>1011</v>
      </c>
      <c r="AF806">
        <v>1002</v>
      </c>
      <c r="AG806">
        <v>0</v>
      </c>
    </row>
    <row r="807" spans="1:33" x14ac:dyDescent="0.3">
      <c r="A807">
        <v>40344</v>
      </c>
      <c r="B807" t="s">
        <v>46</v>
      </c>
      <c r="C807">
        <v>0</v>
      </c>
      <c r="D807">
        <v>1</v>
      </c>
      <c r="E807">
        <v>48</v>
      </c>
      <c r="F807">
        <v>210</v>
      </c>
      <c r="G807">
        <v>0</v>
      </c>
      <c r="H807">
        <v>6</v>
      </c>
      <c r="I807">
        <v>0</v>
      </c>
      <c r="J807">
        <v>0</v>
      </c>
      <c r="K807">
        <v>2</v>
      </c>
      <c r="L807">
        <v>2</v>
      </c>
      <c r="M807">
        <v>4</v>
      </c>
      <c r="N807">
        <v>1</v>
      </c>
      <c r="O807">
        <v>5</v>
      </c>
      <c r="P807">
        <v>7</v>
      </c>
      <c r="Q807" t="s">
        <v>41</v>
      </c>
      <c r="R807" t="s">
        <v>41</v>
      </c>
      <c r="S807" t="s">
        <v>41</v>
      </c>
      <c r="T807" t="s">
        <v>41</v>
      </c>
      <c r="U807" t="s">
        <v>41</v>
      </c>
      <c r="V807" t="s">
        <v>41</v>
      </c>
      <c r="W807">
        <v>3</v>
      </c>
      <c r="X807">
        <v>11</v>
      </c>
      <c r="Y807">
        <v>0</v>
      </c>
      <c r="Z807">
        <v>46</v>
      </c>
      <c r="AA807" t="s">
        <v>50</v>
      </c>
      <c r="AB807">
        <v>2418</v>
      </c>
      <c r="AC807" t="s">
        <v>17</v>
      </c>
      <c r="AD807" t="s">
        <v>34</v>
      </c>
      <c r="AE807">
        <v>216</v>
      </c>
      <c r="AF807">
        <v>214</v>
      </c>
      <c r="AG807">
        <v>0</v>
      </c>
    </row>
    <row r="808" spans="1:33" x14ac:dyDescent="0.3">
      <c r="A808">
        <v>20130</v>
      </c>
      <c r="B808" t="s">
        <v>47</v>
      </c>
      <c r="C808">
        <v>0</v>
      </c>
      <c r="D808">
        <v>0</v>
      </c>
      <c r="E808">
        <v>99</v>
      </c>
      <c r="F808">
        <v>0</v>
      </c>
      <c r="G808">
        <v>6</v>
      </c>
      <c r="H808">
        <v>3</v>
      </c>
      <c r="I808">
        <v>7</v>
      </c>
      <c r="J808">
        <v>6</v>
      </c>
      <c r="K808">
        <v>12</v>
      </c>
      <c r="L808">
        <v>1</v>
      </c>
      <c r="M808">
        <v>1</v>
      </c>
      <c r="N808">
        <v>0</v>
      </c>
      <c r="O808">
        <v>3</v>
      </c>
      <c r="P808">
        <v>8</v>
      </c>
      <c r="Q808" t="s">
        <v>41</v>
      </c>
      <c r="R808" t="s">
        <v>41</v>
      </c>
      <c r="S808" t="s">
        <v>41</v>
      </c>
      <c r="T808" t="s">
        <v>41</v>
      </c>
      <c r="U808" t="s">
        <v>41</v>
      </c>
      <c r="V808" t="s">
        <v>41</v>
      </c>
      <c r="W808">
        <v>3</v>
      </c>
      <c r="X808">
        <v>11</v>
      </c>
      <c r="Y808">
        <v>0</v>
      </c>
      <c r="Z808">
        <v>46</v>
      </c>
      <c r="AA808" t="s">
        <v>50</v>
      </c>
      <c r="AB808">
        <v>2263</v>
      </c>
      <c r="AC808" t="s">
        <v>17</v>
      </c>
      <c r="AD808" t="s">
        <v>40</v>
      </c>
      <c r="AE808">
        <v>22</v>
      </c>
      <c r="AF808">
        <v>10</v>
      </c>
      <c r="AG808">
        <v>0</v>
      </c>
    </row>
    <row r="809" spans="1:33" x14ac:dyDescent="0.3">
      <c r="A809">
        <v>45894</v>
      </c>
      <c r="B809" t="s">
        <v>46</v>
      </c>
      <c r="C809">
        <v>0</v>
      </c>
      <c r="D809">
        <v>2</v>
      </c>
      <c r="E809">
        <v>15</v>
      </c>
      <c r="F809">
        <v>27</v>
      </c>
      <c r="G809">
        <v>2</v>
      </c>
      <c r="H809">
        <v>7</v>
      </c>
      <c r="I809">
        <v>0</v>
      </c>
      <c r="J809">
        <v>2</v>
      </c>
      <c r="K809">
        <v>13</v>
      </c>
      <c r="L809">
        <v>1</v>
      </c>
      <c r="M809">
        <v>1</v>
      </c>
      <c r="N809">
        <v>0</v>
      </c>
      <c r="O809">
        <v>3</v>
      </c>
      <c r="P809">
        <v>5</v>
      </c>
      <c r="Q809" t="s">
        <v>41</v>
      </c>
      <c r="R809" t="s">
        <v>41</v>
      </c>
      <c r="S809" t="s">
        <v>41</v>
      </c>
      <c r="T809" t="s">
        <v>41</v>
      </c>
      <c r="U809" t="s">
        <v>41</v>
      </c>
      <c r="V809" t="s">
        <v>41</v>
      </c>
      <c r="W809">
        <v>3</v>
      </c>
      <c r="X809">
        <v>11</v>
      </c>
      <c r="Y809">
        <v>0</v>
      </c>
      <c r="Z809">
        <v>46</v>
      </c>
      <c r="AA809" t="s">
        <v>50</v>
      </c>
      <c r="AB809">
        <v>2281</v>
      </c>
      <c r="AC809" t="s">
        <v>17</v>
      </c>
      <c r="AD809" t="s">
        <v>40</v>
      </c>
      <c r="AE809">
        <v>38</v>
      </c>
      <c r="AF809">
        <v>25</v>
      </c>
      <c r="AG809">
        <v>0</v>
      </c>
    </row>
    <row r="810" spans="1:33" x14ac:dyDescent="0.3">
      <c r="A810">
        <v>18393</v>
      </c>
      <c r="B810" t="s">
        <v>47</v>
      </c>
      <c r="C810">
        <v>1</v>
      </c>
      <c r="D810">
        <v>0</v>
      </c>
      <c r="E810">
        <v>2</v>
      </c>
      <c r="F810">
        <v>7</v>
      </c>
      <c r="G810">
        <v>10</v>
      </c>
      <c r="H810">
        <v>13</v>
      </c>
      <c r="I810">
        <v>16</v>
      </c>
      <c r="J810">
        <v>0</v>
      </c>
      <c r="K810">
        <v>4</v>
      </c>
      <c r="L810">
        <v>2</v>
      </c>
      <c r="M810">
        <v>3</v>
      </c>
      <c r="N810">
        <v>0</v>
      </c>
      <c r="O810">
        <v>3</v>
      </c>
      <c r="P810">
        <v>8</v>
      </c>
      <c r="Q810" t="s">
        <v>41</v>
      </c>
      <c r="R810" t="s">
        <v>41</v>
      </c>
      <c r="S810" t="s">
        <v>41</v>
      </c>
      <c r="T810" t="s">
        <v>41</v>
      </c>
      <c r="U810" t="s">
        <v>41</v>
      </c>
      <c r="V810" t="s">
        <v>41</v>
      </c>
      <c r="W810">
        <v>3</v>
      </c>
      <c r="X810">
        <v>11</v>
      </c>
      <c r="Y810">
        <v>0</v>
      </c>
      <c r="Z810">
        <v>46</v>
      </c>
      <c r="AA810" t="s">
        <v>50</v>
      </c>
      <c r="AB810">
        <v>2251</v>
      </c>
      <c r="AC810" t="s">
        <v>17</v>
      </c>
      <c r="AD810" t="s">
        <v>35</v>
      </c>
      <c r="AE810">
        <v>46</v>
      </c>
      <c r="AF810">
        <v>42</v>
      </c>
      <c r="AG810">
        <v>0</v>
      </c>
    </row>
    <row r="811" spans="1:33" x14ac:dyDescent="0.3">
      <c r="A811">
        <v>53034</v>
      </c>
      <c r="B811" t="s">
        <v>46</v>
      </c>
      <c r="C811">
        <v>1</v>
      </c>
      <c r="D811">
        <v>1</v>
      </c>
      <c r="E811">
        <v>30</v>
      </c>
      <c r="F811">
        <v>160</v>
      </c>
      <c r="G811">
        <v>15</v>
      </c>
      <c r="H811">
        <v>196</v>
      </c>
      <c r="I811">
        <v>15</v>
      </c>
      <c r="J811">
        <v>11</v>
      </c>
      <c r="K811">
        <v>50</v>
      </c>
      <c r="L811">
        <v>8</v>
      </c>
      <c r="M811">
        <v>6</v>
      </c>
      <c r="N811">
        <v>1</v>
      </c>
      <c r="O811">
        <v>7</v>
      </c>
      <c r="P811">
        <v>8</v>
      </c>
      <c r="Q811" t="s">
        <v>41</v>
      </c>
      <c r="R811" t="s">
        <v>41</v>
      </c>
      <c r="S811" t="s">
        <v>41</v>
      </c>
      <c r="T811" t="s">
        <v>41</v>
      </c>
      <c r="U811" t="s">
        <v>41</v>
      </c>
      <c r="V811" t="s">
        <v>41</v>
      </c>
      <c r="W811">
        <v>3</v>
      </c>
      <c r="X811">
        <v>11</v>
      </c>
      <c r="Y811">
        <v>0</v>
      </c>
      <c r="Z811">
        <v>46</v>
      </c>
      <c r="AA811" t="s">
        <v>50</v>
      </c>
      <c r="AB811">
        <v>2554</v>
      </c>
      <c r="AC811" t="s">
        <v>16</v>
      </c>
      <c r="AD811" t="s">
        <v>32</v>
      </c>
      <c r="AE811">
        <v>397</v>
      </c>
      <c r="AF811">
        <v>347</v>
      </c>
      <c r="AG811">
        <v>0</v>
      </c>
    </row>
    <row r="812" spans="1:33" x14ac:dyDescent="0.3">
      <c r="A812">
        <v>39996</v>
      </c>
      <c r="B812" t="s">
        <v>46</v>
      </c>
      <c r="C812">
        <v>1</v>
      </c>
      <c r="D812">
        <v>1</v>
      </c>
      <c r="E812">
        <v>85</v>
      </c>
      <c r="F812">
        <v>11</v>
      </c>
      <c r="G812">
        <v>0</v>
      </c>
      <c r="H812">
        <v>3</v>
      </c>
      <c r="I812">
        <v>0</v>
      </c>
      <c r="J812">
        <v>0</v>
      </c>
      <c r="K812">
        <v>1</v>
      </c>
      <c r="L812">
        <v>1</v>
      </c>
      <c r="M812">
        <v>1</v>
      </c>
      <c r="N812">
        <v>0</v>
      </c>
      <c r="O812">
        <v>2</v>
      </c>
      <c r="P812">
        <v>6</v>
      </c>
      <c r="Q812" t="s">
        <v>41</v>
      </c>
      <c r="R812" t="s">
        <v>41</v>
      </c>
      <c r="S812" t="s">
        <v>41</v>
      </c>
      <c r="T812" t="s">
        <v>41</v>
      </c>
      <c r="U812" t="s">
        <v>41</v>
      </c>
      <c r="V812" t="s">
        <v>41</v>
      </c>
      <c r="W812">
        <v>3</v>
      </c>
      <c r="X812">
        <v>11</v>
      </c>
      <c r="Y812">
        <v>0</v>
      </c>
      <c r="Z812">
        <v>46</v>
      </c>
      <c r="AA812" t="s">
        <v>50</v>
      </c>
      <c r="AB812">
        <v>2197</v>
      </c>
      <c r="AC812" t="s">
        <v>16</v>
      </c>
      <c r="AD812" t="s">
        <v>32</v>
      </c>
      <c r="AE812">
        <v>14</v>
      </c>
      <c r="AF812">
        <v>13</v>
      </c>
      <c r="AG812">
        <v>0</v>
      </c>
    </row>
    <row r="813" spans="1:33" x14ac:dyDescent="0.3">
      <c r="A813">
        <v>34596</v>
      </c>
      <c r="B813" t="s">
        <v>46</v>
      </c>
      <c r="C813">
        <v>1</v>
      </c>
      <c r="D813">
        <v>0</v>
      </c>
      <c r="E813">
        <v>48</v>
      </c>
      <c r="F813">
        <v>14</v>
      </c>
      <c r="G813">
        <v>0</v>
      </c>
      <c r="H813">
        <v>2</v>
      </c>
      <c r="I813">
        <v>0</v>
      </c>
      <c r="J813">
        <v>0</v>
      </c>
      <c r="K813">
        <v>7</v>
      </c>
      <c r="L813">
        <v>1</v>
      </c>
      <c r="M813">
        <v>1</v>
      </c>
      <c r="N813">
        <v>0</v>
      </c>
      <c r="O813">
        <v>2</v>
      </c>
      <c r="P813">
        <v>8</v>
      </c>
      <c r="Q813" t="s">
        <v>41</v>
      </c>
      <c r="R813" t="s">
        <v>41</v>
      </c>
      <c r="S813" t="s">
        <v>41</v>
      </c>
      <c r="T813" t="s">
        <v>41</v>
      </c>
      <c r="U813" t="s">
        <v>41</v>
      </c>
      <c r="V813" t="s">
        <v>41</v>
      </c>
      <c r="W813">
        <v>3</v>
      </c>
      <c r="X813">
        <v>11</v>
      </c>
      <c r="Y813">
        <v>0</v>
      </c>
      <c r="Z813">
        <v>46</v>
      </c>
      <c r="AA813" t="s">
        <v>50</v>
      </c>
      <c r="AB813">
        <v>2601</v>
      </c>
      <c r="AC813" t="s">
        <v>17</v>
      </c>
      <c r="AD813" t="s">
        <v>34</v>
      </c>
      <c r="AE813">
        <v>16</v>
      </c>
      <c r="AF813">
        <v>9</v>
      </c>
      <c r="AG813">
        <v>0</v>
      </c>
    </row>
    <row r="814" spans="1:33" x14ac:dyDescent="0.3">
      <c r="A814">
        <v>38410</v>
      </c>
      <c r="B814" t="s">
        <v>46</v>
      </c>
      <c r="C814">
        <v>0</v>
      </c>
      <c r="D814">
        <v>0</v>
      </c>
      <c r="E814">
        <v>65</v>
      </c>
      <c r="F814">
        <v>153</v>
      </c>
      <c r="G814">
        <v>64</v>
      </c>
      <c r="H814">
        <v>123</v>
      </c>
      <c r="I814">
        <v>116</v>
      </c>
      <c r="J814">
        <v>64</v>
      </c>
      <c r="K814">
        <v>14</v>
      </c>
      <c r="L814">
        <v>2</v>
      </c>
      <c r="M814">
        <v>5</v>
      </c>
      <c r="N814">
        <v>2</v>
      </c>
      <c r="O814">
        <v>9</v>
      </c>
      <c r="P814">
        <v>6</v>
      </c>
      <c r="Q814" t="s">
        <v>41</v>
      </c>
      <c r="R814" t="s">
        <v>41</v>
      </c>
      <c r="S814" t="s">
        <v>41</v>
      </c>
      <c r="T814" t="s">
        <v>41</v>
      </c>
      <c r="U814" t="s">
        <v>41</v>
      </c>
      <c r="V814" t="s">
        <v>41</v>
      </c>
      <c r="W814">
        <v>3</v>
      </c>
      <c r="X814">
        <v>11</v>
      </c>
      <c r="Y814">
        <v>1</v>
      </c>
      <c r="Z814">
        <v>46</v>
      </c>
      <c r="AA814" t="s">
        <v>50</v>
      </c>
      <c r="AB814">
        <v>2812</v>
      </c>
      <c r="AC814" t="s">
        <v>17</v>
      </c>
      <c r="AD814" t="s">
        <v>34</v>
      </c>
      <c r="AE814">
        <v>520</v>
      </c>
      <c r="AF814">
        <v>506</v>
      </c>
      <c r="AG814">
        <v>0</v>
      </c>
    </row>
    <row r="815" spans="1:33" x14ac:dyDescent="0.3">
      <c r="A815">
        <v>63206</v>
      </c>
      <c r="B815" t="s">
        <v>45</v>
      </c>
      <c r="C815">
        <v>0</v>
      </c>
      <c r="D815">
        <v>0</v>
      </c>
      <c r="E815">
        <v>65</v>
      </c>
      <c r="F815">
        <v>750</v>
      </c>
      <c r="G815">
        <v>8</v>
      </c>
      <c r="H815">
        <v>125</v>
      </c>
      <c r="I815">
        <v>11</v>
      </c>
      <c r="J815">
        <v>8</v>
      </c>
      <c r="K815">
        <v>26</v>
      </c>
      <c r="L815">
        <v>1</v>
      </c>
      <c r="M815">
        <v>4</v>
      </c>
      <c r="N815">
        <v>3</v>
      </c>
      <c r="O815">
        <v>6</v>
      </c>
      <c r="P815">
        <v>2</v>
      </c>
      <c r="Q815" t="s">
        <v>41</v>
      </c>
      <c r="R815" t="s">
        <v>41</v>
      </c>
      <c r="S815" t="s">
        <v>42</v>
      </c>
      <c r="T815" t="s">
        <v>41</v>
      </c>
      <c r="U815" t="s">
        <v>41</v>
      </c>
      <c r="V815" t="s">
        <v>41</v>
      </c>
      <c r="W815">
        <v>3</v>
      </c>
      <c r="X815">
        <v>11</v>
      </c>
      <c r="Y815">
        <v>0</v>
      </c>
      <c r="Z815">
        <v>46</v>
      </c>
      <c r="AA815" t="s">
        <v>50</v>
      </c>
      <c r="AB815">
        <v>2260</v>
      </c>
      <c r="AC815" t="s">
        <v>17</v>
      </c>
      <c r="AD815" t="s">
        <v>33</v>
      </c>
      <c r="AE815">
        <v>902</v>
      </c>
      <c r="AF815">
        <v>876</v>
      </c>
      <c r="AG815">
        <v>1</v>
      </c>
    </row>
    <row r="816" spans="1:33" x14ac:dyDescent="0.3">
      <c r="A816">
        <v>67445</v>
      </c>
      <c r="B816" t="s">
        <v>45</v>
      </c>
      <c r="C816">
        <v>0</v>
      </c>
      <c r="D816">
        <v>1</v>
      </c>
      <c r="E816">
        <v>63</v>
      </c>
      <c r="F816">
        <v>757</v>
      </c>
      <c r="G816">
        <v>80</v>
      </c>
      <c r="H816">
        <v>217</v>
      </c>
      <c r="I816">
        <v>29</v>
      </c>
      <c r="J816">
        <v>80</v>
      </c>
      <c r="K816">
        <v>11</v>
      </c>
      <c r="L816">
        <v>5</v>
      </c>
      <c r="M816">
        <v>9</v>
      </c>
      <c r="N816">
        <v>6</v>
      </c>
      <c r="O816">
        <v>12</v>
      </c>
      <c r="P816">
        <v>6</v>
      </c>
      <c r="Q816" t="s">
        <v>41</v>
      </c>
      <c r="R816" t="s">
        <v>41</v>
      </c>
      <c r="S816" t="s">
        <v>41</v>
      </c>
      <c r="T816" t="s">
        <v>41</v>
      </c>
      <c r="U816" t="s">
        <v>41</v>
      </c>
      <c r="V816" t="s">
        <v>41</v>
      </c>
      <c r="W816">
        <v>3</v>
      </c>
      <c r="X816">
        <v>11</v>
      </c>
      <c r="Y816">
        <v>0</v>
      </c>
      <c r="Z816">
        <v>46</v>
      </c>
      <c r="AA816" t="s">
        <v>50</v>
      </c>
      <c r="AB816">
        <v>2845</v>
      </c>
      <c r="AC816" t="s">
        <v>17</v>
      </c>
      <c r="AD816" t="s">
        <v>32</v>
      </c>
      <c r="AE816">
        <v>1163</v>
      </c>
      <c r="AF816">
        <v>1152</v>
      </c>
      <c r="AG816">
        <v>0</v>
      </c>
    </row>
    <row r="817" spans="1:33" x14ac:dyDescent="0.3">
      <c r="A817">
        <v>58494</v>
      </c>
      <c r="B817" t="s">
        <v>45</v>
      </c>
      <c r="C817">
        <v>0</v>
      </c>
      <c r="D817">
        <v>1</v>
      </c>
      <c r="E817">
        <v>56</v>
      </c>
      <c r="F817">
        <v>298</v>
      </c>
      <c r="G817">
        <v>7</v>
      </c>
      <c r="H817">
        <v>68</v>
      </c>
      <c r="I817">
        <v>4</v>
      </c>
      <c r="J817">
        <v>0</v>
      </c>
      <c r="K817">
        <v>19</v>
      </c>
      <c r="L817">
        <v>2</v>
      </c>
      <c r="M817">
        <v>6</v>
      </c>
      <c r="N817">
        <v>2</v>
      </c>
      <c r="O817">
        <v>6</v>
      </c>
      <c r="P817">
        <v>6</v>
      </c>
      <c r="Q817" t="s">
        <v>41</v>
      </c>
      <c r="R817" t="s">
        <v>41</v>
      </c>
      <c r="S817" t="s">
        <v>41</v>
      </c>
      <c r="T817" t="s">
        <v>41</v>
      </c>
      <c r="U817" t="s">
        <v>41</v>
      </c>
      <c r="V817" t="s">
        <v>41</v>
      </c>
      <c r="W817">
        <v>3</v>
      </c>
      <c r="X817">
        <v>11</v>
      </c>
      <c r="Y817">
        <v>0</v>
      </c>
      <c r="Z817">
        <v>46</v>
      </c>
      <c r="AA817" t="s">
        <v>50</v>
      </c>
      <c r="AB817">
        <v>2358</v>
      </c>
      <c r="AC817" t="s">
        <v>17</v>
      </c>
      <c r="AD817" t="s">
        <v>33</v>
      </c>
      <c r="AE817">
        <v>377</v>
      </c>
      <c r="AF817">
        <v>358</v>
      </c>
      <c r="AG817">
        <v>0</v>
      </c>
    </row>
    <row r="818" spans="1:33" x14ac:dyDescent="0.3">
      <c r="A818">
        <v>44392</v>
      </c>
      <c r="B818" t="s">
        <v>46</v>
      </c>
      <c r="C818">
        <v>1</v>
      </c>
      <c r="D818">
        <v>1</v>
      </c>
      <c r="E818">
        <v>71</v>
      </c>
      <c r="F818">
        <v>87</v>
      </c>
      <c r="G818">
        <v>5</v>
      </c>
      <c r="H818">
        <v>71</v>
      </c>
      <c r="I818">
        <v>7</v>
      </c>
      <c r="J818">
        <v>12</v>
      </c>
      <c r="K818">
        <v>29</v>
      </c>
      <c r="L818">
        <v>5</v>
      </c>
      <c r="M818">
        <v>4</v>
      </c>
      <c r="N818">
        <v>1</v>
      </c>
      <c r="O818">
        <v>4</v>
      </c>
      <c r="P818">
        <v>7</v>
      </c>
      <c r="Q818" t="s">
        <v>41</v>
      </c>
      <c r="R818" t="s">
        <v>41</v>
      </c>
      <c r="S818" t="s">
        <v>41</v>
      </c>
      <c r="T818" t="s">
        <v>41</v>
      </c>
      <c r="U818" t="s">
        <v>41</v>
      </c>
      <c r="V818" t="s">
        <v>41</v>
      </c>
      <c r="W818">
        <v>3</v>
      </c>
      <c r="X818">
        <v>11</v>
      </c>
      <c r="Y818">
        <v>0</v>
      </c>
      <c r="Z818">
        <v>46</v>
      </c>
      <c r="AA818" t="s">
        <v>50</v>
      </c>
      <c r="AB818">
        <v>2456</v>
      </c>
      <c r="AC818" t="s">
        <v>19</v>
      </c>
      <c r="AD818" t="s">
        <v>32</v>
      </c>
      <c r="AE818">
        <v>182</v>
      </c>
      <c r="AF818">
        <v>153</v>
      </c>
      <c r="AG818">
        <v>0</v>
      </c>
    </row>
    <row r="819" spans="1:33" x14ac:dyDescent="0.3">
      <c r="A819">
        <v>44989</v>
      </c>
      <c r="B819" t="s">
        <v>46</v>
      </c>
      <c r="C819">
        <v>0</v>
      </c>
      <c r="D819">
        <v>1</v>
      </c>
      <c r="E819">
        <v>26</v>
      </c>
      <c r="F819">
        <v>98</v>
      </c>
      <c r="G819">
        <v>0</v>
      </c>
      <c r="H819">
        <v>106</v>
      </c>
      <c r="I819">
        <v>49</v>
      </c>
      <c r="J819">
        <v>10</v>
      </c>
      <c r="K819">
        <v>106</v>
      </c>
      <c r="L819">
        <v>5</v>
      </c>
      <c r="M819">
        <v>5</v>
      </c>
      <c r="N819">
        <v>1</v>
      </c>
      <c r="O819">
        <v>5</v>
      </c>
      <c r="P819">
        <v>6</v>
      </c>
      <c r="Q819" t="s">
        <v>41</v>
      </c>
      <c r="R819" t="s">
        <v>41</v>
      </c>
      <c r="S819" t="s">
        <v>41</v>
      </c>
      <c r="T819" t="s">
        <v>41</v>
      </c>
      <c r="U819" t="s">
        <v>41</v>
      </c>
      <c r="V819" t="s">
        <v>41</v>
      </c>
      <c r="W819">
        <v>3</v>
      </c>
      <c r="X819">
        <v>11</v>
      </c>
      <c r="Y819">
        <v>0</v>
      </c>
      <c r="Z819">
        <v>46</v>
      </c>
      <c r="AA819" t="s">
        <v>50</v>
      </c>
      <c r="AB819">
        <v>2814</v>
      </c>
      <c r="AC819" t="s">
        <v>17</v>
      </c>
      <c r="AD819" t="s">
        <v>32</v>
      </c>
      <c r="AE819">
        <v>263</v>
      </c>
      <c r="AF819">
        <v>157</v>
      </c>
      <c r="AG819">
        <v>0</v>
      </c>
    </row>
    <row r="820" spans="1:33" x14ac:dyDescent="0.3">
      <c r="A820">
        <v>25509</v>
      </c>
      <c r="B820" t="s">
        <v>47</v>
      </c>
      <c r="C820">
        <v>1</v>
      </c>
      <c r="D820">
        <v>0</v>
      </c>
      <c r="E820">
        <v>15</v>
      </c>
      <c r="F820">
        <v>40</v>
      </c>
      <c r="G820">
        <v>3</v>
      </c>
      <c r="H820">
        <v>30</v>
      </c>
      <c r="I820">
        <v>10</v>
      </c>
      <c r="J820">
        <v>7</v>
      </c>
      <c r="K820">
        <v>11</v>
      </c>
      <c r="L820">
        <v>3</v>
      </c>
      <c r="M820">
        <v>3</v>
      </c>
      <c r="N820">
        <v>0</v>
      </c>
      <c r="O820">
        <v>3</v>
      </c>
      <c r="P820">
        <v>9</v>
      </c>
      <c r="Q820" t="s">
        <v>41</v>
      </c>
      <c r="R820" t="s">
        <v>41</v>
      </c>
      <c r="S820" t="s">
        <v>41</v>
      </c>
      <c r="T820" t="s">
        <v>41</v>
      </c>
      <c r="U820" t="s">
        <v>41</v>
      </c>
      <c r="V820" t="s">
        <v>41</v>
      </c>
      <c r="W820">
        <v>3</v>
      </c>
      <c r="X820">
        <v>11</v>
      </c>
      <c r="Y820">
        <v>1</v>
      </c>
      <c r="Z820">
        <v>46</v>
      </c>
      <c r="AA820" t="s">
        <v>50</v>
      </c>
      <c r="AB820">
        <v>2808</v>
      </c>
      <c r="AC820" t="s">
        <v>16</v>
      </c>
      <c r="AD820" t="s">
        <v>34</v>
      </c>
      <c r="AE820">
        <v>90</v>
      </c>
      <c r="AF820">
        <v>79</v>
      </c>
      <c r="AG820">
        <v>0</v>
      </c>
    </row>
    <row r="821" spans="1:33" x14ac:dyDescent="0.3">
      <c r="A821">
        <v>75702</v>
      </c>
      <c r="B821" t="s">
        <v>45</v>
      </c>
      <c r="C821">
        <v>0</v>
      </c>
      <c r="D821">
        <v>1</v>
      </c>
      <c r="E821">
        <v>87</v>
      </c>
      <c r="F821">
        <v>1073</v>
      </c>
      <c r="G821">
        <v>0</v>
      </c>
      <c r="H821">
        <v>629</v>
      </c>
      <c r="I821">
        <v>145</v>
      </c>
      <c r="J821">
        <v>37</v>
      </c>
      <c r="K821">
        <v>37</v>
      </c>
      <c r="L821">
        <v>1</v>
      </c>
      <c r="M821">
        <v>10</v>
      </c>
      <c r="N821">
        <v>5</v>
      </c>
      <c r="O821">
        <v>13</v>
      </c>
      <c r="P821">
        <v>6</v>
      </c>
      <c r="Q821" t="s">
        <v>41</v>
      </c>
      <c r="R821" t="s">
        <v>41</v>
      </c>
      <c r="S821" t="s">
        <v>42</v>
      </c>
      <c r="T821" t="s">
        <v>41</v>
      </c>
      <c r="U821" t="s">
        <v>41</v>
      </c>
      <c r="V821" t="s">
        <v>41</v>
      </c>
      <c r="W821">
        <v>3</v>
      </c>
      <c r="X821">
        <v>11</v>
      </c>
      <c r="Y821">
        <v>0</v>
      </c>
      <c r="Z821">
        <v>46</v>
      </c>
      <c r="AA821" t="s">
        <v>50</v>
      </c>
      <c r="AB821">
        <v>2782</v>
      </c>
      <c r="AC821" t="s">
        <v>19</v>
      </c>
      <c r="AD821" t="s">
        <v>32</v>
      </c>
      <c r="AE821">
        <v>1884</v>
      </c>
      <c r="AF821">
        <v>1847</v>
      </c>
      <c r="AG821">
        <v>1</v>
      </c>
    </row>
    <row r="822" spans="1:33" x14ac:dyDescent="0.3">
      <c r="A822">
        <v>63159</v>
      </c>
      <c r="B822" t="s">
        <v>45</v>
      </c>
      <c r="C822">
        <v>0</v>
      </c>
      <c r="D822">
        <v>0</v>
      </c>
      <c r="E822">
        <v>74</v>
      </c>
      <c r="F822">
        <v>965</v>
      </c>
      <c r="G822">
        <v>34</v>
      </c>
      <c r="H822">
        <v>586</v>
      </c>
      <c r="I822">
        <v>89</v>
      </c>
      <c r="J822">
        <v>86</v>
      </c>
      <c r="K822">
        <v>37</v>
      </c>
      <c r="L822">
        <v>1</v>
      </c>
      <c r="M822">
        <v>3</v>
      </c>
      <c r="N822">
        <v>5</v>
      </c>
      <c r="O822">
        <v>8</v>
      </c>
      <c r="P822">
        <v>3</v>
      </c>
      <c r="Q822" t="s">
        <v>42</v>
      </c>
      <c r="R822" t="s">
        <v>41</v>
      </c>
      <c r="S822" t="s">
        <v>41</v>
      </c>
      <c r="T822" t="s">
        <v>41</v>
      </c>
      <c r="U822" t="s">
        <v>41</v>
      </c>
      <c r="V822" t="s">
        <v>41</v>
      </c>
      <c r="W822">
        <v>3</v>
      </c>
      <c r="X822">
        <v>11</v>
      </c>
      <c r="Y822">
        <v>0</v>
      </c>
      <c r="Z822">
        <v>46</v>
      </c>
      <c r="AA822" t="s">
        <v>50</v>
      </c>
      <c r="AB822">
        <v>2760</v>
      </c>
      <c r="AC822" t="s">
        <v>18</v>
      </c>
      <c r="AD822" t="s">
        <v>34</v>
      </c>
      <c r="AE822">
        <v>1760</v>
      </c>
      <c r="AF822">
        <v>1723</v>
      </c>
      <c r="AG822">
        <v>1</v>
      </c>
    </row>
    <row r="823" spans="1:33" x14ac:dyDescent="0.3">
      <c r="A823">
        <v>48186</v>
      </c>
      <c r="B823" t="s">
        <v>46</v>
      </c>
      <c r="C823">
        <v>1</v>
      </c>
      <c r="D823">
        <v>0</v>
      </c>
      <c r="E823">
        <v>39</v>
      </c>
      <c r="F823">
        <v>97</v>
      </c>
      <c r="G823">
        <v>3</v>
      </c>
      <c r="H823">
        <v>66</v>
      </c>
      <c r="I823">
        <v>12</v>
      </c>
      <c r="J823">
        <v>7</v>
      </c>
      <c r="K823">
        <v>34</v>
      </c>
      <c r="L823">
        <v>3</v>
      </c>
      <c r="M823">
        <v>4</v>
      </c>
      <c r="N823">
        <v>1</v>
      </c>
      <c r="O823">
        <v>4</v>
      </c>
      <c r="P823">
        <v>7</v>
      </c>
      <c r="Q823" t="s">
        <v>41</v>
      </c>
      <c r="R823" t="s">
        <v>41</v>
      </c>
      <c r="S823" t="s">
        <v>41</v>
      </c>
      <c r="T823" t="s">
        <v>41</v>
      </c>
      <c r="U823" t="s">
        <v>41</v>
      </c>
      <c r="V823" t="s">
        <v>41</v>
      </c>
      <c r="W823">
        <v>3</v>
      </c>
      <c r="X823">
        <v>11</v>
      </c>
      <c r="Y823">
        <v>0</v>
      </c>
      <c r="Z823">
        <v>46</v>
      </c>
      <c r="AA823" t="s">
        <v>50</v>
      </c>
      <c r="AB823">
        <v>2260</v>
      </c>
      <c r="AC823" t="s">
        <v>19</v>
      </c>
      <c r="AD823" t="s">
        <v>32</v>
      </c>
      <c r="AE823">
        <v>185</v>
      </c>
      <c r="AF823">
        <v>151</v>
      </c>
      <c r="AG823">
        <v>0</v>
      </c>
    </row>
    <row r="824" spans="1:33" x14ac:dyDescent="0.3">
      <c r="A824">
        <v>69719</v>
      </c>
      <c r="B824" t="s">
        <v>45</v>
      </c>
      <c r="C824">
        <v>0</v>
      </c>
      <c r="D824">
        <v>0</v>
      </c>
      <c r="E824">
        <v>99</v>
      </c>
      <c r="F824">
        <v>273</v>
      </c>
      <c r="G824">
        <v>86</v>
      </c>
      <c r="H824">
        <v>208</v>
      </c>
      <c r="I824">
        <v>177</v>
      </c>
      <c r="J824">
        <v>14</v>
      </c>
      <c r="K824">
        <v>43</v>
      </c>
      <c r="L824">
        <v>1</v>
      </c>
      <c r="M824">
        <v>2</v>
      </c>
      <c r="N824">
        <v>3</v>
      </c>
      <c r="O824">
        <v>5</v>
      </c>
      <c r="P824">
        <v>1</v>
      </c>
      <c r="Q824" t="s">
        <v>41</v>
      </c>
      <c r="R824" t="s">
        <v>41</v>
      </c>
      <c r="S824" t="s">
        <v>41</v>
      </c>
      <c r="T824" t="s">
        <v>41</v>
      </c>
      <c r="U824" t="s">
        <v>41</v>
      </c>
      <c r="V824" t="s">
        <v>41</v>
      </c>
      <c r="W824">
        <v>3</v>
      </c>
      <c r="X824">
        <v>11</v>
      </c>
      <c r="Y824">
        <v>0</v>
      </c>
      <c r="Z824">
        <v>46</v>
      </c>
      <c r="AA824" t="s">
        <v>50</v>
      </c>
      <c r="AB824">
        <v>2193</v>
      </c>
      <c r="AC824" t="s">
        <v>18</v>
      </c>
      <c r="AD824" t="s">
        <v>32</v>
      </c>
      <c r="AE824">
        <v>758</v>
      </c>
      <c r="AF824">
        <v>715</v>
      </c>
      <c r="AG824">
        <v>0</v>
      </c>
    </row>
    <row r="825" spans="1:33" x14ac:dyDescent="0.3">
      <c r="A825">
        <v>61917</v>
      </c>
      <c r="B825" t="s">
        <v>45</v>
      </c>
      <c r="C825">
        <v>1</v>
      </c>
      <c r="D825">
        <v>1</v>
      </c>
      <c r="E825">
        <v>83</v>
      </c>
      <c r="F825">
        <v>46</v>
      </c>
      <c r="G825">
        <v>4</v>
      </c>
      <c r="H825">
        <v>36</v>
      </c>
      <c r="I825">
        <v>2</v>
      </c>
      <c r="J825">
        <v>2</v>
      </c>
      <c r="K825">
        <v>1</v>
      </c>
      <c r="L825">
        <v>1</v>
      </c>
      <c r="M825">
        <v>2</v>
      </c>
      <c r="N825">
        <v>0</v>
      </c>
      <c r="O825">
        <v>4</v>
      </c>
      <c r="P825">
        <v>5</v>
      </c>
      <c r="Q825" t="s">
        <v>41</v>
      </c>
      <c r="R825" t="s">
        <v>41</v>
      </c>
      <c r="S825" t="s">
        <v>41</v>
      </c>
      <c r="T825" t="s">
        <v>41</v>
      </c>
      <c r="U825" t="s">
        <v>41</v>
      </c>
      <c r="V825" t="s">
        <v>41</v>
      </c>
      <c r="W825">
        <v>3</v>
      </c>
      <c r="X825">
        <v>11</v>
      </c>
      <c r="Y825">
        <v>0</v>
      </c>
      <c r="Z825">
        <v>46</v>
      </c>
      <c r="AA825" t="s">
        <v>50</v>
      </c>
      <c r="AB825">
        <v>2380</v>
      </c>
      <c r="AC825" t="s">
        <v>17</v>
      </c>
      <c r="AD825" t="s">
        <v>34</v>
      </c>
      <c r="AE825">
        <v>90</v>
      </c>
      <c r="AF825">
        <v>89</v>
      </c>
      <c r="AG825">
        <v>0</v>
      </c>
    </row>
    <row r="826" spans="1:33" x14ac:dyDescent="0.3">
      <c r="A826">
        <v>83891</v>
      </c>
      <c r="B826" t="s">
        <v>45</v>
      </c>
      <c r="C826">
        <v>0</v>
      </c>
      <c r="D826">
        <v>1</v>
      </c>
      <c r="E826">
        <v>24</v>
      </c>
      <c r="F826">
        <v>217</v>
      </c>
      <c r="G826">
        <v>38</v>
      </c>
      <c r="H826">
        <v>350</v>
      </c>
      <c r="I826">
        <v>111</v>
      </c>
      <c r="J826">
        <v>85</v>
      </c>
      <c r="K826">
        <v>15</v>
      </c>
      <c r="L826">
        <v>1</v>
      </c>
      <c r="M826">
        <v>4</v>
      </c>
      <c r="N826">
        <v>7</v>
      </c>
      <c r="O826">
        <v>10</v>
      </c>
      <c r="P826">
        <v>1</v>
      </c>
      <c r="Q826" t="s">
        <v>41</v>
      </c>
      <c r="R826" t="s">
        <v>41</v>
      </c>
      <c r="S826" t="s">
        <v>41</v>
      </c>
      <c r="T826" t="s">
        <v>41</v>
      </c>
      <c r="U826" t="s">
        <v>41</v>
      </c>
      <c r="V826" t="s">
        <v>41</v>
      </c>
      <c r="W826">
        <v>3</v>
      </c>
      <c r="X826">
        <v>11</v>
      </c>
      <c r="Y826">
        <v>0</v>
      </c>
      <c r="Z826">
        <v>46</v>
      </c>
      <c r="AA826" t="s">
        <v>50</v>
      </c>
      <c r="AB826">
        <v>2168</v>
      </c>
      <c r="AC826" t="s">
        <v>17</v>
      </c>
      <c r="AD826" t="s">
        <v>33</v>
      </c>
      <c r="AE826">
        <v>801</v>
      </c>
      <c r="AF826">
        <v>786</v>
      </c>
      <c r="AG826">
        <v>0</v>
      </c>
    </row>
    <row r="827" spans="1:33" x14ac:dyDescent="0.3">
      <c r="A827">
        <v>25509</v>
      </c>
      <c r="B827" t="s">
        <v>47</v>
      </c>
      <c r="C827">
        <v>1</v>
      </c>
      <c r="D827">
        <v>0</v>
      </c>
      <c r="E827">
        <v>15</v>
      </c>
      <c r="F827">
        <v>40</v>
      </c>
      <c r="G827">
        <v>3</v>
      </c>
      <c r="H827">
        <v>30</v>
      </c>
      <c r="I827">
        <v>10</v>
      </c>
      <c r="J827">
        <v>7</v>
      </c>
      <c r="K827">
        <v>11</v>
      </c>
      <c r="L827">
        <v>3</v>
      </c>
      <c r="M827">
        <v>3</v>
      </c>
      <c r="N827">
        <v>0</v>
      </c>
      <c r="O827">
        <v>3</v>
      </c>
      <c r="P827">
        <v>9</v>
      </c>
      <c r="Q827" t="s">
        <v>41</v>
      </c>
      <c r="R827" t="s">
        <v>41</v>
      </c>
      <c r="S827" t="s">
        <v>41</v>
      </c>
      <c r="T827" t="s">
        <v>41</v>
      </c>
      <c r="U827" t="s">
        <v>41</v>
      </c>
      <c r="V827" t="s">
        <v>41</v>
      </c>
      <c r="W827">
        <v>3</v>
      </c>
      <c r="X827">
        <v>11</v>
      </c>
      <c r="Y827">
        <v>1</v>
      </c>
      <c r="Z827">
        <v>46</v>
      </c>
      <c r="AA827" t="s">
        <v>50</v>
      </c>
      <c r="AB827">
        <v>2808</v>
      </c>
      <c r="AC827" t="s">
        <v>16</v>
      </c>
      <c r="AD827" t="s">
        <v>34</v>
      </c>
      <c r="AE827">
        <v>90</v>
      </c>
      <c r="AF827">
        <v>79</v>
      </c>
      <c r="AG827">
        <v>0</v>
      </c>
    </row>
    <row r="828" spans="1:33" x14ac:dyDescent="0.3">
      <c r="A828">
        <v>67445</v>
      </c>
      <c r="B828" t="s">
        <v>45</v>
      </c>
      <c r="C828">
        <v>0</v>
      </c>
      <c r="D828">
        <v>1</v>
      </c>
      <c r="E828">
        <v>63</v>
      </c>
      <c r="F828">
        <v>757</v>
      </c>
      <c r="G828">
        <v>80</v>
      </c>
      <c r="H828">
        <v>217</v>
      </c>
      <c r="I828">
        <v>29</v>
      </c>
      <c r="J828">
        <v>80</v>
      </c>
      <c r="K828">
        <v>11</v>
      </c>
      <c r="L828">
        <v>5</v>
      </c>
      <c r="M828">
        <v>9</v>
      </c>
      <c r="N828">
        <v>6</v>
      </c>
      <c r="O828">
        <v>12</v>
      </c>
      <c r="P828">
        <v>6</v>
      </c>
      <c r="Q828" t="s">
        <v>41</v>
      </c>
      <c r="R828" t="s">
        <v>41</v>
      </c>
      <c r="S828" t="s">
        <v>41</v>
      </c>
      <c r="T828" t="s">
        <v>41</v>
      </c>
      <c r="U828" t="s">
        <v>41</v>
      </c>
      <c r="V828" t="s">
        <v>41</v>
      </c>
      <c r="W828">
        <v>3</v>
      </c>
      <c r="X828">
        <v>11</v>
      </c>
      <c r="Y828">
        <v>0</v>
      </c>
      <c r="Z828">
        <v>46</v>
      </c>
      <c r="AA828" t="s">
        <v>50</v>
      </c>
      <c r="AB828">
        <v>2845</v>
      </c>
      <c r="AC828" t="s">
        <v>17</v>
      </c>
      <c r="AD828" t="s">
        <v>32</v>
      </c>
      <c r="AE828">
        <v>1163</v>
      </c>
      <c r="AF828">
        <v>1152</v>
      </c>
      <c r="AG828">
        <v>0</v>
      </c>
    </row>
    <row r="829" spans="1:33" x14ac:dyDescent="0.3">
      <c r="A829">
        <v>53367</v>
      </c>
      <c r="B829" t="s">
        <v>46</v>
      </c>
      <c r="C829">
        <v>1</v>
      </c>
      <c r="D829">
        <v>1</v>
      </c>
      <c r="E829">
        <v>2</v>
      </c>
      <c r="F829">
        <v>229</v>
      </c>
      <c r="G829">
        <v>7</v>
      </c>
      <c r="H829">
        <v>140</v>
      </c>
      <c r="I829">
        <v>10</v>
      </c>
      <c r="J829">
        <v>3</v>
      </c>
      <c r="K829">
        <v>11</v>
      </c>
      <c r="L829">
        <v>7</v>
      </c>
      <c r="M829">
        <v>5</v>
      </c>
      <c r="N829">
        <v>1</v>
      </c>
      <c r="O829">
        <v>8</v>
      </c>
      <c r="P829">
        <v>7</v>
      </c>
      <c r="Q829" t="s">
        <v>41</v>
      </c>
      <c r="R829" t="s">
        <v>41</v>
      </c>
      <c r="S829" t="s">
        <v>41</v>
      </c>
      <c r="T829" t="s">
        <v>41</v>
      </c>
      <c r="U829" t="s">
        <v>41</v>
      </c>
      <c r="V829" t="s">
        <v>41</v>
      </c>
      <c r="W829">
        <v>3</v>
      </c>
      <c r="X829">
        <v>11</v>
      </c>
      <c r="Y829">
        <v>1</v>
      </c>
      <c r="Z829">
        <v>46</v>
      </c>
      <c r="AA829" t="s">
        <v>50</v>
      </c>
      <c r="AB829">
        <v>2461</v>
      </c>
      <c r="AC829" t="s">
        <v>16</v>
      </c>
      <c r="AD829" t="s">
        <v>33</v>
      </c>
      <c r="AE829">
        <v>389</v>
      </c>
      <c r="AF829">
        <v>378</v>
      </c>
      <c r="AG829">
        <v>0</v>
      </c>
    </row>
    <row r="830" spans="1:33" x14ac:dyDescent="0.3">
      <c r="A830">
        <v>78128</v>
      </c>
      <c r="B830" t="s">
        <v>45</v>
      </c>
      <c r="C830">
        <v>0</v>
      </c>
      <c r="D830">
        <v>1</v>
      </c>
      <c r="E830">
        <v>89</v>
      </c>
      <c r="F830">
        <v>934</v>
      </c>
      <c r="G830">
        <v>24</v>
      </c>
      <c r="H830">
        <v>230</v>
      </c>
      <c r="I830">
        <v>16</v>
      </c>
      <c r="J830">
        <v>24</v>
      </c>
      <c r="K830">
        <v>36</v>
      </c>
      <c r="L830">
        <v>2</v>
      </c>
      <c r="M830">
        <v>8</v>
      </c>
      <c r="N830">
        <v>4</v>
      </c>
      <c r="O830">
        <v>6</v>
      </c>
      <c r="P830">
        <v>3</v>
      </c>
      <c r="Q830" t="s">
        <v>41</v>
      </c>
      <c r="R830" t="s">
        <v>42</v>
      </c>
      <c r="S830" t="s">
        <v>42</v>
      </c>
      <c r="T830" t="s">
        <v>41</v>
      </c>
      <c r="U830" t="s">
        <v>41</v>
      </c>
      <c r="V830" t="s">
        <v>41</v>
      </c>
      <c r="W830">
        <v>3</v>
      </c>
      <c r="X830">
        <v>11</v>
      </c>
      <c r="Y830">
        <v>0</v>
      </c>
      <c r="Z830">
        <v>46</v>
      </c>
      <c r="AA830" t="s">
        <v>50</v>
      </c>
      <c r="AB830">
        <v>2289</v>
      </c>
      <c r="AC830" t="s">
        <v>17</v>
      </c>
      <c r="AD830" t="s">
        <v>34</v>
      </c>
      <c r="AE830">
        <v>1228</v>
      </c>
      <c r="AF830">
        <v>1192</v>
      </c>
      <c r="AG830">
        <v>2</v>
      </c>
    </row>
    <row r="831" spans="1:33" x14ac:dyDescent="0.3">
      <c r="A831">
        <v>43018</v>
      </c>
      <c r="B831" t="s">
        <v>46</v>
      </c>
      <c r="C831">
        <v>0</v>
      </c>
      <c r="D831">
        <v>1</v>
      </c>
      <c r="E831">
        <v>46</v>
      </c>
      <c r="F831">
        <v>35</v>
      </c>
      <c r="G831">
        <v>4</v>
      </c>
      <c r="H831">
        <v>17</v>
      </c>
      <c r="I831">
        <v>7</v>
      </c>
      <c r="J831">
        <v>6</v>
      </c>
      <c r="K831">
        <v>64</v>
      </c>
      <c r="L831">
        <v>1</v>
      </c>
      <c r="M831">
        <v>2</v>
      </c>
      <c r="N831">
        <v>2</v>
      </c>
      <c r="O831">
        <v>2</v>
      </c>
      <c r="P831">
        <v>5</v>
      </c>
      <c r="Q831" t="s">
        <v>41</v>
      </c>
      <c r="R831" t="s">
        <v>41</v>
      </c>
      <c r="S831" t="s">
        <v>41</v>
      </c>
      <c r="T831" t="s">
        <v>41</v>
      </c>
      <c r="U831" t="s">
        <v>41</v>
      </c>
      <c r="V831" t="s">
        <v>41</v>
      </c>
      <c r="W831">
        <v>3</v>
      </c>
      <c r="X831">
        <v>11</v>
      </c>
      <c r="Y831">
        <v>0</v>
      </c>
      <c r="Z831">
        <v>46</v>
      </c>
      <c r="AA831" t="s">
        <v>50</v>
      </c>
      <c r="AB831">
        <v>2399</v>
      </c>
      <c r="AC831" t="s">
        <v>19</v>
      </c>
      <c r="AD831" t="s">
        <v>33</v>
      </c>
      <c r="AE831">
        <v>69</v>
      </c>
      <c r="AF831">
        <v>5</v>
      </c>
      <c r="AG831">
        <v>0</v>
      </c>
    </row>
    <row r="832" spans="1:33" x14ac:dyDescent="0.3">
      <c r="A832">
        <v>33590</v>
      </c>
      <c r="B832" t="s">
        <v>46</v>
      </c>
      <c r="C832">
        <v>2</v>
      </c>
      <c r="D832">
        <v>1</v>
      </c>
      <c r="E832">
        <v>65</v>
      </c>
      <c r="F832">
        <v>4</v>
      </c>
      <c r="G832">
        <v>0</v>
      </c>
      <c r="H832">
        <v>2</v>
      </c>
      <c r="I832">
        <v>0</v>
      </c>
      <c r="J832">
        <v>0</v>
      </c>
      <c r="K832">
        <v>2</v>
      </c>
      <c r="L832">
        <v>1</v>
      </c>
      <c r="M832">
        <v>1</v>
      </c>
      <c r="N832">
        <v>0</v>
      </c>
      <c r="O832">
        <v>2</v>
      </c>
      <c r="P832">
        <v>7</v>
      </c>
      <c r="Q832" t="s">
        <v>41</v>
      </c>
      <c r="R832" t="s">
        <v>41</v>
      </c>
      <c r="S832" t="s">
        <v>41</v>
      </c>
      <c r="T832" t="s">
        <v>41</v>
      </c>
      <c r="U832" t="s">
        <v>41</v>
      </c>
      <c r="V832" t="s">
        <v>41</v>
      </c>
      <c r="W832">
        <v>3</v>
      </c>
      <c r="X832">
        <v>11</v>
      </c>
      <c r="Y832">
        <v>0</v>
      </c>
      <c r="Z832">
        <v>46</v>
      </c>
      <c r="AA832" t="s">
        <v>50</v>
      </c>
      <c r="AB832">
        <v>2397</v>
      </c>
      <c r="AC832" t="s">
        <v>19</v>
      </c>
      <c r="AD832" t="s">
        <v>32</v>
      </c>
      <c r="AE832">
        <v>6</v>
      </c>
      <c r="AF832">
        <v>4</v>
      </c>
      <c r="AG832">
        <v>0</v>
      </c>
    </row>
    <row r="833" spans="1:33" x14ac:dyDescent="0.3">
      <c r="A833">
        <v>19346</v>
      </c>
      <c r="B833" t="s">
        <v>47</v>
      </c>
      <c r="C833">
        <v>1</v>
      </c>
      <c r="D833">
        <v>0</v>
      </c>
      <c r="E833">
        <v>26</v>
      </c>
      <c r="F833">
        <v>2</v>
      </c>
      <c r="G833">
        <v>0</v>
      </c>
      <c r="H833">
        <v>9</v>
      </c>
      <c r="I833">
        <v>3</v>
      </c>
      <c r="J833">
        <v>6</v>
      </c>
      <c r="K833">
        <v>2</v>
      </c>
      <c r="L833">
        <v>1</v>
      </c>
      <c r="M833">
        <v>1</v>
      </c>
      <c r="N833">
        <v>0</v>
      </c>
      <c r="O833">
        <v>3</v>
      </c>
      <c r="P833">
        <v>8</v>
      </c>
      <c r="Q833" t="s">
        <v>41</v>
      </c>
      <c r="R833" t="s">
        <v>41</v>
      </c>
      <c r="S833" t="s">
        <v>41</v>
      </c>
      <c r="T833" t="s">
        <v>41</v>
      </c>
      <c r="U833" t="s">
        <v>41</v>
      </c>
      <c r="V833" t="s">
        <v>41</v>
      </c>
      <c r="W833">
        <v>3</v>
      </c>
      <c r="X833">
        <v>11</v>
      </c>
      <c r="Y833">
        <v>0</v>
      </c>
      <c r="Z833">
        <v>46</v>
      </c>
      <c r="AA833" t="s">
        <v>50</v>
      </c>
      <c r="AB833">
        <v>2309</v>
      </c>
      <c r="AC833" t="s">
        <v>16</v>
      </c>
      <c r="AD833" t="s">
        <v>32</v>
      </c>
      <c r="AE833">
        <v>20</v>
      </c>
      <c r="AF833">
        <v>18</v>
      </c>
      <c r="AG833">
        <v>0</v>
      </c>
    </row>
    <row r="834" spans="1:33" x14ac:dyDescent="0.3">
      <c r="A834">
        <v>31560</v>
      </c>
      <c r="B834" t="s">
        <v>46</v>
      </c>
      <c r="C834">
        <v>1</v>
      </c>
      <c r="D834">
        <v>0</v>
      </c>
      <c r="E834">
        <v>98</v>
      </c>
      <c r="F834">
        <v>62</v>
      </c>
      <c r="G834">
        <v>1</v>
      </c>
      <c r="H834">
        <v>20</v>
      </c>
      <c r="I834">
        <v>4</v>
      </c>
      <c r="J834">
        <v>0</v>
      </c>
      <c r="K834">
        <v>7</v>
      </c>
      <c r="L834">
        <v>2</v>
      </c>
      <c r="M834">
        <v>2</v>
      </c>
      <c r="N834">
        <v>1</v>
      </c>
      <c r="O834">
        <v>3</v>
      </c>
      <c r="P834">
        <v>8</v>
      </c>
      <c r="Q834" t="s">
        <v>41</v>
      </c>
      <c r="R834" t="s">
        <v>41</v>
      </c>
      <c r="S834" t="s">
        <v>41</v>
      </c>
      <c r="T834" t="s">
        <v>41</v>
      </c>
      <c r="U834" t="s">
        <v>41</v>
      </c>
      <c r="V834" t="s">
        <v>41</v>
      </c>
      <c r="W834">
        <v>3</v>
      </c>
      <c r="X834">
        <v>11</v>
      </c>
      <c r="Y834">
        <v>0</v>
      </c>
      <c r="Z834">
        <v>46</v>
      </c>
      <c r="AA834" t="s">
        <v>50</v>
      </c>
      <c r="AB834">
        <v>2529</v>
      </c>
      <c r="AC834" t="s">
        <v>18</v>
      </c>
      <c r="AD834" t="s">
        <v>34</v>
      </c>
      <c r="AE834">
        <v>87</v>
      </c>
      <c r="AF834">
        <v>80</v>
      </c>
      <c r="AG834">
        <v>0</v>
      </c>
    </row>
    <row r="835" spans="1:33" x14ac:dyDescent="0.3">
      <c r="A835">
        <v>26067</v>
      </c>
      <c r="B835" t="s">
        <v>47</v>
      </c>
      <c r="C835">
        <v>1</v>
      </c>
      <c r="D835">
        <v>0</v>
      </c>
      <c r="E835">
        <v>49</v>
      </c>
      <c r="F835">
        <v>22</v>
      </c>
      <c r="G835">
        <v>2</v>
      </c>
      <c r="H835">
        <v>18</v>
      </c>
      <c r="I835">
        <v>0</v>
      </c>
      <c r="J835">
        <v>2</v>
      </c>
      <c r="K835">
        <v>12</v>
      </c>
      <c r="L835">
        <v>3</v>
      </c>
      <c r="M835">
        <v>3</v>
      </c>
      <c r="N835">
        <v>0</v>
      </c>
      <c r="O835">
        <v>3</v>
      </c>
      <c r="P835">
        <v>8</v>
      </c>
      <c r="Q835" t="s">
        <v>41</v>
      </c>
      <c r="R835" t="s">
        <v>41</v>
      </c>
      <c r="S835" t="s">
        <v>41</v>
      </c>
      <c r="T835" t="s">
        <v>41</v>
      </c>
      <c r="U835" t="s">
        <v>41</v>
      </c>
      <c r="V835" t="s">
        <v>41</v>
      </c>
      <c r="W835">
        <v>3</v>
      </c>
      <c r="X835">
        <v>11</v>
      </c>
      <c r="Y835">
        <v>0</v>
      </c>
      <c r="Z835">
        <v>46</v>
      </c>
      <c r="AA835" t="s">
        <v>50</v>
      </c>
      <c r="AB835">
        <v>2396</v>
      </c>
      <c r="AC835" t="s">
        <v>17</v>
      </c>
      <c r="AD835" t="s">
        <v>32</v>
      </c>
      <c r="AE835">
        <v>44</v>
      </c>
      <c r="AF835">
        <v>32</v>
      </c>
      <c r="AG835">
        <v>0</v>
      </c>
    </row>
    <row r="836" spans="1:33" x14ac:dyDescent="0.3">
      <c r="A836">
        <v>43322</v>
      </c>
      <c r="B836" t="s">
        <v>46</v>
      </c>
      <c r="C836">
        <v>0</v>
      </c>
      <c r="D836">
        <v>0</v>
      </c>
      <c r="E836">
        <v>25</v>
      </c>
      <c r="F836">
        <v>56</v>
      </c>
      <c r="G836">
        <v>7</v>
      </c>
      <c r="H836">
        <v>48</v>
      </c>
      <c r="I836">
        <v>10</v>
      </c>
      <c r="J836">
        <v>2</v>
      </c>
      <c r="K836">
        <v>18</v>
      </c>
      <c r="L836">
        <v>1</v>
      </c>
      <c r="M836">
        <v>3</v>
      </c>
      <c r="N836">
        <v>0</v>
      </c>
      <c r="O836">
        <v>4</v>
      </c>
      <c r="P836">
        <v>7</v>
      </c>
      <c r="Q836" t="s">
        <v>41</v>
      </c>
      <c r="R836" t="s">
        <v>41</v>
      </c>
      <c r="S836" t="s">
        <v>41</v>
      </c>
      <c r="T836" t="s">
        <v>41</v>
      </c>
      <c r="U836" t="s">
        <v>41</v>
      </c>
      <c r="V836" t="s">
        <v>41</v>
      </c>
      <c r="W836">
        <v>3</v>
      </c>
      <c r="X836">
        <v>11</v>
      </c>
      <c r="Y836">
        <v>0</v>
      </c>
      <c r="Z836">
        <v>46</v>
      </c>
      <c r="AA836" t="s">
        <v>50</v>
      </c>
      <c r="AB836">
        <v>2228</v>
      </c>
      <c r="AC836" t="s">
        <v>18</v>
      </c>
      <c r="AD836" t="s">
        <v>32</v>
      </c>
      <c r="AE836">
        <v>123</v>
      </c>
      <c r="AF836">
        <v>105</v>
      </c>
      <c r="AG836">
        <v>0</v>
      </c>
    </row>
    <row r="837" spans="1:33" x14ac:dyDescent="0.3">
      <c r="A837">
        <v>34421</v>
      </c>
      <c r="B837" t="s">
        <v>46</v>
      </c>
      <c r="C837">
        <v>1</v>
      </c>
      <c r="D837">
        <v>0</v>
      </c>
      <c r="E837">
        <v>81</v>
      </c>
      <c r="F837">
        <v>3</v>
      </c>
      <c r="G837">
        <v>3</v>
      </c>
      <c r="H837">
        <v>7</v>
      </c>
      <c r="I837">
        <v>6</v>
      </c>
      <c r="J837">
        <v>2</v>
      </c>
      <c r="K837">
        <v>9</v>
      </c>
      <c r="L837">
        <v>1</v>
      </c>
      <c r="M837">
        <v>1</v>
      </c>
      <c r="N837">
        <v>0</v>
      </c>
      <c r="O837">
        <v>2</v>
      </c>
      <c r="P837">
        <v>7</v>
      </c>
      <c r="Q837" t="s">
        <v>41</v>
      </c>
      <c r="R837" t="s">
        <v>41</v>
      </c>
      <c r="S837" t="s">
        <v>41</v>
      </c>
      <c r="T837" t="s">
        <v>41</v>
      </c>
      <c r="U837" t="s">
        <v>41</v>
      </c>
      <c r="V837" t="s">
        <v>41</v>
      </c>
      <c r="W837">
        <v>3</v>
      </c>
      <c r="X837">
        <v>11</v>
      </c>
      <c r="Y837">
        <v>0</v>
      </c>
      <c r="Z837">
        <v>46</v>
      </c>
      <c r="AA837" t="s">
        <v>50</v>
      </c>
      <c r="AB837">
        <v>2522</v>
      </c>
      <c r="AC837" t="s">
        <v>17</v>
      </c>
      <c r="AD837" t="s">
        <v>32</v>
      </c>
      <c r="AE837">
        <v>21</v>
      </c>
      <c r="AF837">
        <v>12</v>
      </c>
      <c r="AG837">
        <v>0</v>
      </c>
    </row>
    <row r="838" spans="1:33" x14ac:dyDescent="0.3">
      <c r="A838">
        <v>42429</v>
      </c>
      <c r="B838" t="s">
        <v>46</v>
      </c>
      <c r="C838">
        <v>0</v>
      </c>
      <c r="D838">
        <v>1</v>
      </c>
      <c r="E838">
        <v>99</v>
      </c>
      <c r="F838">
        <v>55</v>
      </c>
      <c r="G838">
        <v>0</v>
      </c>
      <c r="H838">
        <v>6</v>
      </c>
      <c r="I838">
        <v>2</v>
      </c>
      <c r="J838">
        <v>0</v>
      </c>
      <c r="K838">
        <v>4</v>
      </c>
      <c r="L838">
        <v>2</v>
      </c>
      <c r="M838">
        <v>1</v>
      </c>
      <c r="N838">
        <v>1</v>
      </c>
      <c r="O838">
        <v>3</v>
      </c>
      <c r="P838">
        <v>5</v>
      </c>
      <c r="Q838" t="s">
        <v>41</v>
      </c>
      <c r="R838" t="s">
        <v>41</v>
      </c>
      <c r="S838" t="s">
        <v>41</v>
      </c>
      <c r="T838" t="s">
        <v>41</v>
      </c>
      <c r="U838" t="s">
        <v>41</v>
      </c>
      <c r="V838" t="s">
        <v>41</v>
      </c>
      <c r="W838">
        <v>3</v>
      </c>
      <c r="X838">
        <v>11</v>
      </c>
      <c r="Y838">
        <v>0</v>
      </c>
      <c r="Z838">
        <v>47</v>
      </c>
      <c r="AA838" t="s">
        <v>50</v>
      </c>
      <c r="AB838">
        <v>2297</v>
      </c>
      <c r="AC838" t="s">
        <v>20</v>
      </c>
      <c r="AD838" t="s">
        <v>32</v>
      </c>
      <c r="AE838">
        <v>63</v>
      </c>
      <c r="AF838">
        <v>59</v>
      </c>
      <c r="AG838">
        <v>0</v>
      </c>
    </row>
    <row r="839" spans="1:33" x14ac:dyDescent="0.3">
      <c r="A839">
        <v>23559</v>
      </c>
      <c r="B839" t="s">
        <v>47</v>
      </c>
      <c r="C839">
        <v>1</v>
      </c>
      <c r="D839">
        <v>0</v>
      </c>
      <c r="E839">
        <v>87</v>
      </c>
      <c r="F839">
        <v>25</v>
      </c>
      <c r="G839">
        <v>5</v>
      </c>
      <c r="H839">
        <v>19</v>
      </c>
      <c r="I839">
        <v>7</v>
      </c>
      <c r="J839">
        <v>0</v>
      </c>
      <c r="K839">
        <v>23</v>
      </c>
      <c r="L839">
        <v>3</v>
      </c>
      <c r="M839">
        <v>3</v>
      </c>
      <c r="N839">
        <v>0</v>
      </c>
      <c r="O839">
        <v>3</v>
      </c>
      <c r="P839">
        <v>7</v>
      </c>
      <c r="Q839" t="s">
        <v>41</v>
      </c>
      <c r="R839" t="s">
        <v>41</v>
      </c>
      <c r="S839" t="s">
        <v>41</v>
      </c>
      <c r="T839" t="s">
        <v>41</v>
      </c>
      <c r="U839" t="s">
        <v>41</v>
      </c>
      <c r="V839" t="s">
        <v>41</v>
      </c>
      <c r="W839">
        <v>3</v>
      </c>
      <c r="X839">
        <v>11</v>
      </c>
      <c r="Y839">
        <v>0</v>
      </c>
      <c r="Z839">
        <v>47</v>
      </c>
      <c r="AA839" t="s">
        <v>50</v>
      </c>
      <c r="AB839">
        <v>2520</v>
      </c>
      <c r="AC839" t="s">
        <v>17</v>
      </c>
      <c r="AD839" t="s">
        <v>40</v>
      </c>
      <c r="AE839">
        <v>56</v>
      </c>
      <c r="AF839">
        <v>33</v>
      </c>
      <c r="AG839">
        <v>0</v>
      </c>
    </row>
    <row r="840" spans="1:33" x14ac:dyDescent="0.3">
      <c r="A840">
        <v>79593</v>
      </c>
      <c r="B840" t="s">
        <v>45</v>
      </c>
      <c r="C840">
        <v>0</v>
      </c>
      <c r="D840">
        <v>0</v>
      </c>
      <c r="E840">
        <v>70</v>
      </c>
      <c r="F840">
        <v>350</v>
      </c>
      <c r="G840">
        <v>60</v>
      </c>
      <c r="H840">
        <v>568</v>
      </c>
      <c r="I840">
        <v>110</v>
      </c>
      <c r="J840">
        <v>133</v>
      </c>
      <c r="K840">
        <v>145</v>
      </c>
      <c r="L840">
        <v>1</v>
      </c>
      <c r="M840">
        <v>5</v>
      </c>
      <c r="N840">
        <v>6</v>
      </c>
      <c r="O840">
        <v>7</v>
      </c>
      <c r="P840">
        <v>2</v>
      </c>
      <c r="Q840" t="s">
        <v>41</v>
      </c>
      <c r="R840" t="s">
        <v>41</v>
      </c>
      <c r="S840" t="s">
        <v>42</v>
      </c>
      <c r="T840" t="s">
        <v>41</v>
      </c>
      <c r="U840" t="s">
        <v>41</v>
      </c>
      <c r="V840" t="s">
        <v>41</v>
      </c>
      <c r="W840">
        <v>3</v>
      </c>
      <c r="X840">
        <v>11</v>
      </c>
      <c r="Y840">
        <v>0</v>
      </c>
      <c r="Z840">
        <v>47</v>
      </c>
      <c r="AA840" t="s">
        <v>50</v>
      </c>
      <c r="AB840">
        <v>2207</v>
      </c>
      <c r="AC840" t="s">
        <v>17</v>
      </c>
      <c r="AD840" t="s">
        <v>32</v>
      </c>
      <c r="AE840">
        <v>1221</v>
      </c>
      <c r="AF840">
        <v>1076</v>
      </c>
      <c r="AG840">
        <v>1</v>
      </c>
    </row>
    <row r="841" spans="1:33" x14ac:dyDescent="0.3">
      <c r="A841">
        <v>35860</v>
      </c>
      <c r="B841" t="s">
        <v>46</v>
      </c>
      <c r="C841">
        <v>1</v>
      </c>
      <c r="D841">
        <v>1</v>
      </c>
      <c r="E841">
        <v>37</v>
      </c>
      <c r="F841">
        <v>15</v>
      </c>
      <c r="G841">
        <v>0</v>
      </c>
      <c r="H841">
        <v>8</v>
      </c>
      <c r="I841">
        <v>4</v>
      </c>
      <c r="J841">
        <v>2</v>
      </c>
      <c r="K841">
        <v>20</v>
      </c>
      <c r="L841">
        <v>2</v>
      </c>
      <c r="M841">
        <v>1</v>
      </c>
      <c r="N841">
        <v>1</v>
      </c>
      <c r="O841">
        <v>2</v>
      </c>
      <c r="P841">
        <v>5</v>
      </c>
      <c r="Q841" t="s">
        <v>42</v>
      </c>
      <c r="R841" t="s">
        <v>41</v>
      </c>
      <c r="S841" t="s">
        <v>41</v>
      </c>
      <c r="T841" t="s">
        <v>41</v>
      </c>
      <c r="U841" t="s">
        <v>41</v>
      </c>
      <c r="V841" t="s">
        <v>41</v>
      </c>
      <c r="W841">
        <v>3</v>
      </c>
      <c r="X841">
        <v>11</v>
      </c>
      <c r="Y841">
        <v>1</v>
      </c>
      <c r="Z841">
        <v>47</v>
      </c>
      <c r="AA841" t="s">
        <v>50</v>
      </c>
      <c r="AB841">
        <v>2200</v>
      </c>
      <c r="AC841" t="s">
        <v>18</v>
      </c>
      <c r="AD841" t="s">
        <v>34</v>
      </c>
      <c r="AE841">
        <v>29</v>
      </c>
      <c r="AF841">
        <v>9</v>
      </c>
      <c r="AG841">
        <v>1</v>
      </c>
    </row>
    <row r="842" spans="1:33" x14ac:dyDescent="0.3">
      <c r="A842">
        <v>35688</v>
      </c>
      <c r="B842" t="s">
        <v>46</v>
      </c>
      <c r="C842">
        <v>2</v>
      </c>
      <c r="D842">
        <v>1</v>
      </c>
      <c r="E842">
        <v>94</v>
      </c>
      <c r="F842">
        <v>73</v>
      </c>
      <c r="G842">
        <v>3</v>
      </c>
      <c r="H842">
        <v>90</v>
      </c>
      <c r="I842">
        <v>12</v>
      </c>
      <c r="J842">
        <v>1</v>
      </c>
      <c r="K842">
        <v>32</v>
      </c>
      <c r="L842">
        <v>7</v>
      </c>
      <c r="M842">
        <v>4</v>
      </c>
      <c r="N842">
        <v>1</v>
      </c>
      <c r="O842">
        <v>4</v>
      </c>
      <c r="P842">
        <v>8</v>
      </c>
      <c r="Q842" t="s">
        <v>41</v>
      </c>
      <c r="R842" t="s">
        <v>41</v>
      </c>
      <c r="S842" t="s">
        <v>41</v>
      </c>
      <c r="T842" t="s">
        <v>41</v>
      </c>
      <c r="U842" t="s">
        <v>41</v>
      </c>
      <c r="V842" t="s">
        <v>41</v>
      </c>
      <c r="W842">
        <v>3</v>
      </c>
      <c r="X842">
        <v>11</v>
      </c>
      <c r="Y842">
        <v>0</v>
      </c>
      <c r="Z842">
        <v>47</v>
      </c>
      <c r="AA842" t="s">
        <v>50</v>
      </c>
      <c r="AB842">
        <v>2835</v>
      </c>
      <c r="AC842" t="s">
        <v>17</v>
      </c>
      <c r="AD842" t="s">
        <v>40</v>
      </c>
      <c r="AE842">
        <v>179</v>
      </c>
      <c r="AF842">
        <v>147</v>
      </c>
      <c r="AG842">
        <v>0</v>
      </c>
    </row>
    <row r="843" spans="1:33" x14ac:dyDescent="0.3">
      <c r="A843">
        <v>51148</v>
      </c>
      <c r="B843" t="s">
        <v>46</v>
      </c>
      <c r="C843">
        <v>1</v>
      </c>
      <c r="D843">
        <v>1</v>
      </c>
      <c r="E843">
        <v>38</v>
      </c>
      <c r="F843">
        <v>235</v>
      </c>
      <c r="G843">
        <v>6</v>
      </c>
      <c r="H843">
        <v>45</v>
      </c>
      <c r="I843">
        <v>8</v>
      </c>
      <c r="J843">
        <v>9</v>
      </c>
      <c r="K843">
        <v>12</v>
      </c>
      <c r="L843">
        <v>4</v>
      </c>
      <c r="M843">
        <v>5</v>
      </c>
      <c r="N843">
        <v>1</v>
      </c>
      <c r="O843">
        <v>6</v>
      </c>
      <c r="P843">
        <v>6</v>
      </c>
      <c r="Q843" t="s">
        <v>41</v>
      </c>
      <c r="R843" t="s">
        <v>41</v>
      </c>
      <c r="S843" t="s">
        <v>41</v>
      </c>
      <c r="T843" t="s">
        <v>41</v>
      </c>
      <c r="U843" t="s">
        <v>41</v>
      </c>
      <c r="V843" t="s">
        <v>41</v>
      </c>
      <c r="W843">
        <v>3</v>
      </c>
      <c r="X843">
        <v>11</v>
      </c>
      <c r="Y843">
        <v>0</v>
      </c>
      <c r="Z843">
        <v>47</v>
      </c>
      <c r="AA843" t="s">
        <v>50</v>
      </c>
      <c r="AB843">
        <v>2655</v>
      </c>
      <c r="AC843" t="s">
        <v>17</v>
      </c>
      <c r="AD843" t="s">
        <v>32</v>
      </c>
      <c r="AE843">
        <v>303</v>
      </c>
      <c r="AF843">
        <v>291</v>
      </c>
      <c r="AG843">
        <v>0</v>
      </c>
    </row>
    <row r="844" spans="1:33" x14ac:dyDescent="0.3">
      <c r="A844">
        <v>46854</v>
      </c>
      <c r="B844" t="s">
        <v>46</v>
      </c>
      <c r="C844">
        <v>1</v>
      </c>
      <c r="D844">
        <v>1</v>
      </c>
      <c r="E844">
        <v>81</v>
      </c>
      <c r="F844">
        <v>96</v>
      </c>
      <c r="G844">
        <v>1</v>
      </c>
      <c r="H844">
        <v>79</v>
      </c>
      <c r="I844">
        <v>7</v>
      </c>
      <c r="J844">
        <v>1</v>
      </c>
      <c r="K844">
        <v>79</v>
      </c>
      <c r="L844">
        <v>6</v>
      </c>
      <c r="M844">
        <v>5</v>
      </c>
      <c r="N844">
        <v>1</v>
      </c>
      <c r="O844">
        <v>3</v>
      </c>
      <c r="P844">
        <v>8</v>
      </c>
      <c r="Q844" t="s">
        <v>42</v>
      </c>
      <c r="R844" t="s">
        <v>41</v>
      </c>
      <c r="S844" t="s">
        <v>41</v>
      </c>
      <c r="T844" t="s">
        <v>41</v>
      </c>
      <c r="U844" t="s">
        <v>41</v>
      </c>
      <c r="V844" t="s">
        <v>41</v>
      </c>
      <c r="W844">
        <v>3</v>
      </c>
      <c r="X844">
        <v>11</v>
      </c>
      <c r="Y844">
        <v>1</v>
      </c>
      <c r="Z844">
        <v>47</v>
      </c>
      <c r="AA844" t="s">
        <v>50</v>
      </c>
      <c r="AB844">
        <v>2249</v>
      </c>
      <c r="AC844" t="s">
        <v>18</v>
      </c>
      <c r="AD844" t="s">
        <v>34</v>
      </c>
      <c r="AE844">
        <v>184</v>
      </c>
      <c r="AF844">
        <v>105</v>
      </c>
      <c r="AG844">
        <v>1</v>
      </c>
    </row>
    <row r="845" spans="1:33" x14ac:dyDescent="0.3">
      <c r="A845">
        <v>7500</v>
      </c>
      <c r="B845" t="s">
        <v>47</v>
      </c>
      <c r="C845">
        <v>1</v>
      </c>
      <c r="D845">
        <v>0</v>
      </c>
      <c r="E845">
        <v>54</v>
      </c>
      <c r="F845">
        <v>5</v>
      </c>
      <c r="G845">
        <v>3</v>
      </c>
      <c r="H845">
        <v>10</v>
      </c>
      <c r="I845">
        <v>12</v>
      </c>
      <c r="J845">
        <v>7</v>
      </c>
      <c r="K845">
        <v>20</v>
      </c>
      <c r="L845">
        <v>4</v>
      </c>
      <c r="M845">
        <v>3</v>
      </c>
      <c r="N845">
        <v>1</v>
      </c>
      <c r="O845">
        <v>3</v>
      </c>
      <c r="P845">
        <v>7</v>
      </c>
      <c r="Q845" t="s">
        <v>41</v>
      </c>
      <c r="R845" t="s">
        <v>41</v>
      </c>
      <c r="S845" t="s">
        <v>41</v>
      </c>
      <c r="T845" t="s">
        <v>41</v>
      </c>
      <c r="U845" t="s">
        <v>41</v>
      </c>
      <c r="V845" t="s">
        <v>41</v>
      </c>
      <c r="W845">
        <v>3</v>
      </c>
      <c r="X845">
        <v>11</v>
      </c>
      <c r="Y845">
        <v>0</v>
      </c>
      <c r="Z845">
        <v>47</v>
      </c>
      <c r="AA845" t="s">
        <v>50</v>
      </c>
      <c r="AB845">
        <v>2344</v>
      </c>
      <c r="AC845" t="s">
        <v>18</v>
      </c>
      <c r="AD845" t="s">
        <v>32</v>
      </c>
      <c r="AE845">
        <v>37</v>
      </c>
      <c r="AF845">
        <v>17</v>
      </c>
      <c r="AG845">
        <v>0</v>
      </c>
    </row>
    <row r="846" spans="1:33" x14ac:dyDescent="0.3">
      <c r="A846">
        <v>27190</v>
      </c>
      <c r="B846" t="s">
        <v>47</v>
      </c>
      <c r="C846">
        <v>1</v>
      </c>
      <c r="D846">
        <v>0</v>
      </c>
      <c r="E846">
        <v>13</v>
      </c>
      <c r="F846">
        <v>1</v>
      </c>
      <c r="G846">
        <v>6</v>
      </c>
      <c r="H846">
        <v>7</v>
      </c>
      <c r="I846">
        <v>0</v>
      </c>
      <c r="J846">
        <v>1</v>
      </c>
      <c r="K846">
        <v>3</v>
      </c>
      <c r="L846">
        <v>1</v>
      </c>
      <c r="M846">
        <v>1</v>
      </c>
      <c r="N846">
        <v>0</v>
      </c>
      <c r="O846">
        <v>2</v>
      </c>
      <c r="P846">
        <v>8</v>
      </c>
      <c r="Q846" t="s">
        <v>42</v>
      </c>
      <c r="R846" t="s">
        <v>41</v>
      </c>
      <c r="S846" t="s">
        <v>41</v>
      </c>
      <c r="T846" t="s">
        <v>41</v>
      </c>
      <c r="U846" t="s">
        <v>41</v>
      </c>
      <c r="V846" t="s">
        <v>41</v>
      </c>
      <c r="W846">
        <v>3</v>
      </c>
      <c r="X846">
        <v>11</v>
      </c>
      <c r="Y846">
        <v>1</v>
      </c>
      <c r="Z846">
        <v>47</v>
      </c>
      <c r="AA846" t="s">
        <v>50</v>
      </c>
      <c r="AB846">
        <v>2477</v>
      </c>
      <c r="AC846" t="s">
        <v>19</v>
      </c>
      <c r="AD846" t="s">
        <v>35</v>
      </c>
      <c r="AE846">
        <v>15</v>
      </c>
      <c r="AF846">
        <v>12</v>
      </c>
      <c r="AG846">
        <v>1</v>
      </c>
    </row>
    <row r="847" spans="1:33" x14ac:dyDescent="0.3">
      <c r="A847">
        <v>35688</v>
      </c>
      <c r="B847" t="s">
        <v>46</v>
      </c>
      <c r="C847">
        <v>2</v>
      </c>
      <c r="D847">
        <v>1</v>
      </c>
      <c r="E847">
        <v>94</v>
      </c>
      <c r="F847">
        <v>73</v>
      </c>
      <c r="G847">
        <v>3</v>
      </c>
      <c r="H847">
        <v>90</v>
      </c>
      <c r="I847">
        <v>12</v>
      </c>
      <c r="J847">
        <v>1</v>
      </c>
      <c r="K847">
        <v>32</v>
      </c>
      <c r="L847">
        <v>7</v>
      </c>
      <c r="M847">
        <v>4</v>
      </c>
      <c r="N847">
        <v>1</v>
      </c>
      <c r="O847">
        <v>4</v>
      </c>
      <c r="P847">
        <v>8</v>
      </c>
      <c r="Q847" t="s">
        <v>41</v>
      </c>
      <c r="R847" t="s">
        <v>41</v>
      </c>
      <c r="S847" t="s">
        <v>41</v>
      </c>
      <c r="T847" t="s">
        <v>41</v>
      </c>
      <c r="U847" t="s">
        <v>41</v>
      </c>
      <c r="V847" t="s">
        <v>41</v>
      </c>
      <c r="W847">
        <v>3</v>
      </c>
      <c r="X847">
        <v>11</v>
      </c>
      <c r="Y847">
        <v>0</v>
      </c>
      <c r="Z847">
        <v>47</v>
      </c>
      <c r="AA847" t="s">
        <v>50</v>
      </c>
      <c r="AB847">
        <v>2835</v>
      </c>
      <c r="AC847" t="s">
        <v>17</v>
      </c>
      <c r="AD847" t="s">
        <v>40</v>
      </c>
      <c r="AE847">
        <v>179</v>
      </c>
      <c r="AF847">
        <v>147</v>
      </c>
      <c r="AG847">
        <v>0</v>
      </c>
    </row>
    <row r="848" spans="1:33" x14ac:dyDescent="0.3">
      <c r="A848">
        <v>37401</v>
      </c>
      <c r="B848" t="s">
        <v>46</v>
      </c>
      <c r="C848">
        <v>1</v>
      </c>
      <c r="D848">
        <v>0</v>
      </c>
      <c r="E848">
        <v>14</v>
      </c>
      <c r="F848">
        <v>19</v>
      </c>
      <c r="G848">
        <v>3</v>
      </c>
      <c r="H848">
        <v>19</v>
      </c>
      <c r="I848">
        <v>3</v>
      </c>
      <c r="J848">
        <v>1</v>
      </c>
      <c r="K848">
        <v>3</v>
      </c>
      <c r="L848">
        <v>2</v>
      </c>
      <c r="M848">
        <v>2</v>
      </c>
      <c r="N848">
        <v>0</v>
      </c>
      <c r="O848">
        <v>3</v>
      </c>
      <c r="P848">
        <v>7</v>
      </c>
      <c r="Q848" t="s">
        <v>41</v>
      </c>
      <c r="R848" t="s">
        <v>41</v>
      </c>
      <c r="S848" t="s">
        <v>41</v>
      </c>
      <c r="T848" t="s">
        <v>41</v>
      </c>
      <c r="U848" t="s">
        <v>41</v>
      </c>
      <c r="V848" t="s">
        <v>41</v>
      </c>
      <c r="W848">
        <v>3</v>
      </c>
      <c r="X848">
        <v>11</v>
      </c>
      <c r="Y848">
        <v>0</v>
      </c>
      <c r="Z848">
        <v>47</v>
      </c>
      <c r="AA848" t="s">
        <v>50</v>
      </c>
      <c r="AB848">
        <v>2213</v>
      </c>
      <c r="AC848" t="s">
        <v>17</v>
      </c>
      <c r="AD848" t="s">
        <v>34</v>
      </c>
      <c r="AE848">
        <v>45</v>
      </c>
      <c r="AF848">
        <v>42</v>
      </c>
      <c r="AG848">
        <v>0</v>
      </c>
    </row>
    <row r="849" spans="1:33" x14ac:dyDescent="0.3">
      <c r="A849">
        <v>38961</v>
      </c>
      <c r="B849" t="s">
        <v>46</v>
      </c>
      <c r="C849">
        <v>1</v>
      </c>
      <c r="D849">
        <v>0</v>
      </c>
      <c r="E849">
        <v>60</v>
      </c>
      <c r="F849">
        <v>19</v>
      </c>
      <c r="G849">
        <v>7</v>
      </c>
      <c r="H849">
        <v>19</v>
      </c>
      <c r="I849">
        <v>0</v>
      </c>
      <c r="J849">
        <v>1</v>
      </c>
      <c r="K849">
        <v>24</v>
      </c>
      <c r="L849">
        <v>1</v>
      </c>
      <c r="M849">
        <v>2</v>
      </c>
      <c r="N849">
        <v>1</v>
      </c>
      <c r="O849">
        <v>2</v>
      </c>
      <c r="P849">
        <v>7</v>
      </c>
      <c r="Q849" t="s">
        <v>41</v>
      </c>
      <c r="R849" t="s">
        <v>41</v>
      </c>
      <c r="S849" t="s">
        <v>41</v>
      </c>
      <c r="T849" t="s">
        <v>41</v>
      </c>
      <c r="U849" t="s">
        <v>41</v>
      </c>
      <c r="V849" t="s">
        <v>41</v>
      </c>
      <c r="W849">
        <v>3</v>
      </c>
      <c r="X849">
        <v>11</v>
      </c>
      <c r="Y849">
        <v>0</v>
      </c>
      <c r="Z849">
        <v>47</v>
      </c>
      <c r="AA849" t="s">
        <v>50</v>
      </c>
      <c r="AB849">
        <v>2340</v>
      </c>
      <c r="AC849" t="s">
        <v>17</v>
      </c>
      <c r="AD849" t="s">
        <v>33</v>
      </c>
      <c r="AE849">
        <v>46</v>
      </c>
      <c r="AF849">
        <v>22</v>
      </c>
      <c r="AG849">
        <v>0</v>
      </c>
    </row>
    <row r="850" spans="1:33" x14ac:dyDescent="0.3">
      <c r="A850">
        <v>27159</v>
      </c>
      <c r="B850" t="s">
        <v>47</v>
      </c>
      <c r="C850">
        <v>1</v>
      </c>
      <c r="D850">
        <v>1</v>
      </c>
      <c r="E850">
        <v>33</v>
      </c>
      <c r="F850">
        <v>17</v>
      </c>
      <c r="G850">
        <v>0</v>
      </c>
      <c r="H850">
        <v>3</v>
      </c>
      <c r="I850">
        <v>0</v>
      </c>
      <c r="J850">
        <v>0</v>
      </c>
      <c r="K850">
        <v>1</v>
      </c>
      <c r="L850">
        <v>2</v>
      </c>
      <c r="M850">
        <v>1</v>
      </c>
      <c r="N850">
        <v>0</v>
      </c>
      <c r="O850">
        <v>3</v>
      </c>
      <c r="P850">
        <v>6</v>
      </c>
      <c r="Q850" t="s">
        <v>41</v>
      </c>
      <c r="R850" t="s">
        <v>41</v>
      </c>
      <c r="S850" t="s">
        <v>41</v>
      </c>
      <c r="T850" t="s">
        <v>41</v>
      </c>
      <c r="U850" t="s">
        <v>41</v>
      </c>
      <c r="V850" t="s">
        <v>41</v>
      </c>
      <c r="W850">
        <v>3</v>
      </c>
      <c r="X850">
        <v>11</v>
      </c>
      <c r="Y850">
        <v>0</v>
      </c>
      <c r="Z850">
        <v>47</v>
      </c>
      <c r="AA850" t="s">
        <v>50</v>
      </c>
      <c r="AB850">
        <v>2251</v>
      </c>
      <c r="AC850" t="s">
        <v>17</v>
      </c>
      <c r="AD850" t="s">
        <v>33</v>
      </c>
      <c r="AE850">
        <v>20</v>
      </c>
      <c r="AF850">
        <v>19</v>
      </c>
      <c r="AG850">
        <v>0</v>
      </c>
    </row>
    <row r="851" spans="1:33" x14ac:dyDescent="0.3">
      <c r="A851">
        <v>42429</v>
      </c>
      <c r="B851" t="s">
        <v>46</v>
      </c>
      <c r="C851">
        <v>0</v>
      </c>
      <c r="D851">
        <v>1</v>
      </c>
      <c r="E851">
        <v>99</v>
      </c>
      <c r="F851">
        <v>55</v>
      </c>
      <c r="G851">
        <v>0</v>
      </c>
      <c r="H851">
        <v>6</v>
      </c>
      <c r="I851">
        <v>2</v>
      </c>
      <c r="J851">
        <v>0</v>
      </c>
      <c r="K851">
        <v>4</v>
      </c>
      <c r="L851">
        <v>2</v>
      </c>
      <c r="M851">
        <v>1</v>
      </c>
      <c r="N851">
        <v>1</v>
      </c>
      <c r="O851">
        <v>3</v>
      </c>
      <c r="P851">
        <v>5</v>
      </c>
      <c r="Q851" t="s">
        <v>41</v>
      </c>
      <c r="R851" t="s">
        <v>41</v>
      </c>
      <c r="S851" t="s">
        <v>41</v>
      </c>
      <c r="T851" t="s">
        <v>41</v>
      </c>
      <c r="U851" t="s">
        <v>41</v>
      </c>
      <c r="V851" t="s">
        <v>41</v>
      </c>
      <c r="W851">
        <v>3</v>
      </c>
      <c r="X851">
        <v>11</v>
      </c>
      <c r="Y851">
        <v>0</v>
      </c>
      <c r="Z851">
        <v>47</v>
      </c>
      <c r="AA851" t="s">
        <v>50</v>
      </c>
      <c r="AB851">
        <v>2297</v>
      </c>
      <c r="AC851" t="s">
        <v>20</v>
      </c>
      <c r="AD851" t="s">
        <v>32</v>
      </c>
      <c r="AE851">
        <v>63</v>
      </c>
      <c r="AF851">
        <v>59</v>
      </c>
      <c r="AG851">
        <v>0</v>
      </c>
    </row>
    <row r="852" spans="1:33" x14ac:dyDescent="0.3">
      <c r="A852">
        <v>18978</v>
      </c>
      <c r="B852" t="s">
        <v>47</v>
      </c>
      <c r="C852">
        <v>1</v>
      </c>
      <c r="D852">
        <v>0</v>
      </c>
      <c r="E852">
        <v>41</v>
      </c>
      <c r="F852">
        <v>2</v>
      </c>
      <c r="G852">
        <v>8</v>
      </c>
      <c r="H852">
        <v>1</v>
      </c>
      <c r="I852">
        <v>4</v>
      </c>
      <c r="J852">
        <v>7</v>
      </c>
      <c r="K852">
        <v>15</v>
      </c>
      <c r="L852">
        <v>1</v>
      </c>
      <c r="M852">
        <v>1</v>
      </c>
      <c r="N852">
        <v>0</v>
      </c>
      <c r="O852">
        <v>3</v>
      </c>
      <c r="P852">
        <v>8</v>
      </c>
      <c r="Q852" t="s">
        <v>41</v>
      </c>
      <c r="R852" t="s">
        <v>41</v>
      </c>
      <c r="S852" t="s">
        <v>41</v>
      </c>
      <c r="T852" t="s">
        <v>41</v>
      </c>
      <c r="U852" t="s">
        <v>41</v>
      </c>
      <c r="V852" t="s">
        <v>41</v>
      </c>
      <c r="W852">
        <v>3</v>
      </c>
      <c r="X852">
        <v>11</v>
      </c>
      <c r="Y852">
        <v>0</v>
      </c>
      <c r="Z852">
        <v>47</v>
      </c>
      <c r="AA852" t="s">
        <v>50</v>
      </c>
      <c r="AB852">
        <v>2724</v>
      </c>
      <c r="AC852" t="s">
        <v>17</v>
      </c>
      <c r="AD852" t="s">
        <v>35</v>
      </c>
      <c r="AE852">
        <v>22</v>
      </c>
      <c r="AF852">
        <v>7</v>
      </c>
      <c r="AG852">
        <v>0</v>
      </c>
    </row>
    <row r="853" spans="1:33" x14ac:dyDescent="0.3">
      <c r="A853">
        <v>83917</v>
      </c>
      <c r="B853" t="s">
        <v>45</v>
      </c>
      <c r="C853">
        <v>0</v>
      </c>
      <c r="D853">
        <v>0</v>
      </c>
      <c r="E853">
        <v>12</v>
      </c>
      <c r="F853">
        <v>514</v>
      </c>
      <c r="G853">
        <v>22</v>
      </c>
      <c r="H853">
        <v>732</v>
      </c>
      <c r="I853">
        <v>42</v>
      </c>
      <c r="J853">
        <v>198</v>
      </c>
      <c r="K853">
        <v>79</v>
      </c>
      <c r="L853">
        <v>1</v>
      </c>
      <c r="M853">
        <v>6</v>
      </c>
      <c r="N853">
        <v>7</v>
      </c>
      <c r="O853">
        <v>7</v>
      </c>
      <c r="P853">
        <v>3</v>
      </c>
      <c r="Q853" t="s">
        <v>41</v>
      </c>
      <c r="R853" t="s">
        <v>41</v>
      </c>
      <c r="S853" t="s">
        <v>41</v>
      </c>
      <c r="T853" t="s">
        <v>41</v>
      </c>
      <c r="U853" t="s">
        <v>41</v>
      </c>
      <c r="V853" t="s">
        <v>41</v>
      </c>
      <c r="W853">
        <v>3</v>
      </c>
      <c r="X853">
        <v>11</v>
      </c>
      <c r="Y853">
        <v>1</v>
      </c>
      <c r="Z853">
        <v>47</v>
      </c>
      <c r="AA853" t="s">
        <v>50</v>
      </c>
      <c r="AB853">
        <v>2596</v>
      </c>
      <c r="AC853" t="s">
        <v>18</v>
      </c>
      <c r="AD853" t="s">
        <v>32</v>
      </c>
      <c r="AE853">
        <v>1508</v>
      </c>
      <c r="AF853">
        <v>1429</v>
      </c>
      <c r="AG853">
        <v>0</v>
      </c>
    </row>
    <row r="854" spans="1:33" x14ac:dyDescent="0.3">
      <c r="A854">
        <v>78901</v>
      </c>
      <c r="B854" t="s">
        <v>45</v>
      </c>
      <c r="C854">
        <v>0</v>
      </c>
      <c r="D854">
        <v>1</v>
      </c>
      <c r="E854">
        <v>99</v>
      </c>
      <c r="F854">
        <v>321</v>
      </c>
      <c r="G854">
        <v>11</v>
      </c>
      <c r="H854">
        <v>309</v>
      </c>
      <c r="I854">
        <v>33</v>
      </c>
      <c r="J854">
        <v>26</v>
      </c>
      <c r="K854">
        <v>34</v>
      </c>
      <c r="L854">
        <v>3</v>
      </c>
      <c r="M854">
        <v>9</v>
      </c>
      <c r="N854">
        <v>3</v>
      </c>
      <c r="O854">
        <v>5</v>
      </c>
      <c r="P854">
        <v>4</v>
      </c>
      <c r="Q854" t="s">
        <v>41</v>
      </c>
      <c r="R854" t="s">
        <v>41</v>
      </c>
      <c r="S854" t="s">
        <v>41</v>
      </c>
      <c r="T854" t="s">
        <v>41</v>
      </c>
      <c r="U854" t="s">
        <v>41</v>
      </c>
      <c r="V854" t="s">
        <v>41</v>
      </c>
      <c r="W854">
        <v>3</v>
      </c>
      <c r="X854">
        <v>11</v>
      </c>
      <c r="Y854">
        <v>0</v>
      </c>
      <c r="Z854">
        <v>47</v>
      </c>
      <c r="AA854" t="s">
        <v>50</v>
      </c>
      <c r="AB854">
        <v>2444</v>
      </c>
      <c r="AC854" t="s">
        <v>16</v>
      </c>
      <c r="AD854" t="s">
        <v>32</v>
      </c>
      <c r="AE854">
        <v>700</v>
      </c>
      <c r="AF854">
        <v>666</v>
      </c>
      <c r="AG854">
        <v>0</v>
      </c>
    </row>
    <row r="855" spans="1:33" x14ac:dyDescent="0.3">
      <c r="A855">
        <v>89694</v>
      </c>
      <c r="B855" t="s">
        <v>45</v>
      </c>
      <c r="C855">
        <v>1</v>
      </c>
      <c r="D855">
        <v>1</v>
      </c>
      <c r="E855">
        <v>22</v>
      </c>
      <c r="F855">
        <v>1126</v>
      </c>
      <c r="G855">
        <v>28</v>
      </c>
      <c r="H855">
        <v>211</v>
      </c>
      <c r="I855">
        <v>37</v>
      </c>
      <c r="J855">
        <v>28</v>
      </c>
      <c r="K855">
        <v>42</v>
      </c>
      <c r="L855">
        <v>3</v>
      </c>
      <c r="M855">
        <v>4</v>
      </c>
      <c r="N855">
        <v>3</v>
      </c>
      <c r="O855">
        <v>4</v>
      </c>
      <c r="P855">
        <v>5</v>
      </c>
      <c r="Q855" t="s">
        <v>41</v>
      </c>
      <c r="R855" t="s">
        <v>42</v>
      </c>
      <c r="S855" t="s">
        <v>42</v>
      </c>
      <c r="T855" t="s">
        <v>42</v>
      </c>
      <c r="U855" t="s">
        <v>41</v>
      </c>
      <c r="V855" t="s">
        <v>41</v>
      </c>
      <c r="W855">
        <v>3</v>
      </c>
      <c r="X855">
        <v>11</v>
      </c>
      <c r="Y855">
        <v>0</v>
      </c>
      <c r="Z855">
        <v>47</v>
      </c>
      <c r="AA855" t="s">
        <v>50</v>
      </c>
      <c r="AB855">
        <v>2422</v>
      </c>
      <c r="AC855" t="s">
        <v>16</v>
      </c>
      <c r="AD855" t="s">
        <v>32</v>
      </c>
      <c r="AE855">
        <v>1430</v>
      </c>
      <c r="AF855">
        <v>1388</v>
      </c>
      <c r="AG855">
        <v>3</v>
      </c>
    </row>
    <row r="856" spans="1:33" x14ac:dyDescent="0.3">
      <c r="A856">
        <v>67432</v>
      </c>
      <c r="B856" t="s">
        <v>45</v>
      </c>
      <c r="C856">
        <v>0</v>
      </c>
      <c r="D856">
        <v>1</v>
      </c>
      <c r="E856">
        <v>69</v>
      </c>
      <c r="F856">
        <v>432</v>
      </c>
      <c r="G856">
        <v>79</v>
      </c>
      <c r="H856">
        <v>341</v>
      </c>
      <c r="I856">
        <v>177</v>
      </c>
      <c r="J856">
        <v>136</v>
      </c>
      <c r="K856">
        <v>170</v>
      </c>
      <c r="L856">
        <v>2</v>
      </c>
      <c r="M856">
        <v>8</v>
      </c>
      <c r="N856">
        <v>5</v>
      </c>
      <c r="O856">
        <v>4</v>
      </c>
      <c r="P856">
        <v>4</v>
      </c>
      <c r="Q856" t="s">
        <v>41</v>
      </c>
      <c r="R856" t="s">
        <v>41</v>
      </c>
      <c r="S856" t="s">
        <v>41</v>
      </c>
      <c r="T856" t="s">
        <v>41</v>
      </c>
      <c r="U856" t="s">
        <v>41</v>
      </c>
      <c r="V856" t="s">
        <v>41</v>
      </c>
      <c r="W856">
        <v>3</v>
      </c>
      <c r="X856">
        <v>11</v>
      </c>
      <c r="Y856">
        <v>0</v>
      </c>
      <c r="Z856">
        <v>47</v>
      </c>
      <c r="AA856" t="s">
        <v>50</v>
      </c>
      <c r="AB856">
        <v>2616</v>
      </c>
      <c r="AC856" t="s">
        <v>17</v>
      </c>
      <c r="AD856" t="s">
        <v>32</v>
      </c>
      <c r="AE856">
        <v>1165</v>
      </c>
      <c r="AF856">
        <v>995</v>
      </c>
      <c r="AG856">
        <v>0</v>
      </c>
    </row>
    <row r="857" spans="1:33" x14ac:dyDescent="0.3">
      <c r="A857">
        <v>73926</v>
      </c>
      <c r="B857" t="s">
        <v>45</v>
      </c>
      <c r="C857">
        <v>0</v>
      </c>
      <c r="D857">
        <v>0</v>
      </c>
      <c r="E857">
        <v>54</v>
      </c>
      <c r="F857">
        <v>627</v>
      </c>
      <c r="G857">
        <v>91</v>
      </c>
      <c r="H857">
        <v>597</v>
      </c>
      <c r="I857">
        <v>159</v>
      </c>
      <c r="J857">
        <v>91</v>
      </c>
      <c r="K857">
        <v>15</v>
      </c>
      <c r="L857">
        <v>1</v>
      </c>
      <c r="M857">
        <v>6</v>
      </c>
      <c r="N857">
        <v>5</v>
      </c>
      <c r="O857">
        <v>12</v>
      </c>
      <c r="P857">
        <v>3</v>
      </c>
      <c r="Q857" t="s">
        <v>41</v>
      </c>
      <c r="R857" t="s">
        <v>41</v>
      </c>
      <c r="S857" t="s">
        <v>41</v>
      </c>
      <c r="T857" t="s">
        <v>41</v>
      </c>
      <c r="U857" t="s">
        <v>41</v>
      </c>
      <c r="V857" t="s">
        <v>41</v>
      </c>
      <c r="W857">
        <v>3</v>
      </c>
      <c r="X857">
        <v>11</v>
      </c>
      <c r="Y857">
        <v>0</v>
      </c>
      <c r="Z857">
        <v>47</v>
      </c>
      <c r="AA857" t="s">
        <v>50</v>
      </c>
      <c r="AB857">
        <v>2643</v>
      </c>
      <c r="AC857" t="s">
        <v>19</v>
      </c>
      <c r="AD857" t="s">
        <v>32</v>
      </c>
      <c r="AE857">
        <v>1565</v>
      </c>
      <c r="AF857">
        <v>1550</v>
      </c>
      <c r="AG857">
        <v>0</v>
      </c>
    </row>
    <row r="858" spans="1:33" x14ac:dyDescent="0.3">
      <c r="A858">
        <v>38576</v>
      </c>
      <c r="B858" t="s">
        <v>46</v>
      </c>
      <c r="C858">
        <v>0</v>
      </c>
      <c r="D858">
        <v>1</v>
      </c>
      <c r="E858">
        <v>2</v>
      </c>
      <c r="F858">
        <v>34</v>
      </c>
      <c r="G858">
        <v>0</v>
      </c>
      <c r="H858">
        <v>7</v>
      </c>
      <c r="I858">
        <v>0</v>
      </c>
      <c r="J858">
        <v>0</v>
      </c>
      <c r="K858">
        <v>0</v>
      </c>
      <c r="L858">
        <v>1</v>
      </c>
      <c r="M858">
        <v>1</v>
      </c>
      <c r="N858">
        <v>0</v>
      </c>
      <c r="O858">
        <v>3</v>
      </c>
      <c r="P858">
        <v>7</v>
      </c>
      <c r="Q858" t="s">
        <v>41</v>
      </c>
      <c r="R858" t="s">
        <v>41</v>
      </c>
      <c r="S858" t="s">
        <v>41</v>
      </c>
      <c r="T858" t="s">
        <v>41</v>
      </c>
      <c r="U858" t="s">
        <v>41</v>
      </c>
      <c r="V858" t="s">
        <v>41</v>
      </c>
      <c r="W858">
        <v>3</v>
      </c>
      <c r="X858">
        <v>11</v>
      </c>
      <c r="Y858">
        <v>0</v>
      </c>
      <c r="Z858">
        <v>47</v>
      </c>
      <c r="AA858" t="s">
        <v>50</v>
      </c>
      <c r="AB858">
        <v>2276</v>
      </c>
      <c r="AC858" t="s">
        <v>17</v>
      </c>
      <c r="AD858" t="s">
        <v>33</v>
      </c>
      <c r="AE858">
        <v>41</v>
      </c>
      <c r="AF858">
        <v>41</v>
      </c>
      <c r="AG858">
        <v>0</v>
      </c>
    </row>
    <row r="859" spans="1:33" x14ac:dyDescent="0.3">
      <c r="A859">
        <v>57906</v>
      </c>
      <c r="B859" t="s">
        <v>46</v>
      </c>
      <c r="C859">
        <v>0</v>
      </c>
      <c r="D859">
        <v>1</v>
      </c>
      <c r="E859">
        <v>29</v>
      </c>
      <c r="F859">
        <v>243</v>
      </c>
      <c r="G859">
        <v>11</v>
      </c>
      <c r="H859">
        <v>119</v>
      </c>
      <c r="I859">
        <v>10</v>
      </c>
      <c r="J859">
        <v>3</v>
      </c>
      <c r="K859">
        <v>15</v>
      </c>
      <c r="L859">
        <v>3</v>
      </c>
      <c r="M859">
        <v>4</v>
      </c>
      <c r="N859">
        <v>2</v>
      </c>
      <c r="O859">
        <v>8</v>
      </c>
      <c r="P859">
        <v>4</v>
      </c>
      <c r="Q859" t="s">
        <v>41</v>
      </c>
      <c r="R859" t="s">
        <v>41</v>
      </c>
      <c r="S859" t="s">
        <v>41</v>
      </c>
      <c r="T859" t="s">
        <v>41</v>
      </c>
      <c r="U859" t="s">
        <v>41</v>
      </c>
      <c r="V859" t="s">
        <v>41</v>
      </c>
      <c r="W859">
        <v>3</v>
      </c>
      <c r="X859">
        <v>11</v>
      </c>
      <c r="Y859">
        <v>0</v>
      </c>
      <c r="Z859">
        <v>47</v>
      </c>
      <c r="AA859" t="s">
        <v>50</v>
      </c>
      <c r="AB859">
        <v>2542</v>
      </c>
      <c r="AC859" t="s">
        <v>19</v>
      </c>
      <c r="AD859" t="s">
        <v>34</v>
      </c>
      <c r="AE859">
        <v>386</v>
      </c>
      <c r="AF859">
        <v>371</v>
      </c>
      <c r="AG859">
        <v>0</v>
      </c>
    </row>
    <row r="860" spans="1:33" x14ac:dyDescent="0.3">
      <c r="A860">
        <v>31814</v>
      </c>
      <c r="B860" t="s">
        <v>46</v>
      </c>
      <c r="C860">
        <v>1</v>
      </c>
      <c r="D860">
        <v>0</v>
      </c>
      <c r="E860">
        <v>73</v>
      </c>
      <c r="F860">
        <v>35</v>
      </c>
      <c r="G860">
        <v>3</v>
      </c>
      <c r="H860">
        <v>20</v>
      </c>
      <c r="I860">
        <v>4</v>
      </c>
      <c r="J860">
        <v>1</v>
      </c>
      <c r="K860">
        <v>20</v>
      </c>
      <c r="L860">
        <v>2</v>
      </c>
      <c r="M860">
        <v>2</v>
      </c>
      <c r="N860">
        <v>0</v>
      </c>
      <c r="O860">
        <v>3</v>
      </c>
      <c r="P860">
        <v>9</v>
      </c>
      <c r="Q860" t="s">
        <v>42</v>
      </c>
      <c r="R860" t="s">
        <v>41</v>
      </c>
      <c r="S860" t="s">
        <v>41</v>
      </c>
      <c r="T860" t="s">
        <v>41</v>
      </c>
      <c r="U860" t="s">
        <v>41</v>
      </c>
      <c r="V860" t="s">
        <v>41</v>
      </c>
      <c r="W860">
        <v>3</v>
      </c>
      <c r="X860">
        <v>11</v>
      </c>
      <c r="Y860">
        <v>0</v>
      </c>
      <c r="Z860">
        <v>47</v>
      </c>
      <c r="AA860" t="s">
        <v>50</v>
      </c>
      <c r="AB860">
        <v>2664</v>
      </c>
      <c r="AC860" t="s">
        <v>17</v>
      </c>
      <c r="AD860" t="s">
        <v>32</v>
      </c>
      <c r="AE860">
        <v>63</v>
      </c>
      <c r="AF860">
        <v>43</v>
      </c>
      <c r="AG860">
        <v>1</v>
      </c>
    </row>
    <row r="861" spans="1:33" x14ac:dyDescent="0.3">
      <c r="A861">
        <v>57100</v>
      </c>
      <c r="B861" t="s">
        <v>46</v>
      </c>
      <c r="C861">
        <v>0</v>
      </c>
      <c r="D861">
        <v>0</v>
      </c>
      <c r="E861">
        <v>19</v>
      </c>
      <c r="F861">
        <v>181</v>
      </c>
      <c r="G861">
        <v>21</v>
      </c>
      <c r="H861">
        <v>69</v>
      </c>
      <c r="I861">
        <v>39</v>
      </c>
      <c r="J861">
        <v>3</v>
      </c>
      <c r="K861">
        <v>96</v>
      </c>
      <c r="L861">
        <v>1</v>
      </c>
      <c r="M861">
        <v>3</v>
      </c>
      <c r="N861">
        <v>3</v>
      </c>
      <c r="O861">
        <v>6</v>
      </c>
      <c r="P861">
        <v>3</v>
      </c>
      <c r="Q861" t="s">
        <v>41</v>
      </c>
      <c r="R861" t="s">
        <v>41</v>
      </c>
      <c r="S861" t="s">
        <v>41</v>
      </c>
      <c r="T861" t="s">
        <v>41</v>
      </c>
      <c r="U861" t="s">
        <v>41</v>
      </c>
      <c r="V861" t="s">
        <v>41</v>
      </c>
      <c r="W861">
        <v>3</v>
      </c>
      <c r="X861">
        <v>11</v>
      </c>
      <c r="Y861">
        <v>0</v>
      </c>
      <c r="Z861">
        <v>47</v>
      </c>
      <c r="AA861" t="s">
        <v>50</v>
      </c>
      <c r="AB861">
        <v>2366</v>
      </c>
      <c r="AC861" t="s">
        <v>19</v>
      </c>
      <c r="AD861" t="s">
        <v>32</v>
      </c>
      <c r="AE861">
        <v>313</v>
      </c>
      <c r="AF861">
        <v>217</v>
      </c>
      <c r="AG861">
        <v>0</v>
      </c>
    </row>
    <row r="862" spans="1:33" x14ac:dyDescent="0.3">
      <c r="A862">
        <v>44051</v>
      </c>
      <c r="B862" t="s">
        <v>46</v>
      </c>
      <c r="C862">
        <v>1</v>
      </c>
      <c r="D862">
        <v>1</v>
      </c>
      <c r="E862">
        <v>20</v>
      </c>
      <c r="F862">
        <v>79</v>
      </c>
      <c r="G862">
        <v>7</v>
      </c>
      <c r="H862">
        <v>58</v>
      </c>
      <c r="I862">
        <v>6</v>
      </c>
      <c r="J862">
        <v>3</v>
      </c>
      <c r="K862">
        <v>18</v>
      </c>
      <c r="L862">
        <v>4</v>
      </c>
      <c r="M862">
        <v>3</v>
      </c>
      <c r="N862">
        <v>1</v>
      </c>
      <c r="O862">
        <v>4</v>
      </c>
      <c r="P862">
        <v>6</v>
      </c>
      <c r="Q862" t="s">
        <v>41</v>
      </c>
      <c r="R862" t="s">
        <v>41</v>
      </c>
      <c r="S862" t="s">
        <v>41</v>
      </c>
      <c r="T862" t="s">
        <v>41</v>
      </c>
      <c r="U862" t="s">
        <v>41</v>
      </c>
      <c r="V862" t="s">
        <v>41</v>
      </c>
      <c r="W862">
        <v>3</v>
      </c>
      <c r="X862">
        <v>11</v>
      </c>
      <c r="Y862">
        <v>1</v>
      </c>
      <c r="Z862">
        <v>47</v>
      </c>
      <c r="AA862" t="s">
        <v>50</v>
      </c>
      <c r="AB862">
        <v>2675</v>
      </c>
      <c r="AC862" t="s">
        <v>16</v>
      </c>
      <c r="AD862" t="s">
        <v>33</v>
      </c>
      <c r="AE862">
        <v>153</v>
      </c>
      <c r="AF862">
        <v>135</v>
      </c>
      <c r="AG862">
        <v>0</v>
      </c>
    </row>
    <row r="863" spans="1:33" x14ac:dyDescent="0.3">
      <c r="A863">
        <v>59041</v>
      </c>
      <c r="B863" t="s">
        <v>45</v>
      </c>
      <c r="C863">
        <v>1</v>
      </c>
      <c r="D863">
        <v>1</v>
      </c>
      <c r="E863">
        <v>25</v>
      </c>
      <c r="F863">
        <v>69</v>
      </c>
      <c r="G863">
        <v>2</v>
      </c>
      <c r="H863">
        <v>15</v>
      </c>
      <c r="I863">
        <v>2</v>
      </c>
      <c r="J863">
        <v>2</v>
      </c>
      <c r="K863">
        <v>6</v>
      </c>
      <c r="L863">
        <v>2</v>
      </c>
      <c r="M863">
        <v>2</v>
      </c>
      <c r="N863">
        <v>0</v>
      </c>
      <c r="O863">
        <v>4</v>
      </c>
      <c r="P863">
        <v>5</v>
      </c>
      <c r="Q863" t="s">
        <v>41</v>
      </c>
      <c r="R863" t="s">
        <v>41</v>
      </c>
      <c r="S863" t="s">
        <v>41</v>
      </c>
      <c r="T863" t="s">
        <v>41</v>
      </c>
      <c r="U863" t="s">
        <v>41</v>
      </c>
      <c r="V863" t="s">
        <v>41</v>
      </c>
      <c r="W863">
        <v>3</v>
      </c>
      <c r="X863">
        <v>11</v>
      </c>
      <c r="Y863">
        <v>0</v>
      </c>
      <c r="Z863">
        <v>47</v>
      </c>
      <c r="AA863" t="s">
        <v>50</v>
      </c>
      <c r="AB863">
        <v>2212</v>
      </c>
      <c r="AC863" t="s">
        <v>17</v>
      </c>
      <c r="AD863" t="s">
        <v>32</v>
      </c>
      <c r="AE863">
        <v>90</v>
      </c>
      <c r="AF863">
        <v>84</v>
      </c>
      <c r="AG863">
        <v>0</v>
      </c>
    </row>
    <row r="864" spans="1:33" x14ac:dyDescent="0.3">
      <c r="A864">
        <v>92955</v>
      </c>
      <c r="B864" t="s">
        <v>45</v>
      </c>
      <c r="C864">
        <v>0</v>
      </c>
      <c r="D864">
        <v>0</v>
      </c>
      <c r="E864">
        <v>35</v>
      </c>
      <c r="F864">
        <v>693</v>
      </c>
      <c r="G864">
        <v>21</v>
      </c>
      <c r="H864">
        <v>925</v>
      </c>
      <c r="I864">
        <v>31</v>
      </c>
      <c r="J864">
        <v>24</v>
      </c>
      <c r="K864">
        <v>84</v>
      </c>
      <c r="L864">
        <v>1</v>
      </c>
      <c r="M864">
        <v>6</v>
      </c>
      <c r="N864">
        <v>7</v>
      </c>
      <c r="O864">
        <v>9</v>
      </c>
      <c r="P864">
        <v>2</v>
      </c>
      <c r="Q864" t="s">
        <v>41</v>
      </c>
      <c r="R864" t="s">
        <v>41</v>
      </c>
      <c r="S864" t="s">
        <v>42</v>
      </c>
      <c r="T864" t="s">
        <v>42</v>
      </c>
      <c r="U864" t="s">
        <v>41</v>
      </c>
      <c r="V864" t="s">
        <v>41</v>
      </c>
      <c r="W864">
        <v>3</v>
      </c>
      <c r="X864">
        <v>11</v>
      </c>
      <c r="Y864">
        <v>1</v>
      </c>
      <c r="Z864">
        <v>47</v>
      </c>
      <c r="AA864" t="s">
        <v>50</v>
      </c>
      <c r="AB864">
        <v>2473</v>
      </c>
      <c r="AC864" t="s">
        <v>17</v>
      </c>
      <c r="AD864" t="s">
        <v>32</v>
      </c>
      <c r="AE864">
        <v>1694</v>
      </c>
      <c r="AF864">
        <v>1610</v>
      </c>
      <c r="AG864">
        <v>2</v>
      </c>
    </row>
    <row r="865" spans="1:33" x14ac:dyDescent="0.3">
      <c r="A865">
        <v>33471</v>
      </c>
      <c r="B865" t="s">
        <v>46</v>
      </c>
      <c r="C865">
        <v>1</v>
      </c>
      <c r="D865">
        <v>0</v>
      </c>
      <c r="E865">
        <v>47</v>
      </c>
      <c r="F865">
        <v>43</v>
      </c>
      <c r="G865">
        <v>2</v>
      </c>
      <c r="H865">
        <v>27</v>
      </c>
      <c r="I865">
        <v>0</v>
      </c>
      <c r="J865">
        <v>9</v>
      </c>
      <c r="K865">
        <v>12</v>
      </c>
      <c r="L865">
        <v>3</v>
      </c>
      <c r="M865">
        <v>3</v>
      </c>
      <c r="N865">
        <v>0</v>
      </c>
      <c r="O865">
        <v>4</v>
      </c>
      <c r="P865">
        <v>7</v>
      </c>
      <c r="Q865" t="s">
        <v>41</v>
      </c>
      <c r="R865" t="s">
        <v>41</v>
      </c>
      <c r="S865" t="s">
        <v>41</v>
      </c>
      <c r="T865" t="s">
        <v>41</v>
      </c>
      <c r="U865" t="s">
        <v>41</v>
      </c>
      <c r="V865" t="s">
        <v>41</v>
      </c>
      <c r="W865">
        <v>3</v>
      </c>
      <c r="X865">
        <v>11</v>
      </c>
      <c r="Y865">
        <v>0</v>
      </c>
      <c r="Z865">
        <v>47</v>
      </c>
      <c r="AA865" t="s">
        <v>50</v>
      </c>
      <c r="AB865">
        <v>2784</v>
      </c>
      <c r="AC865" t="s">
        <v>17</v>
      </c>
      <c r="AD865" t="s">
        <v>32</v>
      </c>
      <c r="AE865">
        <v>81</v>
      </c>
      <c r="AF865">
        <v>69</v>
      </c>
      <c r="AG865">
        <v>0</v>
      </c>
    </row>
    <row r="866" spans="1:33" x14ac:dyDescent="0.3">
      <c r="A866">
        <v>52845</v>
      </c>
      <c r="B866" t="s">
        <v>46</v>
      </c>
      <c r="C866">
        <v>1</v>
      </c>
      <c r="D866">
        <v>0</v>
      </c>
      <c r="E866">
        <v>7</v>
      </c>
      <c r="F866">
        <v>384</v>
      </c>
      <c r="G866">
        <v>25</v>
      </c>
      <c r="H866">
        <v>292</v>
      </c>
      <c r="I866">
        <v>130</v>
      </c>
      <c r="J866">
        <v>41</v>
      </c>
      <c r="K866">
        <v>64</v>
      </c>
      <c r="L866">
        <v>3</v>
      </c>
      <c r="M866">
        <v>8</v>
      </c>
      <c r="N866">
        <v>8</v>
      </c>
      <c r="O866">
        <v>6</v>
      </c>
      <c r="P866">
        <v>6</v>
      </c>
      <c r="Q866" t="s">
        <v>42</v>
      </c>
      <c r="R866" t="s">
        <v>41</v>
      </c>
      <c r="S866" t="s">
        <v>41</v>
      </c>
      <c r="T866" t="s">
        <v>41</v>
      </c>
      <c r="U866" t="s">
        <v>41</v>
      </c>
      <c r="V866" t="s">
        <v>41</v>
      </c>
      <c r="W866">
        <v>3</v>
      </c>
      <c r="X866">
        <v>11</v>
      </c>
      <c r="Y866">
        <v>0</v>
      </c>
      <c r="Z866">
        <v>47</v>
      </c>
      <c r="AA866" t="s">
        <v>50</v>
      </c>
      <c r="AB866">
        <v>2479</v>
      </c>
      <c r="AC866" t="s">
        <v>17</v>
      </c>
      <c r="AD866" t="s">
        <v>32</v>
      </c>
      <c r="AE866">
        <v>872</v>
      </c>
      <c r="AF866">
        <v>808</v>
      </c>
      <c r="AG866">
        <v>1</v>
      </c>
    </row>
    <row r="867" spans="1:33" x14ac:dyDescent="0.3">
      <c r="A867">
        <v>32300</v>
      </c>
      <c r="B867" t="s">
        <v>46</v>
      </c>
      <c r="C867">
        <v>1</v>
      </c>
      <c r="D867">
        <v>0</v>
      </c>
      <c r="E867">
        <v>1</v>
      </c>
      <c r="F867">
        <v>13</v>
      </c>
      <c r="G867">
        <v>3</v>
      </c>
      <c r="H867">
        <v>6</v>
      </c>
      <c r="I867">
        <v>6</v>
      </c>
      <c r="J867">
        <v>5</v>
      </c>
      <c r="K867">
        <v>6</v>
      </c>
      <c r="L867">
        <v>1</v>
      </c>
      <c r="M867">
        <v>1</v>
      </c>
      <c r="N867">
        <v>0</v>
      </c>
      <c r="O867">
        <v>3</v>
      </c>
      <c r="P867">
        <v>8</v>
      </c>
      <c r="Q867" t="s">
        <v>41</v>
      </c>
      <c r="R867" t="s">
        <v>41</v>
      </c>
      <c r="S867" t="s">
        <v>41</v>
      </c>
      <c r="T867" t="s">
        <v>41</v>
      </c>
      <c r="U867" t="s">
        <v>41</v>
      </c>
      <c r="V867" t="s">
        <v>41</v>
      </c>
      <c r="W867">
        <v>3</v>
      </c>
      <c r="X867">
        <v>11</v>
      </c>
      <c r="Y867">
        <v>0</v>
      </c>
      <c r="Z867">
        <v>47</v>
      </c>
      <c r="AA867" t="s">
        <v>50</v>
      </c>
      <c r="AB867">
        <v>2701</v>
      </c>
      <c r="AC867" t="s">
        <v>17</v>
      </c>
      <c r="AD867" t="s">
        <v>32</v>
      </c>
      <c r="AE867">
        <v>33</v>
      </c>
      <c r="AF867">
        <v>27</v>
      </c>
      <c r="AG867">
        <v>0</v>
      </c>
    </row>
    <row r="868" spans="1:33" x14ac:dyDescent="0.3">
      <c r="A868">
        <v>34961</v>
      </c>
      <c r="B868" t="s">
        <v>46</v>
      </c>
      <c r="C868">
        <v>1</v>
      </c>
      <c r="D868">
        <v>0</v>
      </c>
      <c r="E868">
        <v>77</v>
      </c>
      <c r="F868">
        <v>45</v>
      </c>
      <c r="G868">
        <v>2</v>
      </c>
      <c r="H868">
        <v>26</v>
      </c>
      <c r="I868">
        <v>4</v>
      </c>
      <c r="J868">
        <v>1</v>
      </c>
      <c r="K868">
        <v>1</v>
      </c>
      <c r="L868">
        <v>3</v>
      </c>
      <c r="M868">
        <v>3</v>
      </c>
      <c r="N868">
        <v>1</v>
      </c>
      <c r="O868">
        <v>3</v>
      </c>
      <c r="P868">
        <v>7</v>
      </c>
      <c r="Q868" t="s">
        <v>41</v>
      </c>
      <c r="R868" t="s">
        <v>41</v>
      </c>
      <c r="S868" t="s">
        <v>41</v>
      </c>
      <c r="T868" t="s">
        <v>41</v>
      </c>
      <c r="U868" t="s">
        <v>41</v>
      </c>
      <c r="V868" t="s">
        <v>41</v>
      </c>
      <c r="W868">
        <v>3</v>
      </c>
      <c r="X868">
        <v>11</v>
      </c>
      <c r="Y868">
        <v>0</v>
      </c>
      <c r="Z868">
        <v>47</v>
      </c>
      <c r="AA868" t="s">
        <v>50</v>
      </c>
      <c r="AB868">
        <v>2169</v>
      </c>
      <c r="AC868" t="s">
        <v>17</v>
      </c>
      <c r="AD868" t="s">
        <v>32</v>
      </c>
      <c r="AE868">
        <v>78</v>
      </c>
      <c r="AF868">
        <v>77</v>
      </c>
      <c r="AG868">
        <v>0</v>
      </c>
    </row>
    <row r="869" spans="1:33" x14ac:dyDescent="0.3">
      <c r="A869">
        <v>79593</v>
      </c>
      <c r="B869" t="s">
        <v>45</v>
      </c>
      <c r="C869">
        <v>0</v>
      </c>
      <c r="D869">
        <v>0</v>
      </c>
      <c r="E869">
        <v>70</v>
      </c>
      <c r="F869">
        <v>350</v>
      </c>
      <c r="G869">
        <v>60</v>
      </c>
      <c r="H869">
        <v>568</v>
      </c>
      <c r="I869">
        <v>110</v>
      </c>
      <c r="J869">
        <v>133</v>
      </c>
      <c r="K869">
        <v>145</v>
      </c>
      <c r="L869">
        <v>1</v>
      </c>
      <c r="M869">
        <v>5</v>
      </c>
      <c r="N869">
        <v>6</v>
      </c>
      <c r="O869">
        <v>7</v>
      </c>
      <c r="P869">
        <v>2</v>
      </c>
      <c r="Q869" t="s">
        <v>41</v>
      </c>
      <c r="R869" t="s">
        <v>41</v>
      </c>
      <c r="S869" t="s">
        <v>42</v>
      </c>
      <c r="T869" t="s">
        <v>41</v>
      </c>
      <c r="U869" t="s">
        <v>41</v>
      </c>
      <c r="V869" t="s">
        <v>41</v>
      </c>
      <c r="W869">
        <v>3</v>
      </c>
      <c r="X869">
        <v>11</v>
      </c>
      <c r="Y869">
        <v>0</v>
      </c>
      <c r="Z869">
        <v>47</v>
      </c>
      <c r="AA869" t="s">
        <v>50</v>
      </c>
      <c r="AB869">
        <v>2207</v>
      </c>
      <c r="AC869" t="s">
        <v>17</v>
      </c>
      <c r="AD869" t="s">
        <v>32</v>
      </c>
      <c r="AE869">
        <v>1221</v>
      </c>
      <c r="AF869">
        <v>1076</v>
      </c>
      <c r="AG869">
        <v>1</v>
      </c>
    </row>
    <row r="870" spans="1:33" x14ac:dyDescent="0.3">
      <c r="A870">
        <v>35860</v>
      </c>
      <c r="B870" t="s">
        <v>46</v>
      </c>
      <c r="C870">
        <v>1</v>
      </c>
      <c r="D870">
        <v>1</v>
      </c>
      <c r="E870">
        <v>37</v>
      </c>
      <c r="F870">
        <v>15</v>
      </c>
      <c r="G870">
        <v>0</v>
      </c>
      <c r="H870">
        <v>8</v>
      </c>
      <c r="I870">
        <v>4</v>
      </c>
      <c r="J870">
        <v>2</v>
      </c>
      <c r="K870">
        <v>20</v>
      </c>
      <c r="L870">
        <v>2</v>
      </c>
      <c r="M870">
        <v>1</v>
      </c>
      <c r="N870">
        <v>1</v>
      </c>
      <c r="O870">
        <v>2</v>
      </c>
      <c r="P870">
        <v>5</v>
      </c>
      <c r="Q870" t="s">
        <v>42</v>
      </c>
      <c r="R870" t="s">
        <v>41</v>
      </c>
      <c r="S870" t="s">
        <v>41</v>
      </c>
      <c r="T870" t="s">
        <v>41</v>
      </c>
      <c r="U870" t="s">
        <v>41</v>
      </c>
      <c r="V870" t="s">
        <v>41</v>
      </c>
      <c r="W870">
        <v>3</v>
      </c>
      <c r="X870">
        <v>11</v>
      </c>
      <c r="Y870">
        <v>0</v>
      </c>
      <c r="Z870">
        <v>47</v>
      </c>
      <c r="AA870" t="s">
        <v>50</v>
      </c>
      <c r="AB870">
        <v>2200</v>
      </c>
      <c r="AC870" t="s">
        <v>16</v>
      </c>
      <c r="AD870" t="s">
        <v>34</v>
      </c>
      <c r="AE870">
        <v>29</v>
      </c>
      <c r="AF870">
        <v>9</v>
      </c>
      <c r="AG870">
        <v>1</v>
      </c>
    </row>
    <row r="871" spans="1:33" x14ac:dyDescent="0.3">
      <c r="A871">
        <v>85844</v>
      </c>
      <c r="B871" t="s">
        <v>45</v>
      </c>
      <c r="C871">
        <v>0</v>
      </c>
      <c r="D871">
        <v>0</v>
      </c>
      <c r="E871">
        <v>62</v>
      </c>
      <c r="F871">
        <v>938</v>
      </c>
      <c r="G871">
        <v>19</v>
      </c>
      <c r="H871">
        <v>843</v>
      </c>
      <c r="I871">
        <v>25</v>
      </c>
      <c r="J871">
        <v>95</v>
      </c>
      <c r="K871">
        <v>38</v>
      </c>
      <c r="L871">
        <v>1</v>
      </c>
      <c r="M871">
        <v>6</v>
      </c>
      <c r="N871">
        <v>6</v>
      </c>
      <c r="O871">
        <v>7</v>
      </c>
      <c r="P871">
        <v>2</v>
      </c>
      <c r="Q871" t="s">
        <v>41</v>
      </c>
      <c r="R871" t="s">
        <v>41</v>
      </c>
      <c r="S871" t="s">
        <v>42</v>
      </c>
      <c r="T871" t="s">
        <v>41</v>
      </c>
      <c r="U871" t="s">
        <v>41</v>
      </c>
      <c r="V871" t="s">
        <v>41</v>
      </c>
      <c r="W871">
        <v>3</v>
      </c>
      <c r="X871">
        <v>11</v>
      </c>
      <c r="Y871">
        <v>0</v>
      </c>
      <c r="Z871">
        <v>47</v>
      </c>
      <c r="AA871" t="s">
        <v>50</v>
      </c>
      <c r="AB871">
        <v>2190</v>
      </c>
      <c r="AC871" t="s">
        <v>17</v>
      </c>
      <c r="AD871" t="s">
        <v>34</v>
      </c>
      <c r="AE871">
        <v>1920</v>
      </c>
      <c r="AF871">
        <v>1882</v>
      </c>
      <c r="AG871">
        <v>1</v>
      </c>
    </row>
    <row r="872" spans="1:33" x14ac:dyDescent="0.3">
      <c r="A872">
        <v>54466</v>
      </c>
      <c r="B872" t="s">
        <v>46</v>
      </c>
      <c r="C872">
        <v>1</v>
      </c>
      <c r="D872">
        <v>1</v>
      </c>
      <c r="E872">
        <v>78</v>
      </c>
      <c r="F872">
        <v>12</v>
      </c>
      <c r="G872">
        <v>0</v>
      </c>
      <c r="H872">
        <v>4</v>
      </c>
      <c r="I872">
        <v>0</v>
      </c>
      <c r="J872">
        <v>0</v>
      </c>
      <c r="K872">
        <v>0</v>
      </c>
      <c r="L872">
        <v>1</v>
      </c>
      <c r="M872">
        <v>1</v>
      </c>
      <c r="N872">
        <v>0</v>
      </c>
      <c r="O872">
        <v>2</v>
      </c>
      <c r="P872">
        <v>5</v>
      </c>
      <c r="Q872" t="s">
        <v>41</v>
      </c>
      <c r="R872" t="s">
        <v>41</v>
      </c>
      <c r="S872" t="s">
        <v>41</v>
      </c>
      <c r="T872" t="s">
        <v>41</v>
      </c>
      <c r="U872" t="s">
        <v>41</v>
      </c>
      <c r="V872" t="s">
        <v>41</v>
      </c>
      <c r="W872">
        <v>3</v>
      </c>
      <c r="X872">
        <v>11</v>
      </c>
      <c r="Y872">
        <v>0</v>
      </c>
      <c r="Z872">
        <v>47</v>
      </c>
      <c r="AA872" t="s">
        <v>50</v>
      </c>
      <c r="AB872">
        <v>2299</v>
      </c>
      <c r="AC872" t="s">
        <v>18</v>
      </c>
      <c r="AD872" t="s">
        <v>34</v>
      </c>
      <c r="AE872">
        <v>16</v>
      </c>
      <c r="AF872">
        <v>16</v>
      </c>
      <c r="AG872">
        <v>0</v>
      </c>
    </row>
    <row r="873" spans="1:33" x14ac:dyDescent="0.3">
      <c r="A873">
        <v>52034</v>
      </c>
      <c r="B873" t="s">
        <v>46</v>
      </c>
      <c r="C873">
        <v>1</v>
      </c>
      <c r="D873">
        <v>1</v>
      </c>
      <c r="E873">
        <v>67</v>
      </c>
      <c r="F873">
        <v>146</v>
      </c>
      <c r="G873">
        <v>0</v>
      </c>
      <c r="H873">
        <v>93</v>
      </c>
      <c r="I873">
        <v>7</v>
      </c>
      <c r="J873">
        <v>13</v>
      </c>
      <c r="K873">
        <v>73</v>
      </c>
      <c r="L873">
        <v>5</v>
      </c>
      <c r="M873">
        <v>4</v>
      </c>
      <c r="N873">
        <v>2</v>
      </c>
      <c r="O873">
        <v>5</v>
      </c>
      <c r="P873">
        <v>7</v>
      </c>
      <c r="Q873" t="s">
        <v>41</v>
      </c>
      <c r="R873" t="s">
        <v>41</v>
      </c>
      <c r="S873" t="s">
        <v>41</v>
      </c>
      <c r="T873" t="s">
        <v>41</v>
      </c>
      <c r="U873" t="s">
        <v>41</v>
      </c>
      <c r="V873" t="s">
        <v>41</v>
      </c>
      <c r="W873">
        <v>3</v>
      </c>
      <c r="X873">
        <v>11</v>
      </c>
      <c r="Y873">
        <v>0</v>
      </c>
      <c r="Z873">
        <v>47</v>
      </c>
      <c r="AA873" t="s">
        <v>50</v>
      </c>
      <c r="AB873">
        <v>2567</v>
      </c>
      <c r="AC873" t="s">
        <v>16</v>
      </c>
      <c r="AD873" t="s">
        <v>33</v>
      </c>
      <c r="AE873">
        <v>259</v>
      </c>
      <c r="AF873">
        <v>186</v>
      </c>
      <c r="AG873">
        <v>0</v>
      </c>
    </row>
    <row r="874" spans="1:33" x14ac:dyDescent="0.3">
      <c r="A874">
        <v>26228</v>
      </c>
      <c r="B874" t="s">
        <v>47</v>
      </c>
      <c r="C874">
        <v>1</v>
      </c>
      <c r="D874">
        <v>0</v>
      </c>
      <c r="E874">
        <v>50</v>
      </c>
      <c r="F874">
        <v>2</v>
      </c>
      <c r="G874">
        <v>6</v>
      </c>
      <c r="H874">
        <v>4</v>
      </c>
      <c r="I874">
        <v>3</v>
      </c>
      <c r="J874">
        <v>1</v>
      </c>
      <c r="K874">
        <v>9</v>
      </c>
      <c r="L874">
        <v>1</v>
      </c>
      <c r="M874">
        <v>1</v>
      </c>
      <c r="N874">
        <v>0</v>
      </c>
      <c r="O874">
        <v>2</v>
      </c>
      <c r="P874">
        <v>8</v>
      </c>
      <c r="Q874" t="s">
        <v>41</v>
      </c>
      <c r="R874" t="s">
        <v>41</v>
      </c>
      <c r="S874" t="s">
        <v>41</v>
      </c>
      <c r="T874" t="s">
        <v>41</v>
      </c>
      <c r="U874" t="s">
        <v>41</v>
      </c>
      <c r="V874" t="s">
        <v>41</v>
      </c>
      <c r="W874">
        <v>3</v>
      </c>
      <c r="X874">
        <v>11</v>
      </c>
      <c r="Y874">
        <v>0</v>
      </c>
      <c r="Z874">
        <v>47</v>
      </c>
      <c r="AA874" t="s">
        <v>50</v>
      </c>
      <c r="AB874">
        <v>2439</v>
      </c>
      <c r="AC874" t="s">
        <v>17</v>
      </c>
      <c r="AD874" t="s">
        <v>32</v>
      </c>
      <c r="AE874">
        <v>16</v>
      </c>
      <c r="AF874">
        <v>7</v>
      </c>
      <c r="AG874">
        <v>0</v>
      </c>
    </row>
    <row r="875" spans="1:33" x14ac:dyDescent="0.3">
      <c r="A875">
        <v>20427</v>
      </c>
      <c r="B875" t="s">
        <v>47</v>
      </c>
      <c r="C875">
        <v>1</v>
      </c>
      <c r="D875">
        <v>0</v>
      </c>
      <c r="E875">
        <v>63</v>
      </c>
      <c r="F875">
        <v>5</v>
      </c>
      <c r="G875">
        <v>0</v>
      </c>
      <c r="H875">
        <v>4</v>
      </c>
      <c r="I875">
        <v>0</v>
      </c>
      <c r="J875">
        <v>0</v>
      </c>
      <c r="K875">
        <v>1</v>
      </c>
      <c r="L875">
        <v>1</v>
      </c>
      <c r="M875">
        <v>1</v>
      </c>
      <c r="N875">
        <v>0</v>
      </c>
      <c r="O875">
        <v>2</v>
      </c>
      <c r="P875">
        <v>8</v>
      </c>
      <c r="Q875" t="s">
        <v>41</v>
      </c>
      <c r="R875" t="s">
        <v>41</v>
      </c>
      <c r="S875" t="s">
        <v>41</v>
      </c>
      <c r="T875" t="s">
        <v>41</v>
      </c>
      <c r="U875" t="s">
        <v>41</v>
      </c>
      <c r="V875" t="s">
        <v>41</v>
      </c>
      <c r="W875">
        <v>3</v>
      </c>
      <c r="X875">
        <v>11</v>
      </c>
      <c r="Y875">
        <v>0</v>
      </c>
      <c r="Z875">
        <v>47</v>
      </c>
      <c r="AA875" t="s">
        <v>50</v>
      </c>
      <c r="AB875">
        <v>2256</v>
      </c>
      <c r="AC875" t="s">
        <v>19</v>
      </c>
      <c r="AD875" t="s">
        <v>34</v>
      </c>
      <c r="AE875">
        <v>9</v>
      </c>
      <c r="AF875">
        <v>8</v>
      </c>
      <c r="AG875">
        <v>0</v>
      </c>
    </row>
    <row r="876" spans="1:33" x14ac:dyDescent="0.3">
      <c r="A876">
        <v>35860</v>
      </c>
      <c r="B876" t="s">
        <v>46</v>
      </c>
      <c r="C876">
        <v>1</v>
      </c>
      <c r="D876">
        <v>1</v>
      </c>
      <c r="E876">
        <v>37</v>
      </c>
      <c r="F876">
        <v>15</v>
      </c>
      <c r="G876">
        <v>0</v>
      </c>
      <c r="H876">
        <v>8</v>
      </c>
      <c r="I876">
        <v>4</v>
      </c>
      <c r="J876">
        <v>2</v>
      </c>
      <c r="K876">
        <v>20</v>
      </c>
      <c r="L876">
        <v>2</v>
      </c>
      <c r="M876">
        <v>1</v>
      </c>
      <c r="N876">
        <v>1</v>
      </c>
      <c r="O876">
        <v>2</v>
      </c>
      <c r="P876">
        <v>5</v>
      </c>
      <c r="Q876" t="s">
        <v>42</v>
      </c>
      <c r="R876" t="s">
        <v>41</v>
      </c>
      <c r="S876" t="s">
        <v>41</v>
      </c>
      <c r="T876" t="s">
        <v>41</v>
      </c>
      <c r="U876" t="s">
        <v>41</v>
      </c>
      <c r="V876" t="s">
        <v>41</v>
      </c>
      <c r="W876">
        <v>3</v>
      </c>
      <c r="X876">
        <v>11</v>
      </c>
      <c r="Y876">
        <v>0</v>
      </c>
      <c r="Z876">
        <v>47</v>
      </c>
      <c r="AA876" t="s">
        <v>50</v>
      </c>
      <c r="AB876">
        <v>2200</v>
      </c>
      <c r="AC876" t="s">
        <v>16</v>
      </c>
      <c r="AD876" t="s">
        <v>34</v>
      </c>
      <c r="AE876">
        <v>29</v>
      </c>
      <c r="AF876">
        <v>9</v>
      </c>
      <c r="AG876">
        <v>1</v>
      </c>
    </row>
    <row r="877" spans="1:33" x14ac:dyDescent="0.3">
      <c r="A877">
        <v>43050</v>
      </c>
      <c r="B877" t="s">
        <v>46</v>
      </c>
      <c r="C877">
        <v>1</v>
      </c>
      <c r="D877">
        <v>0</v>
      </c>
      <c r="E877">
        <v>10</v>
      </c>
      <c r="F877">
        <v>30</v>
      </c>
      <c r="G877">
        <v>5</v>
      </c>
      <c r="H877">
        <v>24</v>
      </c>
      <c r="I877">
        <v>6</v>
      </c>
      <c r="J877">
        <v>3</v>
      </c>
      <c r="K877">
        <v>8</v>
      </c>
      <c r="L877">
        <v>2</v>
      </c>
      <c r="M877">
        <v>2</v>
      </c>
      <c r="N877">
        <v>0</v>
      </c>
      <c r="O877">
        <v>4</v>
      </c>
      <c r="P877">
        <v>5</v>
      </c>
      <c r="Q877" t="s">
        <v>41</v>
      </c>
      <c r="R877" t="s">
        <v>41</v>
      </c>
      <c r="S877" t="s">
        <v>41</v>
      </c>
      <c r="T877" t="s">
        <v>41</v>
      </c>
      <c r="U877" t="s">
        <v>41</v>
      </c>
      <c r="V877" t="s">
        <v>41</v>
      </c>
      <c r="W877">
        <v>3</v>
      </c>
      <c r="X877">
        <v>11</v>
      </c>
      <c r="Y877">
        <v>0</v>
      </c>
      <c r="Z877">
        <v>47</v>
      </c>
      <c r="AA877" t="s">
        <v>50</v>
      </c>
      <c r="AB877">
        <v>2262</v>
      </c>
      <c r="AC877" t="s">
        <v>17</v>
      </c>
      <c r="AD877" t="s">
        <v>40</v>
      </c>
      <c r="AE877">
        <v>68</v>
      </c>
      <c r="AF877">
        <v>60</v>
      </c>
      <c r="AG877">
        <v>0</v>
      </c>
    </row>
    <row r="878" spans="1:33" x14ac:dyDescent="0.3">
      <c r="A878">
        <v>46094</v>
      </c>
      <c r="B878" t="s">
        <v>46</v>
      </c>
      <c r="C878">
        <v>1</v>
      </c>
      <c r="D878">
        <v>1</v>
      </c>
      <c r="E878">
        <v>62</v>
      </c>
      <c r="F878">
        <v>12</v>
      </c>
      <c r="G878">
        <v>2</v>
      </c>
      <c r="H878">
        <v>20</v>
      </c>
      <c r="I878">
        <v>3</v>
      </c>
      <c r="J878">
        <v>2</v>
      </c>
      <c r="K878">
        <v>5</v>
      </c>
      <c r="L878">
        <v>1</v>
      </c>
      <c r="M878">
        <v>1</v>
      </c>
      <c r="N878">
        <v>0</v>
      </c>
      <c r="O878">
        <v>3</v>
      </c>
      <c r="P878">
        <v>7</v>
      </c>
      <c r="Q878" t="s">
        <v>41</v>
      </c>
      <c r="R878" t="s">
        <v>41</v>
      </c>
      <c r="S878" t="s">
        <v>41</v>
      </c>
      <c r="T878" t="s">
        <v>41</v>
      </c>
      <c r="U878" t="s">
        <v>41</v>
      </c>
      <c r="V878" t="s">
        <v>41</v>
      </c>
      <c r="W878">
        <v>3</v>
      </c>
      <c r="X878">
        <v>11</v>
      </c>
      <c r="Y878">
        <v>0</v>
      </c>
      <c r="Z878">
        <v>47</v>
      </c>
      <c r="AA878" t="s">
        <v>50</v>
      </c>
      <c r="AB878">
        <v>2178</v>
      </c>
      <c r="AC878" t="s">
        <v>17</v>
      </c>
      <c r="AD878" t="s">
        <v>40</v>
      </c>
      <c r="AE878">
        <v>39</v>
      </c>
      <c r="AF878">
        <v>34</v>
      </c>
      <c r="AG878">
        <v>0</v>
      </c>
    </row>
    <row r="879" spans="1:33" x14ac:dyDescent="0.3">
      <c r="A879">
        <v>37971</v>
      </c>
      <c r="B879" t="s">
        <v>46</v>
      </c>
      <c r="C879">
        <v>1</v>
      </c>
      <c r="D879">
        <v>0</v>
      </c>
      <c r="E879">
        <v>97</v>
      </c>
      <c r="F879">
        <v>5</v>
      </c>
      <c r="G879">
        <v>4</v>
      </c>
      <c r="H879">
        <v>10</v>
      </c>
      <c r="I879">
        <v>2</v>
      </c>
      <c r="J879">
        <v>2</v>
      </c>
      <c r="K879">
        <v>7</v>
      </c>
      <c r="L879">
        <v>1</v>
      </c>
      <c r="M879">
        <v>1</v>
      </c>
      <c r="N879">
        <v>0</v>
      </c>
      <c r="O879">
        <v>3</v>
      </c>
      <c r="P879">
        <v>8</v>
      </c>
      <c r="Q879" t="s">
        <v>41</v>
      </c>
      <c r="R879" t="s">
        <v>41</v>
      </c>
      <c r="S879" t="s">
        <v>41</v>
      </c>
      <c r="T879" t="s">
        <v>41</v>
      </c>
      <c r="U879" t="s">
        <v>41</v>
      </c>
      <c r="V879" t="s">
        <v>41</v>
      </c>
      <c r="W879">
        <v>3</v>
      </c>
      <c r="X879">
        <v>11</v>
      </c>
      <c r="Y879">
        <v>0</v>
      </c>
      <c r="Z879">
        <v>47</v>
      </c>
      <c r="AA879" t="s">
        <v>50</v>
      </c>
      <c r="AB879">
        <v>2375</v>
      </c>
      <c r="AC879" t="s">
        <v>17</v>
      </c>
      <c r="AD879" t="s">
        <v>32</v>
      </c>
      <c r="AE879">
        <v>23</v>
      </c>
      <c r="AF879">
        <v>16</v>
      </c>
      <c r="AG879">
        <v>0</v>
      </c>
    </row>
    <row r="880" spans="1:33" x14ac:dyDescent="0.3">
      <c r="A880">
        <v>20895</v>
      </c>
      <c r="B880" t="s">
        <v>47</v>
      </c>
      <c r="C880">
        <v>1</v>
      </c>
      <c r="D880">
        <v>0</v>
      </c>
      <c r="E880">
        <v>24</v>
      </c>
      <c r="F880">
        <v>18</v>
      </c>
      <c r="G880">
        <v>3</v>
      </c>
      <c r="H880">
        <v>17</v>
      </c>
      <c r="I880">
        <v>3</v>
      </c>
      <c r="J880">
        <v>0</v>
      </c>
      <c r="K880">
        <v>4</v>
      </c>
      <c r="L880">
        <v>1</v>
      </c>
      <c r="M880">
        <v>2</v>
      </c>
      <c r="N880">
        <v>0</v>
      </c>
      <c r="O880">
        <v>3</v>
      </c>
      <c r="P880">
        <v>9</v>
      </c>
      <c r="Q880" t="s">
        <v>41</v>
      </c>
      <c r="R880" t="s">
        <v>41</v>
      </c>
      <c r="S880" t="s">
        <v>41</v>
      </c>
      <c r="T880" t="s">
        <v>41</v>
      </c>
      <c r="U880" t="s">
        <v>41</v>
      </c>
      <c r="V880" t="s">
        <v>41</v>
      </c>
      <c r="W880">
        <v>3</v>
      </c>
      <c r="X880">
        <v>11</v>
      </c>
      <c r="Y880">
        <v>0</v>
      </c>
      <c r="Z880">
        <v>47</v>
      </c>
      <c r="AA880" t="s">
        <v>50</v>
      </c>
      <c r="AB880">
        <v>2790</v>
      </c>
      <c r="AC880" t="s">
        <v>17</v>
      </c>
      <c r="AD880" t="s">
        <v>32</v>
      </c>
      <c r="AE880">
        <v>41</v>
      </c>
      <c r="AF880">
        <v>37</v>
      </c>
      <c r="AG880">
        <v>0</v>
      </c>
    </row>
    <row r="881" spans="1:33" x14ac:dyDescent="0.3">
      <c r="A881">
        <v>22682</v>
      </c>
      <c r="B881" t="s">
        <v>47</v>
      </c>
      <c r="C881">
        <v>1</v>
      </c>
      <c r="D881">
        <v>0</v>
      </c>
      <c r="E881">
        <v>51</v>
      </c>
      <c r="F881">
        <v>10</v>
      </c>
      <c r="G881">
        <v>14</v>
      </c>
      <c r="H881">
        <v>29</v>
      </c>
      <c r="I881">
        <v>4</v>
      </c>
      <c r="J881">
        <v>2</v>
      </c>
      <c r="K881">
        <v>36</v>
      </c>
      <c r="L881">
        <v>3</v>
      </c>
      <c r="M881">
        <v>2</v>
      </c>
      <c r="N881">
        <v>1</v>
      </c>
      <c r="O881">
        <v>4</v>
      </c>
      <c r="P881">
        <v>4</v>
      </c>
      <c r="Q881" t="s">
        <v>41</v>
      </c>
      <c r="R881" t="s">
        <v>41</v>
      </c>
      <c r="S881" t="s">
        <v>41</v>
      </c>
      <c r="T881" t="s">
        <v>41</v>
      </c>
      <c r="U881" t="s">
        <v>41</v>
      </c>
      <c r="V881" t="s">
        <v>41</v>
      </c>
      <c r="W881">
        <v>3</v>
      </c>
      <c r="X881">
        <v>11</v>
      </c>
      <c r="Y881">
        <v>0</v>
      </c>
      <c r="Z881">
        <v>47</v>
      </c>
      <c r="AA881" t="s">
        <v>50</v>
      </c>
      <c r="AB881">
        <v>2428</v>
      </c>
      <c r="AC881" t="s">
        <v>19</v>
      </c>
      <c r="AD881" t="s">
        <v>32</v>
      </c>
      <c r="AE881">
        <v>59</v>
      </c>
      <c r="AF881">
        <v>23</v>
      </c>
      <c r="AG881">
        <v>0</v>
      </c>
    </row>
    <row r="882" spans="1:33" x14ac:dyDescent="0.3">
      <c r="A882">
        <v>24639</v>
      </c>
      <c r="B882" t="s">
        <v>47</v>
      </c>
      <c r="C882">
        <v>1</v>
      </c>
      <c r="D882">
        <v>1</v>
      </c>
      <c r="E882">
        <v>3</v>
      </c>
      <c r="F882">
        <v>20</v>
      </c>
      <c r="G882">
        <v>3</v>
      </c>
      <c r="H882">
        <v>16</v>
      </c>
      <c r="I882">
        <v>0</v>
      </c>
      <c r="J882">
        <v>4</v>
      </c>
      <c r="K882">
        <v>1</v>
      </c>
      <c r="L882">
        <v>3</v>
      </c>
      <c r="M882">
        <v>2</v>
      </c>
      <c r="N882">
        <v>0</v>
      </c>
      <c r="O882">
        <v>4</v>
      </c>
      <c r="P882">
        <v>6</v>
      </c>
      <c r="Q882" t="s">
        <v>41</v>
      </c>
      <c r="R882" t="s">
        <v>41</v>
      </c>
      <c r="S882" t="s">
        <v>41</v>
      </c>
      <c r="T882" t="s">
        <v>41</v>
      </c>
      <c r="U882" t="s">
        <v>41</v>
      </c>
      <c r="V882" t="s">
        <v>41</v>
      </c>
      <c r="W882">
        <v>3</v>
      </c>
      <c r="X882">
        <v>11</v>
      </c>
      <c r="Y882">
        <v>0</v>
      </c>
      <c r="Z882">
        <v>47</v>
      </c>
      <c r="AA882" t="s">
        <v>50</v>
      </c>
      <c r="AB882">
        <v>2311</v>
      </c>
      <c r="AC882" t="s">
        <v>17</v>
      </c>
      <c r="AD882" t="s">
        <v>32</v>
      </c>
      <c r="AE882">
        <v>43</v>
      </c>
      <c r="AF882">
        <v>42</v>
      </c>
      <c r="AG882">
        <v>0</v>
      </c>
    </row>
    <row r="883" spans="1:33" x14ac:dyDescent="0.3">
      <c r="A883">
        <v>31163</v>
      </c>
      <c r="B883" t="s">
        <v>46</v>
      </c>
      <c r="C883">
        <v>1</v>
      </c>
      <c r="D883">
        <v>0</v>
      </c>
      <c r="E883">
        <v>54</v>
      </c>
      <c r="F883">
        <v>2</v>
      </c>
      <c r="G883">
        <v>3</v>
      </c>
      <c r="H883">
        <v>10</v>
      </c>
      <c r="I883">
        <v>11</v>
      </c>
      <c r="J883">
        <v>2</v>
      </c>
      <c r="K883">
        <v>10</v>
      </c>
      <c r="L883">
        <v>1</v>
      </c>
      <c r="M883">
        <v>1</v>
      </c>
      <c r="N883">
        <v>0</v>
      </c>
      <c r="O883">
        <v>3</v>
      </c>
      <c r="P883">
        <v>6</v>
      </c>
      <c r="Q883" t="s">
        <v>41</v>
      </c>
      <c r="R883" t="s">
        <v>41</v>
      </c>
      <c r="S883" t="s">
        <v>41</v>
      </c>
      <c r="T883" t="s">
        <v>41</v>
      </c>
      <c r="U883" t="s">
        <v>41</v>
      </c>
      <c r="V883" t="s">
        <v>41</v>
      </c>
      <c r="W883">
        <v>3</v>
      </c>
      <c r="X883">
        <v>11</v>
      </c>
      <c r="Y883">
        <v>0</v>
      </c>
      <c r="Z883">
        <v>47</v>
      </c>
      <c r="AA883" t="s">
        <v>50</v>
      </c>
      <c r="AB883">
        <v>2295</v>
      </c>
      <c r="AC883" t="s">
        <v>16</v>
      </c>
      <c r="AD883" t="s">
        <v>40</v>
      </c>
      <c r="AE883">
        <v>28</v>
      </c>
      <c r="AF883">
        <v>18</v>
      </c>
      <c r="AG883">
        <v>0</v>
      </c>
    </row>
    <row r="884" spans="1:33" x14ac:dyDescent="0.3">
      <c r="A884">
        <v>34853</v>
      </c>
      <c r="B884" t="s">
        <v>46</v>
      </c>
      <c r="C884">
        <v>1</v>
      </c>
      <c r="D884">
        <v>1</v>
      </c>
      <c r="E884">
        <v>75</v>
      </c>
      <c r="F884">
        <v>9</v>
      </c>
      <c r="G884">
        <v>3</v>
      </c>
      <c r="H884">
        <v>15</v>
      </c>
      <c r="I884">
        <v>2</v>
      </c>
      <c r="J884">
        <v>3</v>
      </c>
      <c r="K884">
        <v>2</v>
      </c>
      <c r="L884">
        <v>2</v>
      </c>
      <c r="M884">
        <v>2</v>
      </c>
      <c r="N884">
        <v>0</v>
      </c>
      <c r="O884">
        <v>3</v>
      </c>
      <c r="P884">
        <v>6</v>
      </c>
      <c r="Q884" t="s">
        <v>41</v>
      </c>
      <c r="R884" t="s">
        <v>41</v>
      </c>
      <c r="S884" t="s">
        <v>41</v>
      </c>
      <c r="T884" t="s">
        <v>41</v>
      </c>
      <c r="U884" t="s">
        <v>41</v>
      </c>
      <c r="V884" t="s">
        <v>41</v>
      </c>
      <c r="W884">
        <v>3</v>
      </c>
      <c r="X884">
        <v>11</v>
      </c>
      <c r="Y884">
        <v>0</v>
      </c>
      <c r="Z884">
        <v>47</v>
      </c>
      <c r="AA884" t="s">
        <v>50</v>
      </c>
      <c r="AB884">
        <v>2347</v>
      </c>
      <c r="AC884" t="s">
        <v>18</v>
      </c>
      <c r="AD884" t="s">
        <v>32</v>
      </c>
      <c r="AE884">
        <v>32</v>
      </c>
      <c r="AF884">
        <v>30</v>
      </c>
      <c r="AG884">
        <v>0</v>
      </c>
    </row>
    <row r="885" spans="1:33" x14ac:dyDescent="0.3">
      <c r="A885">
        <v>69401</v>
      </c>
      <c r="B885" t="s">
        <v>45</v>
      </c>
      <c r="C885">
        <v>0</v>
      </c>
      <c r="D885">
        <v>1</v>
      </c>
      <c r="E885">
        <v>41</v>
      </c>
      <c r="F885">
        <v>399</v>
      </c>
      <c r="G885">
        <v>27</v>
      </c>
      <c r="H885">
        <v>159</v>
      </c>
      <c r="I885">
        <v>58</v>
      </c>
      <c r="J885">
        <v>8</v>
      </c>
      <c r="K885">
        <v>39</v>
      </c>
      <c r="L885">
        <v>4</v>
      </c>
      <c r="M885">
        <v>4</v>
      </c>
      <c r="N885">
        <v>4</v>
      </c>
      <c r="O885">
        <v>5</v>
      </c>
      <c r="P885">
        <v>2</v>
      </c>
      <c r="Q885" t="s">
        <v>41</v>
      </c>
      <c r="R885" t="s">
        <v>41</v>
      </c>
      <c r="S885" t="s">
        <v>41</v>
      </c>
      <c r="T885" t="s">
        <v>41</v>
      </c>
      <c r="U885" t="s">
        <v>41</v>
      </c>
      <c r="V885" t="s">
        <v>41</v>
      </c>
      <c r="W885">
        <v>3</v>
      </c>
      <c r="X885">
        <v>11</v>
      </c>
      <c r="Y885">
        <v>0</v>
      </c>
      <c r="Z885">
        <v>47</v>
      </c>
      <c r="AA885" t="s">
        <v>50</v>
      </c>
      <c r="AB885">
        <v>2257</v>
      </c>
      <c r="AC885" t="s">
        <v>19</v>
      </c>
      <c r="AD885" t="s">
        <v>40</v>
      </c>
      <c r="AE885">
        <v>651</v>
      </c>
      <c r="AF885">
        <v>612</v>
      </c>
      <c r="AG885">
        <v>0</v>
      </c>
    </row>
    <row r="886" spans="1:33" x14ac:dyDescent="0.3">
      <c r="A886">
        <v>31163</v>
      </c>
      <c r="B886" t="s">
        <v>46</v>
      </c>
      <c r="C886">
        <v>1</v>
      </c>
      <c r="D886">
        <v>0</v>
      </c>
      <c r="E886">
        <v>54</v>
      </c>
      <c r="F886">
        <v>2</v>
      </c>
      <c r="G886">
        <v>3</v>
      </c>
      <c r="H886">
        <v>10</v>
      </c>
      <c r="I886">
        <v>11</v>
      </c>
      <c r="J886">
        <v>2</v>
      </c>
      <c r="K886">
        <v>10</v>
      </c>
      <c r="L886">
        <v>1</v>
      </c>
      <c r="M886">
        <v>1</v>
      </c>
      <c r="N886">
        <v>0</v>
      </c>
      <c r="O886">
        <v>3</v>
      </c>
      <c r="P886">
        <v>6</v>
      </c>
      <c r="Q886" t="s">
        <v>41</v>
      </c>
      <c r="R886" t="s">
        <v>41</v>
      </c>
      <c r="S886" t="s">
        <v>41</v>
      </c>
      <c r="T886" t="s">
        <v>41</v>
      </c>
      <c r="U886" t="s">
        <v>41</v>
      </c>
      <c r="V886" t="s">
        <v>41</v>
      </c>
      <c r="W886">
        <v>3</v>
      </c>
      <c r="X886">
        <v>11</v>
      </c>
      <c r="Y886">
        <v>0</v>
      </c>
      <c r="Z886">
        <v>47</v>
      </c>
      <c r="AA886" t="s">
        <v>50</v>
      </c>
      <c r="AB886">
        <v>2295</v>
      </c>
      <c r="AC886" t="s">
        <v>16</v>
      </c>
      <c r="AD886" t="s">
        <v>40</v>
      </c>
      <c r="AE886">
        <v>28</v>
      </c>
      <c r="AF886">
        <v>18</v>
      </c>
      <c r="AG886">
        <v>0</v>
      </c>
    </row>
    <row r="887" spans="1:33" x14ac:dyDescent="0.3">
      <c r="A887">
        <v>54108</v>
      </c>
      <c r="B887" t="s">
        <v>46</v>
      </c>
      <c r="C887">
        <v>1</v>
      </c>
      <c r="D887">
        <v>1</v>
      </c>
      <c r="E887">
        <v>74</v>
      </c>
      <c r="F887">
        <v>539</v>
      </c>
      <c r="G887">
        <v>6</v>
      </c>
      <c r="H887">
        <v>91</v>
      </c>
      <c r="I887">
        <v>8</v>
      </c>
      <c r="J887">
        <v>6</v>
      </c>
      <c r="K887">
        <v>97</v>
      </c>
      <c r="L887">
        <v>13</v>
      </c>
      <c r="M887">
        <v>8</v>
      </c>
      <c r="N887">
        <v>2</v>
      </c>
      <c r="O887">
        <v>9</v>
      </c>
      <c r="P887">
        <v>8</v>
      </c>
      <c r="Q887" t="s">
        <v>41</v>
      </c>
      <c r="R887" t="s">
        <v>41</v>
      </c>
      <c r="S887" t="s">
        <v>41</v>
      </c>
      <c r="T887" t="s">
        <v>41</v>
      </c>
      <c r="U887" t="s">
        <v>41</v>
      </c>
      <c r="V887" t="s">
        <v>41</v>
      </c>
      <c r="W887">
        <v>3</v>
      </c>
      <c r="X887">
        <v>11</v>
      </c>
      <c r="Y887">
        <v>0</v>
      </c>
      <c r="Z887">
        <v>47</v>
      </c>
      <c r="AA887" t="s">
        <v>50</v>
      </c>
      <c r="AB887">
        <v>2760</v>
      </c>
      <c r="AC887" t="s">
        <v>17</v>
      </c>
      <c r="AD887" t="s">
        <v>33</v>
      </c>
      <c r="AE887">
        <v>650</v>
      </c>
      <c r="AF887">
        <v>553</v>
      </c>
      <c r="AG887">
        <v>0</v>
      </c>
    </row>
    <row r="888" spans="1:33" x14ac:dyDescent="0.3">
      <c r="A888">
        <v>37401</v>
      </c>
      <c r="B888" t="s">
        <v>46</v>
      </c>
      <c r="C888">
        <v>1</v>
      </c>
      <c r="D888">
        <v>0</v>
      </c>
      <c r="E888">
        <v>14</v>
      </c>
      <c r="F888">
        <v>19</v>
      </c>
      <c r="G888">
        <v>3</v>
      </c>
      <c r="H888">
        <v>19</v>
      </c>
      <c r="I888">
        <v>3</v>
      </c>
      <c r="J888">
        <v>1</v>
      </c>
      <c r="K888">
        <v>3</v>
      </c>
      <c r="L888">
        <v>2</v>
      </c>
      <c r="M888">
        <v>2</v>
      </c>
      <c r="N888">
        <v>0</v>
      </c>
      <c r="O888">
        <v>3</v>
      </c>
      <c r="P888">
        <v>7</v>
      </c>
      <c r="Q888" t="s">
        <v>41</v>
      </c>
      <c r="R888" t="s">
        <v>41</v>
      </c>
      <c r="S888" t="s">
        <v>41</v>
      </c>
      <c r="T888" t="s">
        <v>41</v>
      </c>
      <c r="U888" t="s">
        <v>41</v>
      </c>
      <c r="V888" t="s">
        <v>41</v>
      </c>
      <c r="W888">
        <v>3</v>
      </c>
      <c r="X888">
        <v>11</v>
      </c>
      <c r="Y888">
        <v>0</v>
      </c>
      <c r="Z888">
        <v>47</v>
      </c>
      <c r="AA888" t="s">
        <v>50</v>
      </c>
      <c r="AB888">
        <v>2213</v>
      </c>
      <c r="AC888" t="s">
        <v>17</v>
      </c>
      <c r="AD888" t="s">
        <v>34</v>
      </c>
      <c r="AE888">
        <v>45</v>
      </c>
      <c r="AF888">
        <v>42</v>
      </c>
      <c r="AG888">
        <v>0</v>
      </c>
    </row>
    <row r="889" spans="1:33" x14ac:dyDescent="0.3">
      <c r="A889">
        <v>3502</v>
      </c>
      <c r="B889" t="s">
        <v>47</v>
      </c>
      <c r="C889">
        <v>1</v>
      </c>
      <c r="D889">
        <v>0</v>
      </c>
      <c r="E889">
        <v>56</v>
      </c>
      <c r="F889">
        <v>2</v>
      </c>
      <c r="G889">
        <v>1</v>
      </c>
      <c r="H889">
        <v>1</v>
      </c>
      <c r="I889">
        <v>0</v>
      </c>
      <c r="J889">
        <v>0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14</v>
      </c>
      <c r="Q889" t="s">
        <v>41</v>
      </c>
      <c r="R889" t="s">
        <v>41</v>
      </c>
      <c r="S889" t="s">
        <v>41</v>
      </c>
      <c r="T889" t="s">
        <v>41</v>
      </c>
      <c r="U889" t="s">
        <v>41</v>
      </c>
      <c r="V889" t="s">
        <v>41</v>
      </c>
      <c r="W889">
        <v>3</v>
      </c>
      <c r="X889">
        <v>11</v>
      </c>
      <c r="Y889">
        <v>0</v>
      </c>
      <c r="Z889">
        <v>47</v>
      </c>
      <c r="AA889" t="s">
        <v>50</v>
      </c>
      <c r="AB889">
        <v>2601</v>
      </c>
      <c r="AC889" t="s">
        <v>18</v>
      </c>
      <c r="AD889" t="s">
        <v>32</v>
      </c>
      <c r="AE889">
        <v>4</v>
      </c>
      <c r="AF889">
        <v>3</v>
      </c>
      <c r="AG889">
        <v>0</v>
      </c>
    </row>
    <row r="890" spans="1:33" x14ac:dyDescent="0.3">
      <c r="A890">
        <v>35860</v>
      </c>
      <c r="B890" t="s">
        <v>46</v>
      </c>
      <c r="C890">
        <v>1</v>
      </c>
      <c r="D890">
        <v>1</v>
      </c>
      <c r="E890">
        <v>37</v>
      </c>
      <c r="F890">
        <v>15</v>
      </c>
      <c r="G890">
        <v>0</v>
      </c>
      <c r="H890">
        <v>8</v>
      </c>
      <c r="I890">
        <v>4</v>
      </c>
      <c r="J890">
        <v>2</v>
      </c>
      <c r="K890">
        <v>20</v>
      </c>
      <c r="L890">
        <v>2</v>
      </c>
      <c r="M890">
        <v>1</v>
      </c>
      <c r="N890">
        <v>1</v>
      </c>
      <c r="O890">
        <v>2</v>
      </c>
      <c r="P890">
        <v>5</v>
      </c>
      <c r="Q890" t="s">
        <v>42</v>
      </c>
      <c r="R890" t="s">
        <v>41</v>
      </c>
      <c r="S890" t="s">
        <v>41</v>
      </c>
      <c r="T890" t="s">
        <v>41</v>
      </c>
      <c r="U890" t="s">
        <v>41</v>
      </c>
      <c r="V890" t="s">
        <v>41</v>
      </c>
      <c r="W890">
        <v>3</v>
      </c>
      <c r="X890">
        <v>11</v>
      </c>
      <c r="Y890">
        <v>1</v>
      </c>
      <c r="Z890">
        <v>47</v>
      </c>
      <c r="AA890" t="s">
        <v>50</v>
      </c>
      <c r="AB890">
        <v>2200</v>
      </c>
      <c r="AC890" t="s">
        <v>16</v>
      </c>
      <c r="AD890" t="s">
        <v>34</v>
      </c>
      <c r="AE890">
        <v>29</v>
      </c>
      <c r="AF890">
        <v>9</v>
      </c>
      <c r="AG890">
        <v>1</v>
      </c>
    </row>
    <row r="891" spans="1:33" x14ac:dyDescent="0.3">
      <c r="A891">
        <v>48432</v>
      </c>
      <c r="B891" t="s">
        <v>46</v>
      </c>
      <c r="C891">
        <v>0</v>
      </c>
      <c r="D891">
        <v>1</v>
      </c>
      <c r="E891">
        <v>3</v>
      </c>
      <c r="F891">
        <v>322</v>
      </c>
      <c r="G891">
        <v>3</v>
      </c>
      <c r="H891">
        <v>50</v>
      </c>
      <c r="I891">
        <v>4</v>
      </c>
      <c r="J891">
        <v>3</v>
      </c>
      <c r="K891">
        <v>42</v>
      </c>
      <c r="L891">
        <v>5</v>
      </c>
      <c r="M891">
        <v>7</v>
      </c>
      <c r="N891">
        <v>1</v>
      </c>
      <c r="O891">
        <v>6</v>
      </c>
      <c r="P891">
        <v>8</v>
      </c>
      <c r="Q891" t="s">
        <v>41</v>
      </c>
      <c r="R891" t="s">
        <v>41</v>
      </c>
      <c r="S891" t="s">
        <v>41</v>
      </c>
      <c r="T891" t="s">
        <v>41</v>
      </c>
      <c r="U891" t="s">
        <v>41</v>
      </c>
      <c r="V891" t="s">
        <v>41</v>
      </c>
      <c r="W891">
        <v>3</v>
      </c>
      <c r="X891">
        <v>11</v>
      </c>
      <c r="Y891">
        <v>1</v>
      </c>
      <c r="Z891">
        <v>47</v>
      </c>
      <c r="AA891" t="s">
        <v>50</v>
      </c>
      <c r="AB891">
        <v>2778</v>
      </c>
      <c r="AC891" t="s">
        <v>18</v>
      </c>
      <c r="AD891" t="s">
        <v>34</v>
      </c>
      <c r="AE891">
        <v>382</v>
      </c>
      <c r="AF891">
        <v>340</v>
      </c>
      <c r="AG891">
        <v>0</v>
      </c>
    </row>
    <row r="892" spans="1:33" x14ac:dyDescent="0.3">
      <c r="A892">
        <v>60432</v>
      </c>
      <c r="B892" t="s">
        <v>45</v>
      </c>
      <c r="C892">
        <v>0</v>
      </c>
      <c r="D892">
        <v>1</v>
      </c>
      <c r="E892">
        <v>61</v>
      </c>
      <c r="F892">
        <v>365</v>
      </c>
      <c r="G892">
        <v>3</v>
      </c>
      <c r="H892">
        <v>15</v>
      </c>
      <c r="I892">
        <v>4</v>
      </c>
      <c r="J892">
        <v>3</v>
      </c>
      <c r="K892">
        <v>11</v>
      </c>
      <c r="L892">
        <v>5</v>
      </c>
      <c r="M892">
        <v>7</v>
      </c>
      <c r="N892">
        <v>2</v>
      </c>
      <c r="O892">
        <v>5</v>
      </c>
      <c r="P892">
        <v>6</v>
      </c>
      <c r="Q892" t="s">
        <v>41</v>
      </c>
      <c r="R892" t="s">
        <v>41</v>
      </c>
      <c r="S892" t="s">
        <v>41</v>
      </c>
      <c r="T892" t="s">
        <v>41</v>
      </c>
      <c r="U892" t="s">
        <v>41</v>
      </c>
      <c r="V892" t="s">
        <v>41</v>
      </c>
      <c r="W892">
        <v>3</v>
      </c>
      <c r="X892">
        <v>11</v>
      </c>
      <c r="Y892">
        <v>0</v>
      </c>
      <c r="Z892">
        <v>47</v>
      </c>
      <c r="AA892" t="s">
        <v>50</v>
      </c>
      <c r="AB892">
        <v>2271</v>
      </c>
      <c r="AC892" t="s">
        <v>17</v>
      </c>
      <c r="AD892" t="s">
        <v>33</v>
      </c>
      <c r="AE892">
        <v>390</v>
      </c>
      <c r="AF892">
        <v>379</v>
      </c>
      <c r="AG892">
        <v>0</v>
      </c>
    </row>
    <row r="893" spans="1:33" x14ac:dyDescent="0.3">
      <c r="A893">
        <v>55012</v>
      </c>
      <c r="B893" t="s">
        <v>46</v>
      </c>
      <c r="C893">
        <v>0</v>
      </c>
      <c r="D893">
        <v>1</v>
      </c>
      <c r="E893">
        <v>85</v>
      </c>
      <c r="F893">
        <v>582</v>
      </c>
      <c r="G893">
        <v>0</v>
      </c>
      <c r="H893">
        <v>65</v>
      </c>
      <c r="I893">
        <v>0</v>
      </c>
      <c r="J893">
        <v>0</v>
      </c>
      <c r="K893">
        <v>13</v>
      </c>
      <c r="L893">
        <v>6</v>
      </c>
      <c r="M893">
        <v>8</v>
      </c>
      <c r="N893">
        <v>2</v>
      </c>
      <c r="O893">
        <v>9</v>
      </c>
      <c r="P893">
        <v>5</v>
      </c>
      <c r="Q893" t="s">
        <v>41</v>
      </c>
      <c r="R893" t="s">
        <v>41</v>
      </c>
      <c r="S893" t="s">
        <v>41</v>
      </c>
      <c r="T893" t="s">
        <v>41</v>
      </c>
      <c r="U893" t="s">
        <v>41</v>
      </c>
      <c r="V893" t="s">
        <v>41</v>
      </c>
      <c r="W893">
        <v>3</v>
      </c>
      <c r="X893">
        <v>11</v>
      </c>
      <c r="Y893">
        <v>0</v>
      </c>
      <c r="Z893">
        <v>47</v>
      </c>
      <c r="AA893" t="s">
        <v>50</v>
      </c>
      <c r="AB893">
        <v>2259</v>
      </c>
      <c r="AC893" t="s">
        <v>19</v>
      </c>
      <c r="AD893" t="s">
        <v>34</v>
      </c>
      <c r="AE893">
        <v>647</v>
      </c>
      <c r="AF893">
        <v>634</v>
      </c>
      <c r="AG893">
        <v>0</v>
      </c>
    </row>
    <row r="894" spans="1:33" x14ac:dyDescent="0.3">
      <c r="A894">
        <v>9722</v>
      </c>
      <c r="B894" t="s">
        <v>47</v>
      </c>
      <c r="C894">
        <v>1</v>
      </c>
      <c r="D894">
        <v>0</v>
      </c>
      <c r="E894">
        <v>7</v>
      </c>
      <c r="F894">
        <v>6</v>
      </c>
      <c r="G894">
        <v>17</v>
      </c>
      <c r="H894">
        <v>16</v>
      </c>
      <c r="I894">
        <v>6</v>
      </c>
      <c r="J894">
        <v>16</v>
      </c>
      <c r="K894">
        <v>42</v>
      </c>
      <c r="L894">
        <v>4</v>
      </c>
      <c r="M894">
        <v>3</v>
      </c>
      <c r="N894">
        <v>1</v>
      </c>
      <c r="O894">
        <v>3</v>
      </c>
      <c r="P894">
        <v>8</v>
      </c>
      <c r="Q894" t="s">
        <v>41</v>
      </c>
      <c r="R894" t="s">
        <v>41</v>
      </c>
      <c r="S894" t="s">
        <v>41</v>
      </c>
      <c r="T894" t="s">
        <v>41</v>
      </c>
      <c r="U894" t="s">
        <v>41</v>
      </c>
      <c r="V894" t="s">
        <v>41</v>
      </c>
      <c r="W894">
        <v>3</v>
      </c>
      <c r="X894">
        <v>11</v>
      </c>
      <c r="Y894">
        <v>1</v>
      </c>
      <c r="Z894">
        <v>47</v>
      </c>
      <c r="AA894" t="s">
        <v>50</v>
      </c>
      <c r="AB894">
        <v>2794</v>
      </c>
      <c r="AC894" t="s">
        <v>19</v>
      </c>
      <c r="AD894" t="s">
        <v>35</v>
      </c>
      <c r="AE894">
        <v>61</v>
      </c>
      <c r="AF894">
        <v>19</v>
      </c>
      <c r="AG894">
        <v>0</v>
      </c>
    </row>
    <row r="895" spans="1:33" x14ac:dyDescent="0.3">
      <c r="A895">
        <v>54222</v>
      </c>
      <c r="B895" t="s">
        <v>46</v>
      </c>
      <c r="C895">
        <v>0</v>
      </c>
      <c r="D895">
        <v>1</v>
      </c>
      <c r="E895">
        <v>98</v>
      </c>
      <c r="F895">
        <v>199</v>
      </c>
      <c r="G895">
        <v>12</v>
      </c>
      <c r="H895">
        <v>31</v>
      </c>
      <c r="I895">
        <v>3</v>
      </c>
      <c r="J895">
        <v>12</v>
      </c>
      <c r="K895">
        <v>7</v>
      </c>
      <c r="L895">
        <v>1</v>
      </c>
      <c r="M895">
        <v>3</v>
      </c>
      <c r="N895">
        <v>3</v>
      </c>
      <c r="O895">
        <v>5</v>
      </c>
      <c r="P895">
        <v>3</v>
      </c>
      <c r="Q895" t="s">
        <v>41</v>
      </c>
      <c r="R895" t="s">
        <v>41</v>
      </c>
      <c r="S895" t="s">
        <v>41</v>
      </c>
      <c r="T895" t="s">
        <v>41</v>
      </c>
      <c r="U895" t="s">
        <v>41</v>
      </c>
      <c r="V895" t="s">
        <v>41</v>
      </c>
      <c r="W895">
        <v>3</v>
      </c>
      <c r="X895">
        <v>11</v>
      </c>
      <c r="Y895">
        <v>0</v>
      </c>
      <c r="Z895">
        <v>47</v>
      </c>
      <c r="AA895" t="s">
        <v>50</v>
      </c>
      <c r="AB895">
        <v>2279</v>
      </c>
      <c r="AC895" t="s">
        <v>17</v>
      </c>
      <c r="AD895" t="s">
        <v>34</v>
      </c>
      <c r="AE895">
        <v>257</v>
      </c>
      <c r="AF895">
        <v>250</v>
      </c>
      <c r="AG895">
        <v>0</v>
      </c>
    </row>
    <row r="896" spans="1:33" x14ac:dyDescent="0.3">
      <c r="A896">
        <v>39435</v>
      </c>
      <c r="B896" t="s">
        <v>46</v>
      </c>
      <c r="C896">
        <v>1</v>
      </c>
      <c r="D896">
        <v>0</v>
      </c>
      <c r="E896">
        <v>16</v>
      </c>
      <c r="F896">
        <v>71</v>
      </c>
      <c r="G896">
        <v>0</v>
      </c>
      <c r="H896">
        <v>18</v>
      </c>
      <c r="I896">
        <v>0</v>
      </c>
      <c r="J896">
        <v>0</v>
      </c>
      <c r="K896">
        <v>13</v>
      </c>
      <c r="L896">
        <v>1</v>
      </c>
      <c r="M896">
        <v>3</v>
      </c>
      <c r="N896">
        <v>1</v>
      </c>
      <c r="O896">
        <v>2</v>
      </c>
      <c r="P896">
        <v>7</v>
      </c>
      <c r="Q896" t="s">
        <v>41</v>
      </c>
      <c r="R896" t="s">
        <v>41</v>
      </c>
      <c r="S896" t="s">
        <v>41</v>
      </c>
      <c r="T896" t="s">
        <v>41</v>
      </c>
      <c r="U896" t="s">
        <v>41</v>
      </c>
      <c r="V896" t="s">
        <v>41</v>
      </c>
      <c r="W896">
        <v>3</v>
      </c>
      <c r="X896">
        <v>11</v>
      </c>
      <c r="Y896">
        <v>0</v>
      </c>
      <c r="Z896">
        <v>47</v>
      </c>
      <c r="AA896" t="s">
        <v>50</v>
      </c>
      <c r="AB896">
        <v>2486</v>
      </c>
      <c r="AC896" t="s">
        <v>19</v>
      </c>
      <c r="AD896" t="s">
        <v>34</v>
      </c>
      <c r="AE896">
        <v>89</v>
      </c>
      <c r="AF896">
        <v>76</v>
      </c>
      <c r="AG896">
        <v>0</v>
      </c>
    </row>
    <row r="897" spans="1:33" x14ac:dyDescent="0.3">
      <c r="A897">
        <v>49094</v>
      </c>
      <c r="B897" t="s">
        <v>46</v>
      </c>
      <c r="C897">
        <v>0</v>
      </c>
      <c r="D897">
        <v>1</v>
      </c>
      <c r="E897">
        <v>6</v>
      </c>
      <c r="F897">
        <v>376</v>
      </c>
      <c r="G897">
        <v>0</v>
      </c>
      <c r="H897">
        <v>38</v>
      </c>
      <c r="I897">
        <v>11</v>
      </c>
      <c r="J897">
        <v>8</v>
      </c>
      <c r="K897">
        <v>69</v>
      </c>
      <c r="L897">
        <v>5</v>
      </c>
      <c r="M897">
        <v>6</v>
      </c>
      <c r="N897">
        <v>3</v>
      </c>
      <c r="O897">
        <v>6</v>
      </c>
      <c r="P897">
        <v>6</v>
      </c>
      <c r="Q897" t="s">
        <v>41</v>
      </c>
      <c r="R897" t="s">
        <v>41</v>
      </c>
      <c r="S897" t="s">
        <v>41</v>
      </c>
      <c r="T897" t="s">
        <v>41</v>
      </c>
      <c r="U897" t="s">
        <v>41</v>
      </c>
      <c r="V897" t="s">
        <v>41</v>
      </c>
      <c r="W897">
        <v>3</v>
      </c>
      <c r="X897">
        <v>11</v>
      </c>
      <c r="Y897">
        <v>0</v>
      </c>
      <c r="Z897">
        <v>47</v>
      </c>
      <c r="AA897" t="s">
        <v>50</v>
      </c>
      <c r="AB897">
        <v>2805</v>
      </c>
      <c r="AC897" t="s">
        <v>17</v>
      </c>
      <c r="AD897" t="s">
        <v>32</v>
      </c>
      <c r="AE897">
        <v>433</v>
      </c>
      <c r="AF897">
        <v>364</v>
      </c>
      <c r="AG897">
        <v>0</v>
      </c>
    </row>
    <row r="898" spans="1:33" x14ac:dyDescent="0.3">
      <c r="A898">
        <v>60208</v>
      </c>
      <c r="B898" t="s">
        <v>45</v>
      </c>
      <c r="C898">
        <v>1</v>
      </c>
      <c r="D898">
        <v>1</v>
      </c>
      <c r="E898">
        <v>13</v>
      </c>
      <c r="F898">
        <v>488</v>
      </c>
      <c r="G898">
        <v>23</v>
      </c>
      <c r="H898">
        <v>71</v>
      </c>
      <c r="I898">
        <v>15</v>
      </c>
      <c r="J898">
        <v>0</v>
      </c>
      <c r="K898">
        <v>59</v>
      </c>
      <c r="L898">
        <v>11</v>
      </c>
      <c r="M898">
        <v>8</v>
      </c>
      <c r="N898">
        <v>3</v>
      </c>
      <c r="O898">
        <v>7</v>
      </c>
      <c r="P898">
        <v>7</v>
      </c>
      <c r="Q898" t="s">
        <v>41</v>
      </c>
      <c r="R898" t="s">
        <v>42</v>
      </c>
      <c r="S898" t="s">
        <v>41</v>
      </c>
      <c r="T898" t="s">
        <v>41</v>
      </c>
      <c r="U898" t="s">
        <v>41</v>
      </c>
      <c r="V898" t="s">
        <v>41</v>
      </c>
      <c r="W898">
        <v>3</v>
      </c>
      <c r="X898">
        <v>11</v>
      </c>
      <c r="Y898">
        <v>1</v>
      </c>
      <c r="Z898">
        <v>47</v>
      </c>
      <c r="AA898" t="s">
        <v>50</v>
      </c>
      <c r="AB898">
        <v>2789</v>
      </c>
      <c r="AC898" t="s">
        <v>20</v>
      </c>
      <c r="AD898" t="s">
        <v>32</v>
      </c>
      <c r="AE898">
        <v>597</v>
      </c>
      <c r="AF898">
        <v>538</v>
      </c>
      <c r="AG898">
        <v>1</v>
      </c>
    </row>
    <row r="899" spans="1:33" x14ac:dyDescent="0.3">
      <c r="A899">
        <v>25410</v>
      </c>
      <c r="B899" t="s">
        <v>47</v>
      </c>
      <c r="C899">
        <v>1</v>
      </c>
      <c r="D899">
        <v>0</v>
      </c>
      <c r="E899">
        <v>48</v>
      </c>
      <c r="F899">
        <v>2</v>
      </c>
      <c r="G899">
        <v>2</v>
      </c>
      <c r="H899">
        <v>4</v>
      </c>
      <c r="I899">
        <v>13</v>
      </c>
      <c r="J899">
        <v>13</v>
      </c>
      <c r="K899">
        <v>4</v>
      </c>
      <c r="L899">
        <v>1</v>
      </c>
      <c r="M899">
        <v>1</v>
      </c>
      <c r="N899">
        <v>0</v>
      </c>
      <c r="O899">
        <v>4</v>
      </c>
      <c r="P899">
        <v>4</v>
      </c>
      <c r="Q899" t="s">
        <v>41</v>
      </c>
      <c r="R899" t="s">
        <v>41</v>
      </c>
      <c r="S899" t="s">
        <v>41</v>
      </c>
      <c r="T899" t="s">
        <v>41</v>
      </c>
      <c r="U899" t="s">
        <v>41</v>
      </c>
      <c r="V899" t="s">
        <v>41</v>
      </c>
      <c r="W899">
        <v>3</v>
      </c>
      <c r="X899">
        <v>11</v>
      </c>
      <c r="Y899">
        <v>0</v>
      </c>
      <c r="Z899">
        <v>47</v>
      </c>
      <c r="AA899" t="s">
        <v>50</v>
      </c>
      <c r="AB899">
        <v>2461</v>
      </c>
      <c r="AC899" t="s">
        <v>17</v>
      </c>
      <c r="AD899" t="s">
        <v>32</v>
      </c>
      <c r="AE899">
        <v>34</v>
      </c>
      <c r="AF899">
        <v>30</v>
      </c>
      <c r="AG899">
        <v>0</v>
      </c>
    </row>
    <row r="900" spans="1:33" x14ac:dyDescent="0.3">
      <c r="A900">
        <v>32644</v>
      </c>
      <c r="B900" t="s">
        <v>46</v>
      </c>
      <c r="C900">
        <v>1</v>
      </c>
      <c r="D900">
        <v>0</v>
      </c>
      <c r="E900">
        <v>38</v>
      </c>
      <c r="F900">
        <v>239</v>
      </c>
      <c r="G900">
        <v>3</v>
      </c>
      <c r="H900">
        <v>141</v>
      </c>
      <c r="I900">
        <v>0</v>
      </c>
      <c r="J900">
        <v>7</v>
      </c>
      <c r="K900">
        <v>23</v>
      </c>
      <c r="L900">
        <v>4</v>
      </c>
      <c r="M900">
        <v>7</v>
      </c>
      <c r="N900">
        <v>1</v>
      </c>
      <c r="O900">
        <v>6</v>
      </c>
      <c r="P900">
        <v>8</v>
      </c>
      <c r="Q900" t="s">
        <v>42</v>
      </c>
      <c r="R900" t="s">
        <v>41</v>
      </c>
      <c r="S900" t="s">
        <v>41</v>
      </c>
      <c r="T900" t="s">
        <v>41</v>
      </c>
      <c r="U900" t="s">
        <v>41</v>
      </c>
      <c r="V900" t="s">
        <v>41</v>
      </c>
      <c r="W900">
        <v>3</v>
      </c>
      <c r="X900">
        <v>11</v>
      </c>
      <c r="Y900">
        <v>0</v>
      </c>
      <c r="Z900">
        <v>47</v>
      </c>
      <c r="AA900" t="s">
        <v>50</v>
      </c>
      <c r="AB900">
        <v>2688</v>
      </c>
      <c r="AC900" t="s">
        <v>17</v>
      </c>
      <c r="AD900" t="s">
        <v>34</v>
      </c>
      <c r="AE900">
        <v>390</v>
      </c>
      <c r="AF900">
        <v>367</v>
      </c>
      <c r="AG900">
        <v>1</v>
      </c>
    </row>
    <row r="901" spans="1:33" x14ac:dyDescent="0.3">
      <c r="A901">
        <v>65308</v>
      </c>
      <c r="B901" t="s">
        <v>45</v>
      </c>
      <c r="C901">
        <v>0</v>
      </c>
      <c r="D901">
        <v>0</v>
      </c>
      <c r="E901">
        <v>60</v>
      </c>
      <c r="F901">
        <v>713</v>
      </c>
      <c r="G901">
        <v>0</v>
      </c>
      <c r="H901">
        <v>264</v>
      </c>
      <c r="I901">
        <v>120</v>
      </c>
      <c r="J901">
        <v>80</v>
      </c>
      <c r="K901">
        <v>34</v>
      </c>
      <c r="L901">
        <v>1</v>
      </c>
      <c r="M901">
        <v>7</v>
      </c>
      <c r="N901">
        <v>8</v>
      </c>
      <c r="O901">
        <v>12</v>
      </c>
      <c r="P901">
        <v>4</v>
      </c>
      <c r="Q901" t="s">
        <v>41</v>
      </c>
      <c r="R901" t="s">
        <v>41</v>
      </c>
      <c r="S901" t="s">
        <v>42</v>
      </c>
      <c r="T901" t="s">
        <v>42</v>
      </c>
      <c r="U901" t="s">
        <v>41</v>
      </c>
      <c r="V901" t="s">
        <v>41</v>
      </c>
      <c r="W901">
        <v>3</v>
      </c>
      <c r="X901">
        <v>11</v>
      </c>
      <c r="Y901">
        <v>0</v>
      </c>
      <c r="Z901">
        <v>47</v>
      </c>
      <c r="AA901" t="s">
        <v>50</v>
      </c>
      <c r="AB901">
        <v>2450</v>
      </c>
      <c r="AC901" t="s">
        <v>17</v>
      </c>
      <c r="AD901" t="s">
        <v>32</v>
      </c>
      <c r="AE901">
        <v>1177</v>
      </c>
      <c r="AF901">
        <v>1143</v>
      </c>
      <c r="AG901">
        <v>2</v>
      </c>
    </row>
    <row r="902" spans="1:33" x14ac:dyDescent="0.3">
      <c r="A902">
        <v>71128</v>
      </c>
      <c r="B902" t="s">
        <v>45</v>
      </c>
      <c r="C902">
        <v>1</v>
      </c>
      <c r="D902">
        <v>0</v>
      </c>
      <c r="E902">
        <v>80</v>
      </c>
      <c r="F902">
        <v>958</v>
      </c>
      <c r="G902">
        <v>159</v>
      </c>
      <c r="H902">
        <v>447</v>
      </c>
      <c r="I902">
        <v>20</v>
      </c>
      <c r="J902">
        <v>0</v>
      </c>
      <c r="K902">
        <v>31</v>
      </c>
      <c r="L902">
        <v>3</v>
      </c>
      <c r="M902">
        <v>2</v>
      </c>
      <c r="N902">
        <v>10</v>
      </c>
      <c r="O902">
        <v>12</v>
      </c>
      <c r="P902">
        <v>7</v>
      </c>
      <c r="Q902" t="s">
        <v>41</v>
      </c>
      <c r="R902" t="s">
        <v>41</v>
      </c>
      <c r="S902" t="s">
        <v>41</v>
      </c>
      <c r="T902" t="s">
        <v>41</v>
      </c>
      <c r="U902" t="s">
        <v>41</v>
      </c>
      <c r="V902" t="s">
        <v>41</v>
      </c>
      <c r="W902">
        <v>3</v>
      </c>
      <c r="X902">
        <v>11</v>
      </c>
      <c r="Y902">
        <v>0</v>
      </c>
      <c r="Z902">
        <v>47</v>
      </c>
      <c r="AA902" t="s">
        <v>50</v>
      </c>
      <c r="AB902">
        <v>2790</v>
      </c>
      <c r="AC902" t="s">
        <v>16</v>
      </c>
      <c r="AD902" t="s">
        <v>32</v>
      </c>
      <c r="AE902">
        <v>1584</v>
      </c>
      <c r="AF902">
        <v>1553</v>
      </c>
      <c r="AG902">
        <v>0</v>
      </c>
    </row>
    <row r="903" spans="1:33" x14ac:dyDescent="0.3">
      <c r="A903">
        <v>27803</v>
      </c>
      <c r="B903" t="s">
        <v>47</v>
      </c>
      <c r="C903">
        <v>1</v>
      </c>
      <c r="D903">
        <v>0</v>
      </c>
      <c r="E903">
        <v>40</v>
      </c>
      <c r="F903">
        <v>8</v>
      </c>
      <c r="G903">
        <v>26</v>
      </c>
      <c r="H903">
        <v>46</v>
      </c>
      <c r="I903">
        <v>38</v>
      </c>
      <c r="J903">
        <v>9</v>
      </c>
      <c r="K903">
        <v>49</v>
      </c>
      <c r="L903">
        <v>2</v>
      </c>
      <c r="M903">
        <v>3</v>
      </c>
      <c r="N903">
        <v>0</v>
      </c>
      <c r="O903">
        <v>4</v>
      </c>
      <c r="P903">
        <v>8</v>
      </c>
      <c r="Q903" t="s">
        <v>41</v>
      </c>
      <c r="R903" t="s">
        <v>41</v>
      </c>
      <c r="S903" t="s">
        <v>41</v>
      </c>
      <c r="T903" t="s">
        <v>41</v>
      </c>
      <c r="U903" t="s">
        <v>41</v>
      </c>
      <c r="V903" t="s">
        <v>41</v>
      </c>
      <c r="W903">
        <v>3</v>
      </c>
      <c r="X903">
        <v>11</v>
      </c>
      <c r="Y903">
        <v>0</v>
      </c>
      <c r="Z903">
        <v>47</v>
      </c>
      <c r="AA903" t="s">
        <v>50</v>
      </c>
      <c r="AB903">
        <v>2831</v>
      </c>
      <c r="AC903" t="s">
        <v>17</v>
      </c>
      <c r="AD903" t="s">
        <v>32</v>
      </c>
      <c r="AE903">
        <v>127</v>
      </c>
      <c r="AF903">
        <v>78</v>
      </c>
      <c r="AG903">
        <v>0</v>
      </c>
    </row>
    <row r="904" spans="1:33" x14ac:dyDescent="0.3">
      <c r="A904">
        <v>65333</v>
      </c>
      <c r="B904" t="s">
        <v>45</v>
      </c>
      <c r="C904">
        <v>0</v>
      </c>
      <c r="D904">
        <v>1</v>
      </c>
      <c r="E904">
        <v>58</v>
      </c>
      <c r="F904">
        <v>654</v>
      </c>
      <c r="G904">
        <v>7</v>
      </c>
      <c r="H904">
        <v>92</v>
      </c>
      <c r="I904">
        <v>0</v>
      </c>
      <c r="J904">
        <v>15</v>
      </c>
      <c r="K904">
        <v>30</v>
      </c>
      <c r="L904">
        <v>7</v>
      </c>
      <c r="M904">
        <v>9</v>
      </c>
      <c r="N904">
        <v>4</v>
      </c>
      <c r="O904">
        <v>8</v>
      </c>
      <c r="P904">
        <v>6</v>
      </c>
      <c r="Q904" t="s">
        <v>41</v>
      </c>
      <c r="R904" t="s">
        <v>42</v>
      </c>
      <c r="S904" t="s">
        <v>42</v>
      </c>
      <c r="T904" t="s">
        <v>41</v>
      </c>
      <c r="U904" t="s">
        <v>41</v>
      </c>
      <c r="V904" t="s">
        <v>41</v>
      </c>
      <c r="W904">
        <v>3</v>
      </c>
      <c r="X904">
        <v>11</v>
      </c>
      <c r="Y904">
        <v>0</v>
      </c>
      <c r="Z904">
        <v>47</v>
      </c>
      <c r="AA904" t="s">
        <v>50</v>
      </c>
      <c r="AB904">
        <v>2322</v>
      </c>
      <c r="AC904" t="s">
        <v>18</v>
      </c>
      <c r="AD904" t="s">
        <v>32</v>
      </c>
      <c r="AE904">
        <v>768</v>
      </c>
      <c r="AF904">
        <v>738</v>
      </c>
      <c r="AG904">
        <v>2</v>
      </c>
    </row>
    <row r="905" spans="1:33" x14ac:dyDescent="0.3">
      <c r="A905">
        <v>63516</v>
      </c>
      <c r="B905" t="s">
        <v>45</v>
      </c>
      <c r="C905">
        <v>1</v>
      </c>
      <c r="D905">
        <v>1</v>
      </c>
      <c r="E905">
        <v>30</v>
      </c>
      <c r="F905">
        <v>141</v>
      </c>
      <c r="G905">
        <v>11</v>
      </c>
      <c r="H905">
        <v>114</v>
      </c>
      <c r="I905">
        <v>15</v>
      </c>
      <c r="J905">
        <v>14</v>
      </c>
      <c r="K905">
        <v>5</v>
      </c>
      <c r="L905">
        <v>4</v>
      </c>
      <c r="M905">
        <v>4</v>
      </c>
      <c r="N905">
        <v>1</v>
      </c>
      <c r="O905">
        <v>7</v>
      </c>
      <c r="P905">
        <v>5</v>
      </c>
      <c r="Q905" t="s">
        <v>41</v>
      </c>
      <c r="R905" t="s">
        <v>41</v>
      </c>
      <c r="S905" t="s">
        <v>41</v>
      </c>
      <c r="T905" t="s">
        <v>41</v>
      </c>
      <c r="U905" t="s">
        <v>41</v>
      </c>
      <c r="V905" t="s">
        <v>41</v>
      </c>
      <c r="W905">
        <v>3</v>
      </c>
      <c r="X905">
        <v>11</v>
      </c>
      <c r="Y905">
        <v>0</v>
      </c>
      <c r="Z905">
        <v>47</v>
      </c>
      <c r="AA905" t="s">
        <v>50</v>
      </c>
      <c r="AB905">
        <v>2517</v>
      </c>
      <c r="AC905" t="s">
        <v>19</v>
      </c>
      <c r="AD905" t="s">
        <v>34</v>
      </c>
      <c r="AE905">
        <v>295</v>
      </c>
      <c r="AF905">
        <v>290</v>
      </c>
      <c r="AG905">
        <v>0</v>
      </c>
    </row>
    <row r="906" spans="1:33" x14ac:dyDescent="0.3">
      <c r="A906">
        <v>48432</v>
      </c>
      <c r="B906" t="s">
        <v>46</v>
      </c>
      <c r="C906">
        <v>0</v>
      </c>
      <c r="D906">
        <v>1</v>
      </c>
      <c r="E906">
        <v>3</v>
      </c>
      <c r="F906">
        <v>322</v>
      </c>
      <c r="G906">
        <v>3</v>
      </c>
      <c r="H906">
        <v>50</v>
      </c>
      <c r="I906">
        <v>4</v>
      </c>
      <c r="J906">
        <v>3</v>
      </c>
      <c r="K906">
        <v>42</v>
      </c>
      <c r="L906">
        <v>5</v>
      </c>
      <c r="M906">
        <v>7</v>
      </c>
      <c r="N906">
        <v>1</v>
      </c>
      <c r="O906">
        <v>6</v>
      </c>
      <c r="P906">
        <v>8</v>
      </c>
      <c r="Q906" t="s">
        <v>41</v>
      </c>
      <c r="R906" t="s">
        <v>41</v>
      </c>
      <c r="S906" t="s">
        <v>41</v>
      </c>
      <c r="T906" t="s">
        <v>41</v>
      </c>
      <c r="U906" t="s">
        <v>41</v>
      </c>
      <c r="V906" t="s">
        <v>41</v>
      </c>
      <c r="W906">
        <v>3</v>
      </c>
      <c r="X906">
        <v>11</v>
      </c>
      <c r="Y906">
        <v>0</v>
      </c>
      <c r="Z906">
        <v>47</v>
      </c>
      <c r="AA906" t="s">
        <v>50</v>
      </c>
      <c r="AB906">
        <v>2778</v>
      </c>
      <c r="AC906" t="s">
        <v>18</v>
      </c>
      <c r="AD906" t="s">
        <v>34</v>
      </c>
      <c r="AE906">
        <v>382</v>
      </c>
      <c r="AF906">
        <v>340</v>
      </c>
      <c r="AG906">
        <v>0</v>
      </c>
    </row>
    <row r="907" spans="1:33" x14ac:dyDescent="0.3">
      <c r="A907">
        <v>55593</v>
      </c>
      <c r="B907" t="s">
        <v>46</v>
      </c>
      <c r="C907">
        <v>0</v>
      </c>
      <c r="D907">
        <v>1</v>
      </c>
      <c r="E907">
        <v>63</v>
      </c>
      <c r="F907">
        <v>293</v>
      </c>
      <c r="G907">
        <v>8</v>
      </c>
      <c r="H907">
        <v>124</v>
      </c>
      <c r="I907">
        <v>11</v>
      </c>
      <c r="J907">
        <v>4</v>
      </c>
      <c r="K907">
        <v>106</v>
      </c>
      <c r="L907">
        <v>2</v>
      </c>
      <c r="M907">
        <v>6</v>
      </c>
      <c r="N907">
        <v>6</v>
      </c>
      <c r="O907">
        <v>3</v>
      </c>
      <c r="P907">
        <v>6</v>
      </c>
      <c r="Q907" t="s">
        <v>42</v>
      </c>
      <c r="R907" t="s">
        <v>41</v>
      </c>
      <c r="S907" t="s">
        <v>41</v>
      </c>
      <c r="T907" t="s">
        <v>41</v>
      </c>
      <c r="U907" t="s">
        <v>41</v>
      </c>
      <c r="V907" t="s">
        <v>41</v>
      </c>
      <c r="W907">
        <v>3</v>
      </c>
      <c r="X907">
        <v>11</v>
      </c>
      <c r="Y907">
        <v>0</v>
      </c>
      <c r="Z907">
        <v>47</v>
      </c>
      <c r="AA907" t="s">
        <v>50</v>
      </c>
      <c r="AB907">
        <v>2471</v>
      </c>
      <c r="AC907" t="s">
        <v>19</v>
      </c>
      <c r="AD907" t="s">
        <v>32</v>
      </c>
      <c r="AE907">
        <v>440</v>
      </c>
      <c r="AF907">
        <v>334</v>
      </c>
      <c r="AG907">
        <v>1</v>
      </c>
    </row>
    <row r="908" spans="1:33" x14ac:dyDescent="0.3">
      <c r="A908">
        <v>48432</v>
      </c>
      <c r="B908" t="s">
        <v>46</v>
      </c>
      <c r="C908">
        <v>0</v>
      </c>
      <c r="D908">
        <v>1</v>
      </c>
      <c r="E908">
        <v>3</v>
      </c>
      <c r="F908">
        <v>322</v>
      </c>
      <c r="G908">
        <v>3</v>
      </c>
      <c r="H908">
        <v>50</v>
      </c>
      <c r="I908">
        <v>4</v>
      </c>
      <c r="J908">
        <v>3</v>
      </c>
      <c r="K908">
        <v>42</v>
      </c>
      <c r="L908">
        <v>5</v>
      </c>
      <c r="M908">
        <v>7</v>
      </c>
      <c r="N908">
        <v>1</v>
      </c>
      <c r="O908">
        <v>6</v>
      </c>
      <c r="P908">
        <v>8</v>
      </c>
      <c r="Q908" t="s">
        <v>41</v>
      </c>
      <c r="R908" t="s">
        <v>41</v>
      </c>
      <c r="S908" t="s">
        <v>41</v>
      </c>
      <c r="T908" t="s">
        <v>41</v>
      </c>
      <c r="U908" t="s">
        <v>41</v>
      </c>
      <c r="V908" t="s">
        <v>41</v>
      </c>
      <c r="W908">
        <v>3</v>
      </c>
      <c r="X908">
        <v>11</v>
      </c>
      <c r="Y908">
        <v>1</v>
      </c>
      <c r="Z908">
        <v>47</v>
      </c>
      <c r="AA908" t="s">
        <v>50</v>
      </c>
      <c r="AB908">
        <v>2778</v>
      </c>
      <c r="AC908" t="s">
        <v>18</v>
      </c>
      <c r="AD908" t="s">
        <v>34</v>
      </c>
      <c r="AE908">
        <v>382</v>
      </c>
      <c r="AF908">
        <v>340</v>
      </c>
      <c r="AG908">
        <v>0</v>
      </c>
    </row>
    <row r="909" spans="1:33" x14ac:dyDescent="0.3">
      <c r="A909">
        <v>75251</v>
      </c>
      <c r="B909" t="s">
        <v>45</v>
      </c>
      <c r="C909">
        <v>0</v>
      </c>
      <c r="D909">
        <v>0</v>
      </c>
      <c r="E909">
        <v>34</v>
      </c>
      <c r="F909">
        <v>721</v>
      </c>
      <c r="G909">
        <v>111</v>
      </c>
      <c r="H909">
        <v>925</v>
      </c>
      <c r="I909">
        <v>97</v>
      </c>
      <c r="J909">
        <v>18</v>
      </c>
      <c r="K909">
        <v>18</v>
      </c>
      <c r="L909">
        <v>1</v>
      </c>
      <c r="M909">
        <v>7</v>
      </c>
      <c r="N909">
        <v>6</v>
      </c>
      <c r="O909">
        <v>5</v>
      </c>
      <c r="P909">
        <v>5</v>
      </c>
      <c r="Q909" t="s">
        <v>41</v>
      </c>
      <c r="R909" t="s">
        <v>41</v>
      </c>
      <c r="S909" t="s">
        <v>41</v>
      </c>
      <c r="T909" t="s">
        <v>41</v>
      </c>
      <c r="U909" t="s">
        <v>41</v>
      </c>
      <c r="V909" t="s">
        <v>41</v>
      </c>
      <c r="W909">
        <v>3</v>
      </c>
      <c r="X909">
        <v>11</v>
      </c>
      <c r="Y909">
        <v>1</v>
      </c>
      <c r="Z909">
        <v>48</v>
      </c>
      <c r="AA909" t="s">
        <v>50</v>
      </c>
      <c r="AB909">
        <v>2830</v>
      </c>
      <c r="AC909" t="s">
        <v>17</v>
      </c>
      <c r="AD909" t="s">
        <v>33</v>
      </c>
      <c r="AE909">
        <v>1872</v>
      </c>
      <c r="AF909">
        <v>1854</v>
      </c>
      <c r="AG909">
        <v>0</v>
      </c>
    </row>
    <row r="910" spans="1:33" x14ac:dyDescent="0.3">
      <c r="A910">
        <v>42394</v>
      </c>
      <c r="B910" t="s">
        <v>46</v>
      </c>
      <c r="C910">
        <v>1</v>
      </c>
      <c r="D910">
        <v>0</v>
      </c>
      <c r="E910">
        <v>69</v>
      </c>
      <c r="F910">
        <v>15</v>
      </c>
      <c r="G910">
        <v>2</v>
      </c>
      <c r="H910">
        <v>10</v>
      </c>
      <c r="I910">
        <v>0</v>
      </c>
      <c r="J910">
        <v>1</v>
      </c>
      <c r="K910">
        <v>4</v>
      </c>
      <c r="L910">
        <v>1</v>
      </c>
      <c r="M910">
        <v>1</v>
      </c>
      <c r="N910">
        <v>0</v>
      </c>
      <c r="O910">
        <v>3</v>
      </c>
      <c r="P910">
        <v>7</v>
      </c>
      <c r="Q910" t="s">
        <v>41</v>
      </c>
      <c r="R910" t="s">
        <v>41</v>
      </c>
      <c r="S910" t="s">
        <v>41</v>
      </c>
      <c r="T910" t="s">
        <v>41</v>
      </c>
      <c r="U910" t="s">
        <v>41</v>
      </c>
      <c r="V910" t="s">
        <v>41</v>
      </c>
      <c r="W910">
        <v>3</v>
      </c>
      <c r="X910">
        <v>11</v>
      </c>
      <c r="Y910">
        <v>0</v>
      </c>
      <c r="Z910">
        <v>48</v>
      </c>
      <c r="AA910" t="s">
        <v>50</v>
      </c>
      <c r="AB910">
        <v>2257</v>
      </c>
      <c r="AC910" t="s">
        <v>18</v>
      </c>
      <c r="AD910" t="s">
        <v>33</v>
      </c>
      <c r="AE910">
        <v>28</v>
      </c>
      <c r="AF910">
        <v>24</v>
      </c>
      <c r="AG910">
        <v>0</v>
      </c>
    </row>
    <row r="911" spans="1:33" x14ac:dyDescent="0.3">
      <c r="A911">
        <v>51813</v>
      </c>
      <c r="B911" t="s">
        <v>46</v>
      </c>
      <c r="C911">
        <v>1</v>
      </c>
      <c r="D911">
        <v>1</v>
      </c>
      <c r="E911">
        <v>37</v>
      </c>
      <c r="F911">
        <v>51</v>
      </c>
      <c r="G911">
        <v>2</v>
      </c>
      <c r="H911">
        <v>7</v>
      </c>
      <c r="I911">
        <v>0</v>
      </c>
      <c r="J911">
        <v>1</v>
      </c>
      <c r="K911">
        <v>2</v>
      </c>
      <c r="L911">
        <v>2</v>
      </c>
      <c r="M911">
        <v>2</v>
      </c>
      <c r="N911">
        <v>0</v>
      </c>
      <c r="O911">
        <v>3</v>
      </c>
      <c r="P911">
        <v>7</v>
      </c>
      <c r="Q911" t="s">
        <v>41</v>
      </c>
      <c r="R911" t="s">
        <v>41</v>
      </c>
      <c r="S911" t="s">
        <v>41</v>
      </c>
      <c r="T911" t="s">
        <v>41</v>
      </c>
      <c r="U911" t="s">
        <v>41</v>
      </c>
      <c r="V911" t="s">
        <v>41</v>
      </c>
      <c r="W911">
        <v>3</v>
      </c>
      <c r="X911">
        <v>11</v>
      </c>
      <c r="Y911">
        <v>0</v>
      </c>
      <c r="Z911">
        <v>48</v>
      </c>
      <c r="AA911" t="s">
        <v>50</v>
      </c>
      <c r="AB911">
        <v>2603</v>
      </c>
      <c r="AC911" t="s">
        <v>16</v>
      </c>
      <c r="AD911" t="s">
        <v>32</v>
      </c>
      <c r="AE911">
        <v>61</v>
      </c>
      <c r="AF911">
        <v>59</v>
      </c>
      <c r="AG911">
        <v>0</v>
      </c>
    </row>
    <row r="912" spans="1:33" x14ac:dyDescent="0.3">
      <c r="A912">
        <v>46344</v>
      </c>
      <c r="B912" t="s">
        <v>46</v>
      </c>
      <c r="C912">
        <v>0</v>
      </c>
      <c r="D912">
        <v>1</v>
      </c>
      <c r="E912">
        <v>28</v>
      </c>
      <c r="F912">
        <v>233</v>
      </c>
      <c r="G912">
        <v>20</v>
      </c>
      <c r="H912">
        <v>57</v>
      </c>
      <c r="I912">
        <v>8</v>
      </c>
      <c r="J912">
        <v>20</v>
      </c>
      <c r="K912">
        <v>91</v>
      </c>
      <c r="L912">
        <v>4</v>
      </c>
      <c r="M912">
        <v>7</v>
      </c>
      <c r="N912">
        <v>1</v>
      </c>
      <c r="O912">
        <v>5</v>
      </c>
      <c r="P912">
        <v>7</v>
      </c>
      <c r="Q912" t="s">
        <v>41</v>
      </c>
      <c r="R912" t="s">
        <v>41</v>
      </c>
      <c r="S912" t="s">
        <v>41</v>
      </c>
      <c r="T912" t="s">
        <v>41</v>
      </c>
      <c r="U912" t="s">
        <v>41</v>
      </c>
      <c r="V912" t="s">
        <v>41</v>
      </c>
      <c r="W912">
        <v>3</v>
      </c>
      <c r="X912">
        <v>11</v>
      </c>
      <c r="Y912">
        <v>0</v>
      </c>
      <c r="Z912">
        <v>48</v>
      </c>
      <c r="AA912" t="s">
        <v>50</v>
      </c>
      <c r="AB912">
        <v>2721</v>
      </c>
      <c r="AC912" t="s">
        <v>19</v>
      </c>
      <c r="AD912" t="s">
        <v>40</v>
      </c>
      <c r="AE912">
        <v>338</v>
      </c>
      <c r="AF912">
        <v>247</v>
      </c>
      <c r="AG912">
        <v>0</v>
      </c>
    </row>
    <row r="913" spans="1:33" x14ac:dyDescent="0.3">
      <c r="A913">
        <v>79930</v>
      </c>
      <c r="B913" t="s">
        <v>45</v>
      </c>
      <c r="C913">
        <v>0</v>
      </c>
      <c r="D913">
        <v>0</v>
      </c>
      <c r="E913">
        <v>72</v>
      </c>
      <c r="F913">
        <v>792</v>
      </c>
      <c r="G913">
        <v>86</v>
      </c>
      <c r="H913">
        <v>740</v>
      </c>
      <c r="I913">
        <v>67</v>
      </c>
      <c r="J913">
        <v>51</v>
      </c>
      <c r="K913">
        <v>17</v>
      </c>
      <c r="L913">
        <v>1</v>
      </c>
      <c r="M913">
        <v>3</v>
      </c>
      <c r="N913">
        <v>5</v>
      </c>
      <c r="O913">
        <v>8</v>
      </c>
      <c r="P913">
        <v>2</v>
      </c>
      <c r="Q913" t="s">
        <v>41</v>
      </c>
      <c r="R913" t="s">
        <v>41</v>
      </c>
      <c r="S913" t="s">
        <v>41</v>
      </c>
      <c r="T913" t="s">
        <v>41</v>
      </c>
      <c r="U913" t="s">
        <v>41</v>
      </c>
      <c r="V913" t="s">
        <v>41</v>
      </c>
      <c r="W913">
        <v>3</v>
      </c>
      <c r="X913">
        <v>11</v>
      </c>
      <c r="Y913">
        <v>0</v>
      </c>
      <c r="Z913">
        <v>48</v>
      </c>
      <c r="AA913" t="s">
        <v>50</v>
      </c>
      <c r="AB913">
        <v>2849</v>
      </c>
      <c r="AC913" t="s">
        <v>17</v>
      </c>
      <c r="AD913" t="s">
        <v>34</v>
      </c>
      <c r="AE913">
        <v>1736</v>
      </c>
      <c r="AF913">
        <v>1719</v>
      </c>
      <c r="AG913">
        <v>0</v>
      </c>
    </row>
    <row r="914" spans="1:33" x14ac:dyDescent="0.3">
      <c r="A914">
        <v>80134</v>
      </c>
      <c r="B914" t="s">
        <v>45</v>
      </c>
      <c r="C914">
        <v>1</v>
      </c>
      <c r="D914">
        <v>0</v>
      </c>
      <c r="E914">
        <v>40</v>
      </c>
      <c r="F914">
        <v>1218</v>
      </c>
      <c r="G914">
        <v>16</v>
      </c>
      <c r="H914">
        <v>272</v>
      </c>
      <c r="I914">
        <v>104</v>
      </c>
      <c r="J914">
        <v>0</v>
      </c>
      <c r="K914">
        <v>80</v>
      </c>
      <c r="L914">
        <v>2</v>
      </c>
      <c r="M914">
        <v>5</v>
      </c>
      <c r="N914">
        <v>3</v>
      </c>
      <c r="O914">
        <v>6</v>
      </c>
      <c r="P914">
        <v>6</v>
      </c>
      <c r="Q914" t="s">
        <v>41</v>
      </c>
      <c r="R914" t="s">
        <v>42</v>
      </c>
      <c r="S914" t="s">
        <v>42</v>
      </c>
      <c r="T914" t="s">
        <v>42</v>
      </c>
      <c r="U914" t="s">
        <v>41</v>
      </c>
      <c r="V914" t="s">
        <v>41</v>
      </c>
      <c r="W914">
        <v>3</v>
      </c>
      <c r="X914">
        <v>11</v>
      </c>
      <c r="Y914">
        <v>1</v>
      </c>
      <c r="Z914">
        <v>48</v>
      </c>
      <c r="AA914" t="s">
        <v>50</v>
      </c>
      <c r="AB914">
        <v>2564</v>
      </c>
      <c r="AC914" t="s">
        <v>17</v>
      </c>
      <c r="AD914" t="s">
        <v>32</v>
      </c>
      <c r="AE914">
        <v>1610</v>
      </c>
      <c r="AF914">
        <v>1530</v>
      </c>
      <c r="AG914">
        <v>3</v>
      </c>
    </row>
    <row r="915" spans="1:33" x14ac:dyDescent="0.3">
      <c r="A915">
        <v>40321</v>
      </c>
      <c r="B915" t="s">
        <v>46</v>
      </c>
      <c r="C915">
        <v>1</v>
      </c>
      <c r="D915">
        <v>1</v>
      </c>
      <c r="E915">
        <v>59</v>
      </c>
      <c r="F915">
        <v>44</v>
      </c>
      <c r="G915">
        <v>4</v>
      </c>
      <c r="H915">
        <v>21</v>
      </c>
      <c r="I915">
        <v>6</v>
      </c>
      <c r="J915">
        <v>0</v>
      </c>
      <c r="K915">
        <v>27</v>
      </c>
      <c r="L915">
        <v>2</v>
      </c>
      <c r="M915">
        <v>3</v>
      </c>
      <c r="N915">
        <v>0</v>
      </c>
      <c r="O915">
        <v>3</v>
      </c>
      <c r="P915">
        <v>7</v>
      </c>
      <c r="Q915" t="s">
        <v>41</v>
      </c>
      <c r="R915" t="s">
        <v>41</v>
      </c>
      <c r="S915" t="s">
        <v>41</v>
      </c>
      <c r="T915" t="s">
        <v>41</v>
      </c>
      <c r="U915" t="s">
        <v>41</v>
      </c>
      <c r="V915" t="s">
        <v>41</v>
      </c>
      <c r="W915">
        <v>3</v>
      </c>
      <c r="X915">
        <v>11</v>
      </c>
      <c r="Y915">
        <v>0</v>
      </c>
      <c r="Z915">
        <v>48</v>
      </c>
      <c r="AA915" t="s">
        <v>50</v>
      </c>
      <c r="AB915">
        <v>2494</v>
      </c>
      <c r="AC915" t="s">
        <v>17</v>
      </c>
      <c r="AD915" t="s">
        <v>32</v>
      </c>
      <c r="AE915">
        <v>75</v>
      </c>
      <c r="AF915">
        <v>48</v>
      </c>
      <c r="AG915">
        <v>0</v>
      </c>
    </row>
    <row r="916" spans="1:33" x14ac:dyDescent="0.3">
      <c r="A916">
        <v>30675</v>
      </c>
      <c r="B916" t="s">
        <v>46</v>
      </c>
      <c r="C916">
        <v>1</v>
      </c>
      <c r="D916">
        <v>0</v>
      </c>
      <c r="E916">
        <v>14</v>
      </c>
      <c r="F916">
        <v>10</v>
      </c>
      <c r="G916">
        <v>2</v>
      </c>
      <c r="H916">
        <v>16</v>
      </c>
      <c r="I916">
        <v>11</v>
      </c>
      <c r="J916">
        <v>2</v>
      </c>
      <c r="K916">
        <v>21</v>
      </c>
      <c r="L916">
        <v>1</v>
      </c>
      <c r="M916">
        <v>1</v>
      </c>
      <c r="N916">
        <v>0</v>
      </c>
      <c r="O916">
        <v>3</v>
      </c>
      <c r="P916">
        <v>8</v>
      </c>
      <c r="Q916" t="s">
        <v>41</v>
      </c>
      <c r="R916" t="s">
        <v>41</v>
      </c>
      <c r="S916" t="s">
        <v>41</v>
      </c>
      <c r="T916" t="s">
        <v>41</v>
      </c>
      <c r="U916" t="s">
        <v>41</v>
      </c>
      <c r="V916" t="s">
        <v>41</v>
      </c>
      <c r="W916">
        <v>3</v>
      </c>
      <c r="X916">
        <v>11</v>
      </c>
      <c r="Y916">
        <v>0</v>
      </c>
      <c r="Z916">
        <v>48</v>
      </c>
      <c r="AA916" t="s">
        <v>50</v>
      </c>
      <c r="AB916">
        <v>2753</v>
      </c>
      <c r="AC916" t="s">
        <v>17</v>
      </c>
      <c r="AD916" t="s">
        <v>32</v>
      </c>
      <c r="AE916">
        <v>41</v>
      </c>
      <c r="AF916">
        <v>20</v>
      </c>
      <c r="AG916">
        <v>0</v>
      </c>
    </row>
    <row r="917" spans="1:33" x14ac:dyDescent="0.3">
      <c r="A917">
        <v>38578</v>
      </c>
      <c r="B917" t="s">
        <v>46</v>
      </c>
      <c r="C917">
        <v>1</v>
      </c>
      <c r="D917">
        <v>1</v>
      </c>
      <c r="E917">
        <v>2</v>
      </c>
      <c r="F917">
        <v>38</v>
      </c>
      <c r="G917">
        <v>4</v>
      </c>
      <c r="H917">
        <v>22</v>
      </c>
      <c r="I917">
        <v>3</v>
      </c>
      <c r="J917">
        <v>3</v>
      </c>
      <c r="K917">
        <v>3</v>
      </c>
      <c r="L917">
        <v>3</v>
      </c>
      <c r="M917">
        <v>3</v>
      </c>
      <c r="N917">
        <v>0</v>
      </c>
      <c r="O917">
        <v>3</v>
      </c>
      <c r="P917">
        <v>8</v>
      </c>
      <c r="Q917" t="s">
        <v>41</v>
      </c>
      <c r="R917" t="s">
        <v>41</v>
      </c>
      <c r="S917" t="s">
        <v>41</v>
      </c>
      <c r="T917" t="s">
        <v>41</v>
      </c>
      <c r="U917" t="s">
        <v>41</v>
      </c>
      <c r="V917" t="s">
        <v>41</v>
      </c>
      <c r="W917">
        <v>3</v>
      </c>
      <c r="X917">
        <v>11</v>
      </c>
      <c r="Y917">
        <v>1</v>
      </c>
      <c r="Z917">
        <v>48</v>
      </c>
      <c r="AA917" t="s">
        <v>50</v>
      </c>
      <c r="AB917">
        <v>2531</v>
      </c>
      <c r="AC917" t="s">
        <v>18</v>
      </c>
      <c r="AD917" t="s">
        <v>34</v>
      </c>
      <c r="AE917">
        <v>70</v>
      </c>
      <c r="AF917">
        <v>67</v>
      </c>
      <c r="AG917">
        <v>0</v>
      </c>
    </row>
    <row r="918" spans="1:33" x14ac:dyDescent="0.3">
      <c r="A918">
        <v>27213</v>
      </c>
      <c r="B918" t="s">
        <v>47</v>
      </c>
      <c r="C918">
        <v>1</v>
      </c>
      <c r="D918">
        <v>0</v>
      </c>
      <c r="E918">
        <v>19</v>
      </c>
      <c r="F918">
        <v>19</v>
      </c>
      <c r="G918">
        <v>3</v>
      </c>
      <c r="H918">
        <v>26</v>
      </c>
      <c r="I918">
        <v>10</v>
      </c>
      <c r="J918">
        <v>9</v>
      </c>
      <c r="K918">
        <v>3</v>
      </c>
      <c r="L918">
        <v>3</v>
      </c>
      <c r="M918">
        <v>2</v>
      </c>
      <c r="N918">
        <v>0</v>
      </c>
      <c r="O918">
        <v>4</v>
      </c>
      <c r="P918">
        <v>8</v>
      </c>
      <c r="Q918" t="s">
        <v>41</v>
      </c>
      <c r="R918" t="s">
        <v>41</v>
      </c>
      <c r="S918" t="s">
        <v>41</v>
      </c>
      <c r="T918" t="s">
        <v>41</v>
      </c>
      <c r="U918" t="s">
        <v>41</v>
      </c>
      <c r="V918" t="s">
        <v>41</v>
      </c>
      <c r="W918">
        <v>3</v>
      </c>
      <c r="X918">
        <v>11</v>
      </c>
      <c r="Y918">
        <v>1</v>
      </c>
      <c r="Z918">
        <v>48</v>
      </c>
      <c r="AA918" t="s">
        <v>50</v>
      </c>
      <c r="AB918">
        <v>2827</v>
      </c>
      <c r="AC918" t="s">
        <v>18</v>
      </c>
      <c r="AD918" t="s">
        <v>34</v>
      </c>
      <c r="AE918">
        <v>67</v>
      </c>
      <c r="AF918">
        <v>64</v>
      </c>
      <c r="AG918">
        <v>0</v>
      </c>
    </row>
    <row r="919" spans="1:33" x14ac:dyDescent="0.3">
      <c r="A919">
        <v>42618</v>
      </c>
      <c r="B919" t="s">
        <v>46</v>
      </c>
      <c r="C919">
        <v>1</v>
      </c>
      <c r="D919">
        <v>0</v>
      </c>
      <c r="E919">
        <v>92</v>
      </c>
      <c r="F919">
        <v>76</v>
      </c>
      <c r="G919">
        <v>14</v>
      </c>
      <c r="H919">
        <v>74</v>
      </c>
      <c r="I919">
        <v>13</v>
      </c>
      <c r="J919">
        <v>5</v>
      </c>
      <c r="K919">
        <v>10</v>
      </c>
      <c r="L919">
        <v>2</v>
      </c>
      <c r="M919">
        <v>5</v>
      </c>
      <c r="N919">
        <v>0</v>
      </c>
      <c r="O919">
        <v>4</v>
      </c>
      <c r="P919">
        <v>8</v>
      </c>
      <c r="Q919" t="s">
        <v>41</v>
      </c>
      <c r="R919" t="s">
        <v>41</v>
      </c>
      <c r="S919" t="s">
        <v>41</v>
      </c>
      <c r="T919" t="s">
        <v>41</v>
      </c>
      <c r="U919" t="s">
        <v>41</v>
      </c>
      <c r="V919" t="s">
        <v>41</v>
      </c>
      <c r="W919">
        <v>3</v>
      </c>
      <c r="X919">
        <v>11</v>
      </c>
      <c r="Y919">
        <v>0</v>
      </c>
      <c r="Z919">
        <v>48</v>
      </c>
      <c r="AA919" t="s">
        <v>50</v>
      </c>
      <c r="AB919">
        <v>2422</v>
      </c>
      <c r="AC919" t="s">
        <v>16</v>
      </c>
      <c r="AD919" t="s">
        <v>33</v>
      </c>
      <c r="AE919">
        <v>182</v>
      </c>
      <c r="AF919">
        <v>172</v>
      </c>
      <c r="AG919">
        <v>0</v>
      </c>
    </row>
    <row r="920" spans="1:33" x14ac:dyDescent="0.3">
      <c r="A920">
        <v>38988</v>
      </c>
      <c r="B920" t="s">
        <v>46</v>
      </c>
      <c r="C920">
        <v>1</v>
      </c>
      <c r="D920">
        <v>2</v>
      </c>
      <c r="E920">
        <v>90</v>
      </c>
      <c r="F920">
        <v>164</v>
      </c>
      <c r="G920">
        <v>24</v>
      </c>
      <c r="H920">
        <v>103</v>
      </c>
      <c r="I920">
        <v>12</v>
      </c>
      <c r="J920">
        <v>3</v>
      </c>
      <c r="K920">
        <v>42</v>
      </c>
      <c r="L920">
        <v>7</v>
      </c>
      <c r="M920">
        <v>5</v>
      </c>
      <c r="N920">
        <v>1</v>
      </c>
      <c r="O920">
        <v>6</v>
      </c>
      <c r="P920">
        <v>8</v>
      </c>
      <c r="Q920" t="s">
        <v>41</v>
      </c>
      <c r="R920" t="s">
        <v>41</v>
      </c>
      <c r="S920" t="s">
        <v>41</v>
      </c>
      <c r="T920" t="s">
        <v>41</v>
      </c>
      <c r="U920" t="s">
        <v>41</v>
      </c>
      <c r="V920" t="s">
        <v>41</v>
      </c>
      <c r="W920">
        <v>3</v>
      </c>
      <c r="X920">
        <v>11</v>
      </c>
      <c r="Y920">
        <v>0</v>
      </c>
      <c r="Z920">
        <v>48</v>
      </c>
      <c r="AA920" t="s">
        <v>50</v>
      </c>
      <c r="AB920">
        <v>2837</v>
      </c>
      <c r="AC920" t="s">
        <v>17</v>
      </c>
      <c r="AD920" t="s">
        <v>32</v>
      </c>
      <c r="AE920">
        <v>306</v>
      </c>
      <c r="AF920">
        <v>264</v>
      </c>
      <c r="AG920">
        <v>0</v>
      </c>
    </row>
    <row r="921" spans="1:33" x14ac:dyDescent="0.3">
      <c r="A921">
        <v>41644</v>
      </c>
      <c r="B921" t="s">
        <v>46</v>
      </c>
      <c r="C921">
        <v>1</v>
      </c>
      <c r="D921">
        <v>1</v>
      </c>
      <c r="E921">
        <v>67</v>
      </c>
      <c r="F921">
        <v>20</v>
      </c>
      <c r="G921">
        <v>3</v>
      </c>
      <c r="H921">
        <v>4</v>
      </c>
      <c r="I921">
        <v>2</v>
      </c>
      <c r="J921">
        <v>0</v>
      </c>
      <c r="K921">
        <v>2</v>
      </c>
      <c r="L921">
        <v>2</v>
      </c>
      <c r="M921">
        <v>1</v>
      </c>
      <c r="N921">
        <v>0</v>
      </c>
      <c r="O921">
        <v>3</v>
      </c>
      <c r="P921">
        <v>3</v>
      </c>
      <c r="Q921" t="s">
        <v>41</v>
      </c>
      <c r="R921" t="s">
        <v>41</v>
      </c>
      <c r="S921" t="s">
        <v>41</v>
      </c>
      <c r="T921" t="s">
        <v>41</v>
      </c>
      <c r="U921" t="s">
        <v>41</v>
      </c>
      <c r="V921" t="s">
        <v>41</v>
      </c>
      <c r="W921">
        <v>3</v>
      </c>
      <c r="X921">
        <v>11</v>
      </c>
      <c r="Y921">
        <v>0</v>
      </c>
      <c r="Z921">
        <v>48</v>
      </c>
      <c r="AA921" t="s">
        <v>50</v>
      </c>
      <c r="AB921">
        <v>2210</v>
      </c>
      <c r="AC921" t="s">
        <v>18</v>
      </c>
      <c r="AD921" t="s">
        <v>34</v>
      </c>
      <c r="AE921">
        <v>29</v>
      </c>
      <c r="AF921">
        <v>27</v>
      </c>
      <c r="AG921">
        <v>0</v>
      </c>
    </row>
    <row r="922" spans="1:33" x14ac:dyDescent="0.3">
      <c r="A922">
        <v>62010</v>
      </c>
      <c r="B922" t="s">
        <v>45</v>
      </c>
      <c r="C922">
        <v>0</v>
      </c>
      <c r="D922">
        <v>1</v>
      </c>
      <c r="E922">
        <v>93</v>
      </c>
      <c r="F922">
        <v>371</v>
      </c>
      <c r="G922">
        <v>22</v>
      </c>
      <c r="H922">
        <v>39</v>
      </c>
      <c r="I922">
        <v>6</v>
      </c>
      <c r="J922">
        <v>0</v>
      </c>
      <c r="K922">
        <v>92</v>
      </c>
      <c r="L922">
        <v>4</v>
      </c>
      <c r="M922">
        <v>6</v>
      </c>
      <c r="N922">
        <v>2</v>
      </c>
      <c r="O922">
        <v>7</v>
      </c>
      <c r="P922">
        <v>5</v>
      </c>
      <c r="Q922" t="s">
        <v>41</v>
      </c>
      <c r="R922" t="s">
        <v>41</v>
      </c>
      <c r="S922" t="s">
        <v>41</v>
      </c>
      <c r="T922" t="s">
        <v>41</v>
      </c>
      <c r="U922" t="s">
        <v>41</v>
      </c>
      <c r="V922" t="s">
        <v>41</v>
      </c>
      <c r="W922">
        <v>3</v>
      </c>
      <c r="X922">
        <v>11</v>
      </c>
      <c r="Y922">
        <v>0</v>
      </c>
      <c r="Z922">
        <v>48</v>
      </c>
      <c r="AA922" t="s">
        <v>50</v>
      </c>
      <c r="AB922">
        <v>2773</v>
      </c>
      <c r="AC922" t="s">
        <v>17</v>
      </c>
      <c r="AD922" t="s">
        <v>34</v>
      </c>
      <c r="AE922">
        <v>438</v>
      </c>
      <c r="AF922">
        <v>346</v>
      </c>
      <c r="AG922">
        <v>0</v>
      </c>
    </row>
    <row r="923" spans="1:33" x14ac:dyDescent="0.3">
      <c r="A923">
        <v>37760</v>
      </c>
      <c r="B923" t="s">
        <v>46</v>
      </c>
      <c r="C923">
        <v>1</v>
      </c>
      <c r="D923">
        <v>0</v>
      </c>
      <c r="E923">
        <v>54</v>
      </c>
      <c r="F923">
        <v>26</v>
      </c>
      <c r="G923">
        <v>3</v>
      </c>
      <c r="H923">
        <v>13</v>
      </c>
      <c r="I923">
        <v>2</v>
      </c>
      <c r="J923">
        <v>10</v>
      </c>
      <c r="K923">
        <v>0</v>
      </c>
      <c r="L923">
        <v>1</v>
      </c>
      <c r="M923">
        <v>2</v>
      </c>
      <c r="N923">
        <v>0</v>
      </c>
      <c r="O923">
        <v>3</v>
      </c>
      <c r="P923">
        <v>6</v>
      </c>
      <c r="Q923" t="s">
        <v>41</v>
      </c>
      <c r="R923" t="s">
        <v>41</v>
      </c>
      <c r="S923" t="s">
        <v>41</v>
      </c>
      <c r="T923" t="s">
        <v>41</v>
      </c>
      <c r="U923" t="s">
        <v>41</v>
      </c>
      <c r="V923" t="s">
        <v>41</v>
      </c>
      <c r="W923">
        <v>3</v>
      </c>
      <c r="X923">
        <v>11</v>
      </c>
      <c r="Y923">
        <v>0</v>
      </c>
      <c r="Z923">
        <v>48</v>
      </c>
      <c r="AA923" t="s">
        <v>50</v>
      </c>
      <c r="AB923">
        <v>2481</v>
      </c>
      <c r="AC923" t="s">
        <v>16</v>
      </c>
      <c r="AD923" t="s">
        <v>33</v>
      </c>
      <c r="AE923">
        <v>54</v>
      </c>
      <c r="AF923">
        <v>54</v>
      </c>
      <c r="AG923">
        <v>0</v>
      </c>
    </row>
    <row r="924" spans="1:33" x14ac:dyDescent="0.3">
      <c r="A924">
        <v>59973</v>
      </c>
      <c r="B924" t="s">
        <v>45</v>
      </c>
      <c r="C924">
        <v>0</v>
      </c>
      <c r="D924">
        <v>0</v>
      </c>
      <c r="E924">
        <v>47</v>
      </c>
      <c r="F924">
        <v>130</v>
      </c>
      <c r="G924">
        <v>30</v>
      </c>
      <c r="H924">
        <v>168</v>
      </c>
      <c r="I924">
        <v>20</v>
      </c>
      <c r="J924">
        <v>34</v>
      </c>
      <c r="K924">
        <v>0</v>
      </c>
      <c r="L924">
        <v>1</v>
      </c>
      <c r="M924">
        <v>3</v>
      </c>
      <c r="N924">
        <v>4</v>
      </c>
      <c r="O924">
        <v>7</v>
      </c>
      <c r="P924">
        <v>1</v>
      </c>
      <c r="Q924" t="s">
        <v>41</v>
      </c>
      <c r="R924" t="s">
        <v>41</v>
      </c>
      <c r="S924" t="s">
        <v>41</v>
      </c>
      <c r="T924" t="s">
        <v>41</v>
      </c>
      <c r="U924" t="s">
        <v>41</v>
      </c>
      <c r="V924" t="s">
        <v>41</v>
      </c>
      <c r="W924">
        <v>3</v>
      </c>
      <c r="X924">
        <v>11</v>
      </c>
      <c r="Y924">
        <v>0</v>
      </c>
      <c r="Z924">
        <v>48</v>
      </c>
      <c r="AA924" t="s">
        <v>50</v>
      </c>
      <c r="AB924">
        <v>2450</v>
      </c>
      <c r="AC924" t="s">
        <v>17</v>
      </c>
      <c r="AD924" t="s">
        <v>34</v>
      </c>
      <c r="AE924">
        <v>382</v>
      </c>
      <c r="AF924">
        <v>382</v>
      </c>
      <c r="AG924">
        <v>0</v>
      </c>
    </row>
    <row r="925" spans="1:33" x14ac:dyDescent="0.3">
      <c r="A925">
        <v>86857</v>
      </c>
      <c r="B925" t="s">
        <v>45</v>
      </c>
      <c r="C925">
        <v>0</v>
      </c>
      <c r="D925">
        <v>0</v>
      </c>
      <c r="E925">
        <v>96</v>
      </c>
      <c r="F925">
        <v>899</v>
      </c>
      <c r="G925">
        <v>102</v>
      </c>
      <c r="H925">
        <v>838</v>
      </c>
      <c r="I925">
        <v>133</v>
      </c>
      <c r="J925">
        <v>102</v>
      </c>
      <c r="K925">
        <v>40</v>
      </c>
      <c r="L925">
        <v>1</v>
      </c>
      <c r="M925">
        <v>5</v>
      </c>
      <c r="N925">
        <v>6</v>
      </c>
      <c r="O925">
        <v>10</v>
      </c>
      <c r="P925">
        <v>2</v>
      </c>
      <c r="Q925" t="s">
        <v>41</v>
      </c>
      <c r="R925" t="s">
        <v>41</v>
      </c>
      <c r="S925" t="s">
        <v>41</v>
      </c>
      <c r="T925" t="s">
        <v>41</v>
      </c>
      <c r="U925" t="s">
        <v>41</v>
      </c>
      <c r="V925" t="s">
        <v>41</v>
      </c>
      <c r="W925">
        <v>3</v>
      </c>
      <c r="X925">
        <v>11</v>
      </c>
      <c r="Y925">
        <v>1</v>
      </c>
      <c r="Z925">
        <v>48</v>
      </c>
      <c r="AA925" t="s">
        <v>50</v>
      </c>
      <c r="AB925">
        <v>2814</v>
      </c>
      <c r="AC925" t="s">
        <v>18</v>
      </c>
      <c r="AD925" t="s">
        <v>34</v>
      </c>
      <c r="AE925">
        <v>2074</v>
      </c>
      <c r="AF925">
        <v>2034</v>
      </c>
      <c r="AG925">
        <v>0</v>
      </c>
    </row>
    <row r="926" spans="1:33" x14ac:dyDescent="0.3">
      <c r="A926">
        <v>83443</v>
      </c>
      <c r="B926" t="s">
        <v>45</v>
      </c>
      <c r="C926">
        <v>0</v>
      </c>
      <c r="D926">
        <v>0</v>
      </c>
      <c r="E926">
        <v>89</v>
      </c>
      <c r="F926">
        <v>518</v>
      </c>
      <c r="G926">
        <v>42</v>
      </c>
      <c r="H926">
        <v>742</v>
      </c>
      <c r="I926">
        <v>55</v>
      </c>
      <c r="J926">
        <v>56</v>
      </c>
      <c r="K926">
        <v>84</v>
      </c>
      <c r="L926">
        <v>1</v>
      </c>
      <c r="M926">
        <v>6</v>
      </c>
      <c r="N926">
        <v>10</v>
      </c>
      <c r="O926">
        <v>5</v>
      </c>
      <c r="P926">
        <v>2</v>
      </c>
      <c r="Q926" t="s">
        <v>41</v>
      </c>
      <c r="R926" t="s">
        <v>41</v>
      </c>
      <c r="S926" t="s">
        <v>41</v>
      </c>
      <c r="T926" t="s">
        <v>41</v>
      </c>
      <c r="U926" t="s">
        <v>41</v>
      </c>
      <c r="V926" t="s">
        <v>41</v>
      </c>
      <c r="W926">
        <v>3</v>
      </c>
      <c r="X926">
        <v>11</v>
      </c>
      <c r="Y926">
        <v>0</v>
      </c>
      <c r="Z926">
        <v>48</v>
      </c>
      <c r="AA926" t="s">
        <v>50</v>
      </c>
      <c r="AB926">
        <v>2339</v>
      </c>
      <c r="AC926" t="s">
        <v>19</v>
      </c>
      <c r="AD926" t="s">
        <v>34</v>
      </c>
      <c r="AE926">
        <v>1413</v>
      </c>
      <c r="AF926">
        <v>1329</v>
      </c>
      <c r="AG926">
        <v>0</v>
      </c>
    </row>
    <row r="927" spans="1:33" x14ac:dyDescent="0.3">
      <c r="A927">
        <v>62220</v>
      </c>
      <c r="B927" t="s">
        <v>45</v>
      </c>
      <c r="C927">
        <v>0</v>
      </c>
      <c r="D927">
        <v>1</v>
      </c>
      <c r="E927">
        <v>55</v>
      </c>
      <c r="F927">
        <v>799</v>
      </c>
      <c r="G927">
        <v>12</v>
      </c>
      <c r="H927">
        <v>375</v>
      </c>
      <c r="I927">
        <v>16</v>
      </c>
      <c r="J927">
        <v>12</v>
      </c>
      <c r="K927">
        <v>12</v>
      </c>
      <c r="L927">
        <v>5</v>
      </c>
      <c r="M927">
        <v>7</v>
      </c>
      <c r="N927">
        <v>6</v>
      </c>
      <c r="O927">
        <v>5</v>
      </c>
      <c r="P927">
        <v>6</v>
      </c>
      <c r="Q927" t="s">
        <v>41</v>
      </c>
      <c r="R927" t="s">
        <v>41</v>
      </c>
      <c r="S927" t="s">
        <v>41</v>
      </c>
      <c r="T927" t="s">
        <v>41</v>
      </c>
      <c r="U927" t="s">
        <v>41</v>
      </c>
      <c r="V927" t="s">
        <v>41</v>
      </c>
      <c r="W927">
        <v>3</v>
      </c>
      <c r="X927">
        <v>11</v>
      </c>
      <c r="Y927">
        <v>1</v>
      </c>
      <c r="Z927">
        <v>48</v>
      </c>
      <c r="AA927" t="s">
        <v>50</v>
      </c>
      <c r="AB927">
        <v>2846</v>
      </c>
      <c r="AC927" t="s">
        <v>19</v>
      </c>
      <c r="AD927" t="s">
        <v>34</v>
      </c>
      <c r="AE927">
        <v>1214</v>
      </c>
      <c r="AF927">
        <v>1202</v>
      </c>
      <c r="AG927">
        <v>0</v>
      </c>
    </row>
    <row r="928" spans="1:33" x14ac:dyDescent="0.3">
      <c r="A928">
        <v>33622</v>
      </c>
      <c r="B928" t="s">
        <v>46</v>
      </c>
      <c r="C928">
        <v>1</v>
      </c>
      <c r="D928">
        <v>1</v>
      </c>
      <c r="E928">
        <v>22</v>
      </c>
      <c r="F928">
        <v>39</v>
      </c>
      <c r="G928">
        <v>1</v>
      </c>
      <c r="H928">
        <v>22</v>
      </c>
      <c r="I928">
        <v>3</v>
      </c>
      <c r="J928">
        <v>4</v>
      </c>
      <c r="K928">
        <v>12</v>
      </c>
      <c r="L928">
        <v>3</v>
      </c>
      <c r="M928">
        <v>2</v>
      </c>
      <c r="N928">
        <v>0</v>
      </c>
      <c r="O928">
        <v>4</v>
      </c>
      <c r="P928">
        <v>7</v>
      </c>
      <c r="Q928" t="s">
        <v>41</v>
      </c>
      <c r="R928" t="s">
        <v>41</v>
      </c>
      <c r="S928" t="s">
        <v>41</v>
      </c>
      <c r="T928" t="s">
        <v>41</v>
      </c>
      <c r="U928" t="s">
        <v>41</v>
      </c>
      <c r="V928" t="s">
        <v>41</v>
      </c>
      <c r="W928">
        <v>3</v>
      </c>
      <c r="X928">
        <v>11</v>
      </c>
      <c r="Y928">
        <v>0</v>
      </c>
      <c r="Z928">
        <v>48</v>
      </c>
      <c r="AA928" t="s">
        <v>50</v>
      </c>
      <c r="AB928">
        <v>2601</v>
      </c>
      <c r="AC928" t="s">
        <v>17</v>
      </c>
      <c r="AD928" t="s">
        <v>32</v>
      </c>
      <c r="AE928">
        <v>69</v>
      </c>
      <c r="AF928">
        <v>57</v>
      </c>
      <c r="AG928">
        <v>0</v>
      </c>
    </row>
    <row r="929" spans="1:33" x14ac:dyDescent="0.3">
      <c r="A929">
        <v>30467</v>
      </c>
      <c r="B929" t="s">
        <v>46</v>
      </c>
      <c r="C929">
        <v>1</v>
      </c>
      <c r="D929">
        <v>0</v>
      </c>
      <c r="E929">
        <v>8</v>
      </c>
      <c r="F929">
        <v>1</v>
      </c>
      <c r="G929">
        <v>3</v>
      </c>
      <c r="H929">
        <v>8</v>
      </c>
      <c r="I929">
        <v>2</v>
      </c>
      <c r="J929">
        <v>5</v>
      </c>
      <c r="K929">
        <v>5</v>
      </c>
      <c r="L929">
        <v>1</v>
      </c>
      <c r="M929">
        <v>1</v>
      </c>
      <c r="N929">
        <v>0</v>
      </c>
      <c r="O929">
        <v>2</v>
      </c>
      <c r="P929">
        <v>7</v>
      </c>
      <c r="Q929" t="s">
        <v>41</v>
      </c>
      <c r="R929" t="s">
        <v>41</v>
      </c>
      <c r="S929" t="s">
        <v>41</v>
      </c>
      <c r="T929" t="s">
        <v>41</v>
      </c>
      <c r="U929" t="s">
        <v>41</v>
      </c>
      <c r="V929" t="s">
        <v>41</v>
      </c>
      <c r="W929">
        <v>3</v>
      </c>
      <c r="X929">
        <v>11</v>
      </c>
      <c r="Y929">
        <v>0</v>
      </c>
      <c r="Z929">
        <v>48</v>
      </c>
      <c r="AA929" t="s">
        <v>50</v>
      </c>
      <c r="AB929">
        <v>2261</v>
      </c>
      <c r="AC929" t="s">
        <v>17</v>
      </c>
      <c r="AD929" t="s">
        <v>32</v>
      </c>
      <c r="AE929">
        <v>19</v>
      </c>
      <c r="AF929">
        <v>14</v>
      </c>
      <c r="AG929">
        <v>0</v>
      </c>
    </row>
    <row r="930" spans="1:33" x14ac:dyDescent="0.3">
      <c r="A930">
        <v>31590</v>
      </c>
      <c r="B930" t="s">
        <v>46</v>
      </c>
      <c r="C930">
        <v>1</v>
      </c>
      <c r="D930">
        <v>0</v>
      </c>
      <c r="E930">
        <v>40</v>
      </c>
      <c r="F930">
        <v>6</v>
      </c>
      <c r="G930">
        <v>2</v>
      </c>
      <c r="H930">
        <v>15</v>
      </c>
      <c r="I930">
        <v>6</v>
      </c>
      <c r="J930">
        <v>6</v>
      </c>
      <c r="K930">
        <v>3</v>
      </c>
      <c r="L930">
        <v>1</v>
      </c>
      <c r="M930">
        <v>1</v>
      </c>
      <c r="N930">
        <v>0</v>
      </c>
      <c r="O930">
        <v>3</v>
      </c>
      <c r="P930">
        <v>8</v>
      </c>
      <c r="Q930" t="s">
        <v>41</v>
      </c>
      <c r="R930" t="s">
        <v>41</v>
      </c>
      <c r="S930" t="s">
        <v>41</v>
      </c>
      <c r="T930" t="s">
        <v>41</v>
      </c>
      <c r="U930" t="s">
        <v>41</v>
      </c>
      <c r="V930" t="s">
        <v>41</v>
      </c>
      <c r="W930">
        <v>3</v>
      </c>
      <c r="X930">
        <v>11</v>
      </c>
      <c r="Y930">
        <v>0</v>
      </c>
      <c r="Z930">
        <v>48</v>
      </c>
      <c r="AA930" t="s">
        <v>50</v>
      </c>
      <c r="AB930">
        <v>2535</v>
      </c>
      <c r="AC930" t="s">
        <v>19</v>
      </c>
      <c r="AD930" t="s">
        <v>32</v>
      </c>
      <c r="AE930">
        <v>35</v>
      </c>
      <c r="AF930">
        <v>32</v>
      </c>
      <c r="AG930">
        <v>0</v>
      </c>
    </row>
    <row r="931" spans="1:33" x14ac:dyDescent="0.3">
      <c r="A931">
        <v>59666</v>
      </c>
      <c r="B931" t="s">
        <v>45</v>
      </c>
      <c r="C931">
        <v>1</v>
      </c>
      <c r="D931">
        <v>1</v>
      </c>
      <c r="E931">
        <v>87</v>
      </c>
      <c r="F931">
        <v>623</v>
      </c>
      <c r="G931">
        <v>53</v>
      </c>
      <c r="H931">
        <v>178</v>
      </c>
      <c r="I931">
        <v>23</v>
      </c>
      <c r="J931">
        <v>17</v>
      </c>
      <c r="K931">
        <v>133</v>
      </c>
      <c r="L931">
        <v>7</v>
      </c>
      <c r="M931">
        <v>3</v>
      </c>
      <c r="N931">
        <v>2</v>
      </c>
      <c r="O931">
        <v>8</v>
      </c>
      <c r="P931">
        <v>8</v>
      </c>
      <c r="Q931" t="s">
        <v>41</v>
      </c>
      <c r="R931" t="s">
        <v>42</v>
      </c>
      <c r="S931" t="s">
        <v>41</v>
      </c>
      <c r="T931" t="s">
        <v>41</v>
      </c>
      <c r="U931" t="s">
        <v>41</v>
      </c>
      <c r="V931" t="s">
        <v>41</v>
      </c>
      <c r="W931">
        <v>3</v>
      </c>
      <c r="X931">
        <v>11</v>
      </c>
      <c r="Y931">
        <v>0</v>
      </c>
      <c r="Z931">
        <v>48</v>
      </c>
      <c r="AA931" t="s">
        <v>50</v>
      </c>
      <c r="AB931">
        <v>2623</v>
      </c>
      <c r="AC931" t="s">
        <v>17</v>
      </c>
      <c r="AD931" t="s">
        <v>32</v>
      </c>
      <c r="AE931">
        <v>894</v>
      </c>
      <c r="AF931">
        <v>761</v>
      </c>
      <c r="AG931">
        <v>1</v>
      </c>
    </row>
    <row r="932" spans="1:33" x14ac:dyDescent="0.3">
      <c r="A932">
        <v>72504</v>
      </c>
      <c r="B932" t="s">
        <v>45</v>
      </c>
      <c r="C932">
        <v>0</v>
      </c>
      <c r="D932">
        <v>1</v>
      </c>
      <c r="E932">
        <v>43</v>
      </c>
      <c r="F932">
        <v>604</v>
      </c>
      <c r="G932">
        <v>26</v>
      </c>
      <c r="H932">
        <v>470</v>
      </c>
      <c r="I932">
        <v>123</v>
      </c>
      <c r="J932">
        <v>161</v>
      </c>
      <c r="K932">
        <v>94</v>
      </c>
      <c r="L932">
        <v>2</v>
      </c>
      <c r="M932">
        <v>5</v>
      </c>
      <c r="N932">
        <v>9</v>
      </c>
      <c r="O932">
        <v>6</v>
      </c>
      <c r="P932">
        <v>2</v>
      </c>
      <c r="Q932" t="s">
        <v>41</v>
      </c>
      <c r="R932" t="s">
        <v>41</v>
      </c>
      <c r="S932" t="s">
        <v>41</v>
      </c>
      <c r="T932" t="s">
        <v>41</v>
      </c>
      <c r="U932" t="s">
        <v>41</v>
      </c>
      <c r="V932" t="s">
        <v>41</v>
      </c>
      <c r="W932">
        <v>3</v>
      </c>
      <c r="X932">
        <v>11</v>
      </c>
      <c r="Y932">
        <v>0</v>
      </c>
      <c r="Z932">
        <v>48</v>
      </c>
      <c r="AA932" t="s">
        <v>50</v>
      </c>
      <c r="AB932">
        <v>2608</v>
      </c>
      <c r="AC932" t="s">
        <v>18</v>
      </c>
      <c r="AD932" t="s">
        <v>32</v>
      </c>
      <c r="AE932">
        <v>1384</v>
      </c>
      <c r="AF932">
        <v>1290</v>
      </c>
      <c r="AG932">
        <v>0</v>
      </c>
    </row>
    <row r="933" spans="1:33" x14ac:dyDescent="0.3">
      <c r="A933">
        <v>21359</v>
      </c>
      <c r="B933" t="s">
        <v>47</v>
      </c>
      <c r="C933">
        <v>1</v>
      </c>
      <c r="D933">
        <v>0</v>
      </c>
      <c r="E933">
        <v>1</v>
      </c>
      <c r="F933">
        <v>12</v>
      </c>
      <c r="G933">
        <v>2</v>
      </c>
      <c r="H933">
        <v>17</v>
      </c>
      <c r="I933">
        <v>6</v>
      </c>
      <c r="J933">
        <v>1</v>
      </c>
      <c r="K933">
        <v>10</v>
      </c>
      <c r="L933">
        <v>2</v>
      </c>
      <c r="M933">
        <v>2</v>
      </c>
      <c r="N933">
        <v>0</v>
      </c>
      <c r="O933">
        <v>3</v>
      </c>
      <c r="P933">
        <v>8</v>
      </c>
      <c r="Q933" t="s">
        <v>41</v>
      </c>
      <c r="R933" t="s">
        <v>41</v>
      </c>
      <c r="S933" t="s">
        <v>41</v>
      </c>
      <c r="T933" t="s">
        <v>41</v>
      </c>
      <c r="U933" t="s">
        <v>41</v>
      </c>
      <c r="V933" t="s">
        <v>41</v>
      </c>
      <c r="W933">
        <v>3</v>
      </c>
      <c r="X933">
        <v>11</v>
      </c>
      <c r="Y933">
        <v>1</v>
      </c>
      <c r="Z933">
        <v>48</v>
      </c>
      <c r="AA933" t="s">
        <v>50</v>
      </c>
      <c r="AB933">
        <v>2594</v>
      </c>
      <c r="AC933" t="s">
        <v>18</v>
      </c>
      <c r="AD933" t="s">
        <v>32</v>
      </c>
      <c r="AE933">
        <v>38</v>
      </c>
      <c r="AF933">
        <v>28</v>
      </c>
      <c r="AG933">
        <v>0</v>
      </c>
    </row>
    <row r="934" spans="1:33" x14ac:dyDescent="0.3">
      <c r="A934">
        <v>65685</v>
      </c>
      <c r="B934" t="s">
        <v>45</v>
      </c>
      <c r="C934">
        <v>0</v>
      </c>
      <c r="D934">
        <v>1</v>
      </c>
      <c r="E934">
        <v>54</v>
      </c>
      <c r="F934">
        <v>642</v>
      </c>
      <c r="G934">
        <v>14</v>
      </c>
      <c r="H934">
        <v>49</v>
      </c>
      <c r="I934">
        <v>0</v>
      </c>
      <c r="J934">
        <v>7</v>
      </c>
      <c r="K934">
        <v>57</v>
      </c>
      <c r="L934">
        <v>1</v>
      </c>
      <c r="M934">
        <v>9</v>
      </c>
      <c r="N934">
        <v>2</v>
      </c>
      <c r="O934">
        <v>9</v>
      </c>
      <c r="P934">
        <v>5</v>
      </c>
      <c r="Q934" t="s">
        <v>41</v>
      </c>
      <c r="R934" t="s">
        <v>41</v>
      </c>
      <c r="S934" t="s">
        <v>41</v>
      </c>
      <c r="T934" t="s">
        <v>41</v>
      </c>
      <c r="U934" t="s">
        <v>41</v>
      </c>
      <c r="V934" t="s">
        <v>41</v>
      </c>
      <c r="W934">
        <v>3</v>
      </c>
      <c r="X934">
        <v>11</v>
      </c>
      <c r="Y934">
        <v>0</v>
      </c>
      <c r="Z934">
        <v>48</v>
      </c>
      <c r="AA934" t="s">
        <v>50</v>
      </c>
      <c r="AB934">
        <v>2251</v>
      </c>
      <c r="AC934" t="s">
        <v>17</v>
      </c>
      <c r="AD934" t="s">
        <v>32</v>
      </c>
      <c r="AE934">
        <v>712</v>
      </c>
      <c r="AF934">
        <v>655</v>
      </c>
      <c r="AG934">
        <v>0</v>
      </c>
    </row>
    <row r="935" spans="1:33" x14ac:dyDescent="0.3">
      <c r="A935">
        <v>22063</v>
      </c>
      <c r="B935" t="s">
        <v>47</v>
      </c>
      <c r="C935">
        <v>1</v>
      </c>
      <c r="D935">
        <v>0</v>
      </c>
      <c r="E935">
        <v>43</v>
      </c>
      <c r="F935">
        <v>7</v>
      </c>
      <c r="G935">
        <v>10</v>
      </c>
      <c r="H935">
        <v>13</v>
      </c>
      <c r="I935">
        <v>3</v>
      </c>
      <c r="J935">
        <v>11</v>
      </c>
      <c r="K935">
        <v>11</v>
      </c>
      <c r="L935">
        <v>2</v>
      </c>
      <c r="M935">
        <v>2</v>
      </c>
      <c r="N935">
        <v>0</v>
      </c>
      <c r="O935">
        <v>3</v>
      </c>
      <c r="P935">
        <v>7</v>
      </c>
      <c r="Q935" t="s">
        <v>41</v>
      </c>
      <c r="R935" t="s">
        <v>41</v>
      </c>
      <c r="S935" t="s">
        <v>41</v>
      </c>
      <c r="T935" t="s">
        <v>41</v>
      </c>
      <c r="U935" t="s">
        <v>41</v>
      </c>
      <c r="V935" t="s">
        <v>41</v>
      </c>
      <c r="W935">
        <v>3</v>
      </c>
      <c r="X935">
        <v>11</v>
      </c>
      <c r="Y935">
        <v>0</v>
      </c>
      <c r="Z935">
        <v>48</v>
      </c>
      <c r="AA935" t="s">
        <v>50</v>
      </c>
      <c r="AB935">
        <v>2484</v>
      </c>
      <c r="AC935" t="s">
        <v>17</v>
      </c>
      <c r="AD935" t="s">
        <v>32</v>
      </c>
      <c r="AE935">
        <v>44</v>
      </c>
      <c r="AF935">
        <v>33</v>
      </c>
      <c r="AG935">
        <v>0</v>
      </c>
    </row>
    <row r="936" spans="1:33" x14ac:dyDescent="0.3">
      <c r="A936">
        <v>49494</v>
      </c>
      <c r="B936" t="s">
        <v>46</v>
      </c>
      <c r="C936">
        <v>1</v>
      </c>
      <c r="D936">
        <v>0</v>
      </c>
      <c r="E936">
        <v>46</v>
      </c>
      <c r="F936">
        <v>191</v>
      </c>
      <c r="G936">
        <v>9</v>
      </c>
      <c r="H936">
        <v>97</v>
      </c>
      <c r="I936">
        <v>0</v>
      </c>
      <c r="J936">
        <v>6</v>
      </c>
      <c r="K936">
        <v>82</v>
      </c>
      <c r="L936">
        <v>2</v>
      </c>
      <c r="M936">
        <v>6</v>
      </c>
      <c r="N936">
        <v>1</v>
      </c>
      <c r="O936">
        <v>5</v>
      </c>
      <c r="P936">
        <v>7</v>
      </c>
      <c r="Q936" t="s">
        <v>41</v>
      </c>
      <c r="R936" t="s">
        <v>41</v>
      </c>
      <c r="S936" t="s">
        <v>41</v>
      </c>
      <c r="T936" t="s">
        <v>41</v>
      </c>
      <c r="U936" t="s">
        <v>41</v>
      </c>
      <c r="V936" t="s">
        <v>41</v>
      </c>
      <c r="W936">
        <v>3</v>
      </c>
      <c r="X936">
        <v>11</v>
      </c>
      <c r="Y936">
        <v>0</v>
      </c>
      <c r="Z936">
        <v>48</v>
      </c>
      <c r="AA936" t="s">
        <v>50</v>
      </c>
      <c r="AB936">
        <v>2589</v>
      </c>
      <c r="AC936" t="s">
        <v>18</v>
      </c>
      <c r="AD936" t="s">
        <v>33</v>
      </c>
      <c r="AE936">
        <v>303</v>
      </c>
      <c r="AF936">
        <v>221</v>
      </c>
      <c r="AG936">
        <v>0</v>
      </c>
    </row>
    <row r="937" spans="1:33" x14ac:dyDescent="0.3">
      <c r="A937">
        <v>24762</v>
      </c>
      <c r="B937" t="s">
        <v>47</v>
      </c>
      <c r="C937">
        <v>1</v>
      </c>
      <c r="D937">
        <v>0</v>
      </c>
      <c r="E937">
        <v>16</v>
      </c>
      <c r="F937">
        <v>6</v>
      </c>
      <c r="G937">
        <v>10</v>
      </c>
      <c r="H937">
        <v>12</v>
      </c>
      <c r="I937">
        <v>3</v>
      </c>
      <c r="J937">
        <v>15</v>
      </c>
      <c r="K937">
        <v>40</v>
      </c>
      <c r="L937">
        <v>3</v>
      </c>
      <c r="M937">
        <v>3</v>
      </c>
      <c r="N937">
        <v>1</v>
      </c>
      <c r="O937">
        <v>2</v>
      </c>
      <c r="P937">
        <v>8</v>
      </c>
      <c r="Q937" t="s">
        <v>42</v>
      </c>
      <c r="R937" t="s">
        <v>41</v>
      </c>
      <c r="S937" t="s">
        <v>41</v>
      </c>
      <c r="T937" t="s">
        <v>41</v>
      </c>
      <c r="U937" t="s">
        <v>41</v>
      </c>
      <c r="V937" t="s">
        <v>41</v>
      </c>
      <c r="W937">
        <v>3</v>
      </c>
      <c r="X937">
        <v>11</v>
      </c>
      <c r="Y937">
        <v>1</v>
      </c>
      <c r="Z937">
        <v>48</v>
      </c>
      <c r="AA937" t="s">
        <v>50</v>
      </c>
      <c r="AB937">
        <v>2298</v>
      </c>
      <c r="AC937" t="s">
        <v>18</v>
      </c>
      <c r="AD937" t="s">
        <v>32</v>
      </c>
      <c r="AE937">
        <v>46</v>
      </c>
      <c r="AF937">
        <v>6</v>
      </c>
      <c r="AG937">
        <v>1</v>
      </c>
    </row>
    <row r="938" spans="1:33" x14ac:dyDescent="0.3">
      <c r="A938">
        <v>86857</v>
      </c>
      <c r="B938" t="s">
        <v>45</v>
      </c>
      <c r="C938">
        <v>0</v>
      </c>
      <c r="D938">
        <v>0</v>
      </c>
      <c r="E938">
        <v>96</v>
      </c>
      <c r="F938">
        <v>899</v>
      </c>
      <c r="G938">
        <v>102</v>
      </c>
      <c r="H938">
        <v>838</v>
      </c>
      <c r="I938">
        <v>133</v>
      </c>
      <c r="J938">
        <v>102</v>
      </c>
      <c r="K938">
        <v>40</v>
      </c>
      <c r="L938">
        <v>1</v>
      </c>
      <c r="M938">
        <v>5</v>
      </c>
      <c r="N938">
        <v>6</v>
      </c>
      <c r="O938">
        <v>10</v>
      </c>
      <c r="P938">
        <v>2</v>
      </c>
      <c r="Q938" t="s">
        <v>41</v>
      </c>
      <c r="R938" t="s">
        <v>41</v>
      </c>
      <c r="S938" t="s">
        <v>41</v>
      </c>
      <c r="T938" t="s">
        <v>41</v>
      </c>
      <c r="U938" t="s">
        <v>41</v>
      </c>
      <c r="V938" t="s">
        <v>41</v>
      </c>
      <c r="W938">
        <v>3</v>
      </c>
      <c r="X938">
        <v>11</v>
      </c>
      <c r="Y938">
        <v>1</v>
      </c>
      <c r="Z938">
        <v>48</v>
      </c>
      <c r="AA938" t="s">
        <v>50</v>
      </c>
      <c r="AB938">
        <v>2814</v>
      </c>
      <c r="AC938" t="s">
        <v>18</v>
      </c>
      <c r="AD938" t="s">
        <v>34</v>
      </c>
      <c r="AE938">
        <v>2074</v>
      </c>
      <c r="AF938">
        <v>2034</v>
      </c>
      <c r="AG938">
        <v>0</v>
      </c>
    </row>
    <row r="939" spans="1:33" x14ac:dyDescent="0.3">
      <c r="A939">
        <v>55260</v>
      </c>
      <c r="B939" t="s">
        <v>46</v>
      </c>
      <c r="C939">
        <v>0</v>
      </c>
      <c r="D939">
        <v>1</v>
      </c>
      <c r="E939">
        <v>81</v>
      </c>
      <c r="F939">
        <v>825</v>
      </c>
      <c r="G939">
        <v>8</v>
      </c>
      <c r="H939">
        <v>53</v>
      </c>
      <c r="I939">
        <v>11</v>
      </c>
      <c r="J939">
        <v>0</v>
      </c>
      <c r="K939">
        <v>242</v>
      </c>
      <c r="L939">
        <v>2</v>
      </c>
      <c r="M939">
        <v>8</v>
      </c>
      <c r="N939">
        <v>10</v>
      </c>
      <c r="O939">
        <v>5</v>
      </c>
      <c r="P939">
        <v>6</v>
      </c>
      <c r="Q939" t="s">
        <v>41</v>
      </c>
      <c r="R939" t="s">
        <v>41</v>
      </c>
      <c r="S939" t="s">
        <v>41</v>
      </c>
      <c r="T939" t="s">
        <v>41</v>
      </c>
      <c r="U939" t="s">
        <v>41</v>
      </c>
      <c r="V939" t="s">
        <v>41</v>
      </c>
      <c r="W939">
        <v>3</v>
      </c>
      <c r="X939">
        <v>11</v>
      </c>
      <c r="Y939">
        <v>0</v>
      </c>
      <c r="Z939">
        <v>48</v>
      </c>
      <c r="AA939" t="s">
        <v>50</v>
      </c>
      <c r="AB939">
        <v>2723</v>
      </c>
      <c r="AC939" t="s">
        <v>18</v>
      </c>
      <c r="AD939" t="s">
        <v>34</v>
      </c>
      <c r="AE939">
        <v>897</v>
      </c>
      <c r="AF939">
        <v>655</v>
      </c>
      <c r="AG939">
        <v>0</v>
      </c>
    </row>
    <row r="940" spans="1:33" x14ac:dyDescent="0.3">
      <c r="A940">
        <v>35641</v>
      </c>
      <c r="B940" t="s">
        <v>46</v>
      </c>
      <c r="C940">
        <v>1</v>
      </c>
      <c r="D940">
        <v>0</v>
      </c>
      <c r="E940">
        <v>11</v>
      </c>
      <c r="F940">
        <v>63</v>
      </c>
      <c r="G940">
        <v>3</v>
      </c>
      <c r="H940">
        <v>67</v>
      </c>
      <c r="I940">
        <v>8</v>
      </c>
      <c r="J940">
        <v>9</v>
      </c>
      <c r="K940">
        <v>28</v>
      </c>
      <c r="L940">
        <v>2</v>
      </c>
      <c r="M940">
        <v>3</v>
      </c>
      <c r="N940">
        <v>1</v>
      </c>
      <c r="O940">
        <v>4</v>
      </c>
      <c r="P940">
        <v>7</v>
      </c>
      <c r="Q940" t="s">
        <v>41</v>
      </c>
      <c r="R940" t="s">
        <v>41</v>
      </c>
      <c r="S940" t="s">
        <v>41</v>
      </c>
      <c r="T940" t="s">
        <v>41</v>
      </c>
      <c r="U940" t="s">
        <v>41</v>
      </c>
      <c r="V940" t="s">
        <v>41</v>
      </c>
      <c r="W940">
        <v>3</v>
      </c>
      <c r="X940">
        <v>11</v>
      </c>
      <c r="Y940">
        <v>1</v>
      </c>
      <c r="Z940">
        <v>48</v>
      </c>
      <c r="AA940" t="s">
        <v>50</v>
      </c>
      <c r="AB940">
        <v>2509</v>
      </c>
      <c r="AC940" t="s">
        <v>17</v>
      </c>
      <c r="AD940" t="s">
        <v>33</v>
      </c>
      <c r="AE940">
        <v>150</v>
      </c>
      <c r="AF940">
        <v>122</v>
      </c>
      <c r="AG940">
        <v>0</v>
      </c>
    </row>
    <row r="941" spans="1:33" x14ac:dyDescent="0.3">
      <c r="A941">
        <v>24884</v>
      </c>
      <c r="B941" t="s">
        <v>47</v>
      </c>
      <c r="C941">
        <v>1</v>
      </c>
      <c r="D941">
        <v>0</v>
      </c>
      <c r="E941">
        <v>32</v>
      </c>
      <c r="F941">
        <v>3</v>
      </c>
      <c r="G941">
        <v>6</v>
      </c>
      <c r="H941">
        <v>7</v>
      </c>
      <c r="I941">
        <v>0</v>
      </c>
      <c r="J941">
        <v>0</v>
      </c>
      <c r="K941">
        <v>3</v>
      </c>
      <c r="L941">
        <v>1</v>
      </c>
      <c r="M941">
        <v>0</v>
      </c>
      <c r="N941">
        <v>0</v>
      </c>
      <c r="O941">
        <v>3</v>
      </c>
      <c r="P941">
        <v>7</v>
      </c>
      <c r="Q941" t="s">
        <v>41</v>
      </c>
      <c r="R941" t="s">
        <v>41</v>
      </c>
      <c r="S941" t="s">
        <v>41</v>
      </c>
      <c r="T941" t="s">
        <v>41</v>
      </c>
      <c r="U941" t="s">
        <v>41</v>
      </c>
      <c r="V941" t="s">
        <v>41</v>
      </c>
      <c r="W941">
        <v>3</v>
      </c>
      <c r="X941">
        <v>11</v>
      </c>
      <c r="Y941">
        <v>0</v>
      </c>
      <c r="Z941">
        <v>48</v>
      </c>
      <c r="AA941" t="s">
        <v>50</v>
      </c>
      <c r="AB941">
        <v>2736</v>
      </c>
      <c r="AC941" t="s">
        <v>17</v>
      </c>
      <c r="AD941" t="s">
        <v>40</v>
      </c>
      <c r="AE941">
        <v>16</v>
      </c>
      <c r="AF941">
        <v>13</v>
      </c>
      <c r="AG941">
        <v>0</v>
      </c>
    </row>
    <row r="942" spans="1:33" x14ac:dyDescent="0.3">
      <c r="A942">
        <v>46423</v>
      </c>
      <c r="B942" t="s">
        <v>46</v>
      </c>
      <c r="C942">
        <v>1</v>
      </c>
      <c r="D942">
        <v>1</v>
      </c>
      <c r="E942">
        <v>6</v>
      </c>
      <c r="F942">
        <v>68</v>
      </c>
      <c r="G942">
        <v>0</v>
      </c>
      <c r="H942">
        <v>16</v>
      </c>
      <c r="I942">
        <v>0</v>
      </c>
      <c r="J942">
        <v>0</v>
      </c>
      <c r="K942">
        <v>8</v>
      </c>
      <c r="L942">
        <v>3</v>
      </c>
      <c r="M942">
        <v>2</v>
      </c>
      <c r="N942">
        <v>0</v>
      </c>
      <c r="O942">
        <v>4</v>
      </c>
      <c r="P942">
        <v>7</v>
      </c>
      <c r="Q942" t="s">
        <v>41</v>
      </c>
      <c r="R942" t="s">
        <v>41</v>
      </c>
      <c r="S942" t="s">
        <v>41</v>
      </c>
      <c r="T942" t="s">
        <v>41</v>
      </c>
      <c r="U942" t="s">
        <v>41</v>
      </c>
      <c r="V942" t="s">
        <v>41</v>
      </c>
      <c r="W942">
        <v>3</v>
      </c>
      <c r="X942">
        <v>11</v>
      </c>
      <c r="Y942">
        <v>0</v>
      </c>
      <c r="Z942">
        <v>48</v>
      </c>
      <c r="AA942" t="s">
        <v>50</v>
      </c>
      <c r="AB942">
        <v>2443</v>
      </c>
      <c r="AC942" t="s">
        <v>18</v>
      </c>
      <c r="AD942" t="s">
        <v>33</v>
      </c>
      <c r="AE942">
        <v>84</v>
      </c>
      <c r="AF942">
        <v>76</v>
      </c>
      <c r="AG942">
        <v>0</v>
      </c>
    </row>
    <row r="943" spans="1:33" x14ac:dyDescent="0.3">
      <c r="A943">
        <v>38578</v>
      </c>
      <c r="B943" t="s">
        <v>46</v>
      </c>
      <c r="C943">
        <v>1</v>
      </c>
      <c r="D943">
        <v>1</v>
      </c>
      <c r="E943">
        <v>2</v>
      </c>
      <c r="F943">
        <v>38</v>
      </c>
      <c r="G943">
        <v>4</v>
      </c>
      <c r="H943">
        <v>22</v>
      </c>
      <c r="I943">
        <v>3</v>
      </c>
      <c r="J943">
        <v>3</v>
      </c>
      <c r="K943">
        <v>3</v>
      </c>
      <c r="L943">
        <v>3</v>
      </c>
      <c r="M943">
        <v>3</v>
      </c>
      <c r="N943">
        <v>0</v>
      </c>
      <c r="O943">
        <v>3</v>
      </c>
      <c r="P943">
        <v>8</v>
      </c>
      <c r="Q943" t="s">
        <v>41</v>
      </c>
      <c r="R943" t="s">
        <v>41</v>
      </c>
      <c r="S943" t="s">
        <v>41</v>
      </c>
      <c r="T943" t="s">
        <v>41</v>
      </c>
      <c r="U943" t="s">
        <v>41</v>
      </c>
      <c r="V943" t="s">
        <v>41</v>
      </c>
      <c r="W943">
        <v>3</v>
      </c>
      <c r="X943">
        <v>11</v>
      </c>
      <c r="Y943">
        <v>0</v>
      </c>
      <c r="Z943">
        <v>48</v>
      </c>
      <c r="AA943" t="s">
        <v>50</v>
      </c>
      <c r="AB943">
        <v>2531</v>
      </c>
      <c r="AC943" t="s">
        <v>18</v>
      </c>
      <c r="AD943" t="s">
        <v>34</v>
      </c>
      <c r="AE943">
        <v>70</v>
      </c>
      <c r="AF943">
        <v>67</v>
      </c>
      <c r="AG943">
        <v>0</v>
      </c>
    </row>
    <row r="944" spans="1:33" x14ac:dyDescent="0.3">
      <c r="A944">
        <v>30023</v>
      </c>
      <c r="B944" t="s">
        <v>46</v>
      </c>
      <c r="C944">
        <v>1</v>
      </c>
      <c r="D944">
        <v>0</v>
      </c>
      <c r="E944">
        <v>28</v>
      </c>
      <c r="F944">
        <v>11</v>
      </c>
      <c r="G944">
        <v>0</v>
      </c>
      <c r="H944">
        <v>16</v>
      </c>
      <c r="I944">
        <v>7</v>
      </c>
      <c r="J944">
        <v>6</v>
      </c>
      <c r="K944">
        <v>21</v>
      </c>
      <c r="L944">
        <v>1</v>
      </c>
      <c r="M944">
        <v>2</v>
      </c>
      <c r="N944">
        <v>0</v>
      </c>
      <c r="O944">
        <v>3</v>
      </c>
      <c r="P944">
        <v>8</v>
      </c>
      <c r="Q944" t="s">
        <v>41</v>
      </c>
      <c r="R944" t="s">
        <v>41</v>
      </c>
      <c r="S944" t="s">
        <v>41</v>
      </c>
      <c r="T944" t="s">
        <v>41</v>
      </c>
      <c r="U944" t="s">
        <v>41</v>
      </c>
      <c r="V944" t="s">
        <v>41</v>
      </c>
      <c r="W944">
        <v>3</v>
      </c>
      <c r="X944">
        <v>11</v>
      </c>
      <c r="Y944">
        <v>0</v>
      </c>
      <c r="Z944">
        <v>48</v>
      </c>
      <c r="AA944" t="s">
        <v>50</v>
      </c>
      <c r="AB944">
        <v>2256</v>
      </c>
      <c r="AC944" t="s">
        <v>17</v>
      </c>
      <c r="AD944" t="s">
        <v>32</v>
      </c>
      <c r="AE944">
        <v>40</v>
      </c>
      <c r="AF944">
        <v>19</v>
      </c>
      <c r="AG944">
        <v>0</v>
      </c>
    </row>
    <row r="945" spans="1:33" x14ac:dyDescent="0.3">
      <c r="A945">
        <v>62710</v>
      </c>
      <c r="B945" t="s">
        <v>45</v>
      </c>
      <c r="C945">
        <v>0</v>
      </c>
      <c r="D945">
        <v>1</v>
      </c>
      <c r="E945">
        <v>53</v>
      </c>
      <c r="F945">
        <v>441</v>
      </c>
      <c r="G945">
        <v>35</v>
      </c>
      <c r="H945">
        <v>83</v>
      </c>
      <c r="I945">
        <v>7</v>
      </c>
      <c r="J945">
        <v>29</v>
      </c>
      <c r="K945">
        <v>11</v>
      </c>
      <c r="L945">
        <v>4</v>
      </c>
      <c r="M945">
        <v>4</v>
      </c>
      <c r="N945">
        <v>2</v>
      </c>
      <c r="O945">
        <v>12</v>
      </c>
      <c r="P945">
        <v>4</v>
      </c>
      <c r="Q945" t="s">
        <v>41</v>
      </c>
      <c r="R945" t="s">
        <v>41</v>
      </c>
      <c r="S945" t="s">
        <v>41</v>
      </c>
      <c r="T945" t="s">
        <v>41</v>
      </c>
      <c r="U945" t="s">
        <v>41</v>
      </c>
      <c r="V945" t="s">
        <v>41</v>
      </c>
      <c r="W945">
        <v>3</v>
      </c>
      <c r="X945">
        <v>11</v>
      </c>
      <c r="Y945">
        <v>0</v>
      </c>
      <c r="Z945">
        <v>48</v>
      </c>
      <c r="AA945" t="s">
        <v>50</v>
      </c>
      <c r="AB945">
        <v>2561</v>
      </c>
      <c r="AC945" t="s">
        <v>17</v>
      </c>
      <c r="AD945" t="s">
        <v>32</v>
      </c>
      <c r="AE945">
        <v>595</v>
      </c>
      <c r="AF945">
        <v>584</v>
      </c>
      <c r="AG945">
        <v>0</v>
      </c>
    </row>
    <row r="946" spans="1:33" x14ac:dyDescent="0.3">
      <c r="A946">
        <v>78075</v>
      </c>
      <c r="B946" t="s">
        <v>45</v>
      </c>
      <c r="C946">
        <v>0</v>
      </c>
      <c r="D946">
        <v>0</v>
      </c>
      <c r="E946">
        <v>72</v>
      </c>
      <c r="F946">
        <v>572</v>
      </c>
      <c r="G946">
        <v>8</v>
      </c>
      <c r="H946">
        <v>259</v>
      </c>
      <c r="I946">
        <v>34</v>
      </c>
      <c r="J946">
        <v>35</v>
      </c>
      <c r="K946">
        <v>80</v>
      </c>
      <c r="L946">
        <v>1</v>
      </c>
      <c r="M946">
        <v>3</v>
      </c>
      <c r="N946">
        <v>5</v>
      </c>
      <c r="O946">
        <v>5</v>
      </c>
      <c r="P946">
        <v>1</v>
      </c>
      <c r="Q946" t="s">
        <v>41</v>
      </c>
      <c r="R946" t="s">
        <v>41</v>
      </c>
      <c r="S946" t="s">
        <v>41</v>
      </c>
      <c r="T946" t="s">
        <v>41</v>
      </c>
      <c r="U946" t="s">
        <v>41</v>
      </c>
      <c r="V946" t="s">
        <v>41</v>
      </c>
      <c r="W946">
        <v>3</v>
      </c>
      <c r="X946">
        <v>11</v>
      </c>
      <c r="Y946">
        <v>0</v>
      </c>
      <c r="Z946">
        <v>48</v>
      </c>
      <c r="AA946" t="s">
        <v>50</v>
      </c>
      <c r="AB946">
        <v>2244</v>
      </c>
      <c r="AC946" t="s">
        <v>17</v>
      </c>
      <c r="AD946" t="s">
        <v>34</v>
      </c>
      <c r="AE946">
        <v>908</v>
      </c>
      <c r="AF946">
        <v>828</v>
      </c>
      <c r="AG946">
        <v>0</v>
      </c>
    </row>
    <row r="947" spans="1:33" x14ac:dyDescent="0.3">
      <c r="A947">
        <v>77044</v>
      </c>
      <c r="B947" t="s">
        <v>45</v>
      </c>
      <c r="C947">
        <v>0</v>
      </c>
      <c r="D947">
        <v>1</v>
      </c>
      <c r="E947">
        <v>12</v>
      </c>
      <c r="F947">
        <v>625</v>
      </c>
      <c r="G947">
        <v>38</v>
      </c>
      <c r="H947">
        <v>242</v>
      </c>
      <c r="I947">
        <v>50</v>
      </c>
      <c r="J947">
        <v>34</v>
      </c>
      <c r="K947">
        <v>76</v>
      </c>
      <c r="L947">
        <v>2</v>
      </c>
      <c r="M947">
        <v>7</v>
      </c>
      <c r="N947">
        <v>11</v>
      </c>
      <c r="O947">
        <v>11</v>
      </c>
      <c r="P947">
        <v>4</v>
      </c>
      <c r="Q947" t="s">
        <v>42</v>
      </c>
      <c r="R947" t="s">
        <v>41</v>
      </c>
      <c r="S947" t="s">
        <v>41</v>
      </c>
      <c r="T947" t="s">
        <v>41</v>
      </c>
      <c r="U947" t="s">
        <v>41</v>
      </c>
      <c r="V947" t="s">
        <v>41</v>
      </c>
      <c r="W947">
        <v>3</v>
      </c>
      <c r="X947">
        <v>11</v>
      </c>
      <c r="Y947">
        <v>0</v>
      </c>
      <c r="Z947">
        <v>48</v>
      </c>
      <c r="AA947" t="s">
        <v>50</v>
      </c>
      <c r="AB947">
        <v>2404</v>
      </c>
      <c r="AC947" t="s">
        <v>19</v>
      </c>
      <c r="AD947" t="s">
        <v>32</v>
      </c>
      <c r="AE947">
        <v>989</v>
      </c>
      <c r="AF947">
        <v>913</v>
      </c>
      <c r="AG947">
        <v>1</v>
      </c>
    </row>
    <row r="948" spans="1:33" x14ac:dyDescent="0.3">
      <c r="A948">
        <v>56721</v>
      </c>
      <c r="B948" t="s">
        <v>46</v>
      </c>
      <c r="C948">
        <v>1</v>
      </c>
      <c r="D948">
        <v>1</v>
      </c>
      <c r="E948">
        <v>64</v>
      </c>
      <c r="F948">
        <v>157</v>
      </c>
      <c r="G948">
        <v>6</v>
      </c>
      <c r="H948">
        <v>39</v>
      </c>
      <c r="I948">
        <v>6</v>
      </c>
      <c r="J948">
        <v>13</v>
      </c>
      <c r="K948">
        <v>75</v>
      </c>
      <c r="L948">
        <v>5</v>
      </c>
      <c r="M948">
        <v>4</v>
      </c>
      <c r="N948">
        <v>1</v>
      </c>
      <c r="O948">
        <v>5</v>
      </c>
      <c r="P948">
        <v>6</v>
      </c>
      <c r="Q948" t="s">
        <v>41</v>
      </c>
      <c r="R948" t="s">
        <v>41</v>
      </c>
      <c r="S948" t="s">
        <v>41</v>
      </c>
      <c r="T948" t="s">
        <v>41</v>
      </c>
      <c r="U948" t="s">
        <v>41</v>
      </c>
      <c r="V948" t="s">
        <v>41</v>
      </c>
      <c r="W948">
        <v>3</v>
      </c>
      <c r="X948">
        <v>11</v>
      </c>
      <c r="Y948">
        <v>0</v>
      </c>
      <c r="Z948">
        <v>48</v>
      </c>
      <c r="AA948" t="s">
        <v>50</v>
      </c>
      <c r="AB948">
        <v>2765</v>
      </c>
      <c r="AC948" t="s">
        <v>17</v>
      </c>
      <c r="AD948" t="s">
        <v>32</v>
      </c>
      <c r="AE948">
        <v>221</v>
      </c>
      <c r="AF948">
        <v>146</v>
      </c>
      <c r="AG948">
        <v>0</v>
      </c>
    </row>
    <row r="949" spans="1:33" x14ac:dyDescent="0.3">
      <c r="A949">
        <v>84906</v>
      </c>
      <c r="B949" t="s">
        <v>45</v>
      </c>
      <c r="C949">
        <v>0</v>
      </c>
      <c r="D949">
        <v>0</v>
      </c>
      <c r="E949">
        <v>98</v>
      </c>
      <c r="F949">
        <v>997</v>
      </c>
      <c r="G949">
        <v>15</v>
      </c>
      <c r="H949">
        <v>414</v>
      </c>
      <c r="I949">
        <v>99</v>
      </c>
      <c r="J949">
        <v>30</v>
      </c>
      <c r="K949">
        <v>76</v>
      </c>
      <c r="L949">
        <v>1</v>
      </c>
      <c r="M949">
        <v>5</v>
      </c>
      <c r="N949">
        <v>6</v>
      </c>
      <c r="O949">
        <v>12</v>
      </c>
      <c r="P949">
        <v>2</v>
      </c>
      <c r="Q949" t="s">
        <v>41</v>
      </c>
      <c r="R949" t="s">
        <v>42</v>
      </c>
      <c r="S949" t="s">
        <v>42</v>
      </c>
      <c r="T949" t="s">
        <v>41</v>
      </c>
      <c r="U949" t="s">
        <v>42</v>
      </c>
      <c r="V949" t="s">
        <v>41</v>
      </c>
      <c r="W949">
        <v>3</v>
      </c>
      <c r="X949">
        <v>11</v>
      </c>
      <c r="Y949">
        <v>0</v>
      </c>
      <c r="Z949">
        <v>48</v>
      </c>
      <c r="AA949" t="s">
        <v>50</v>
      </c>
      <c r="AB949">
        <v>2427</v>
      </c>
      <c r="AC949" t="s">
        <v>19</v>
      </c>
      <c r="AD949" t="s">
        <v>32</v>
      </c>
      <c r="AE949">
        <v>1555</v>
      </c>
      <c r="AF949">
        <v>1479</v>
      </c>
      <c r="AG949">
        <v>3</v>
      </c>
    </row>
    <row r="950" spans="1:33" x14ac:dyDescent="0.3">
      <c r="A950">
        <v>74716</v>
      </c>
      <c r="B950" t="s">
        <v>45</v>
      </c>
      <c r="C950">
        <v>0</v>
      </c>
      <c r="D950">
        <v>1</v>
      </c>
      <c r="E950">
        <v>92</v>
      </c>
      <c r="F950">
        <v>133</v>
      </c>
      <c r="G950">
        <v>27</v>
      </c>
      <c r="H950">
        <v>421</v>
      </c>
      <c r="I950">
        <v>13</v>
      </c>
      <c r="J950">
        <v>195</v>
      </c>
      <c r="K950">
        <v>71</v>
      </c>
      <c r="L950">
        <v>2</v>
      </c>
      <c r="M950">
        <v>7</v>
      </c>
      <c r="N950">
        <v>3</v>
      </c>
      <c r="O950">
        <v>5</v>
      </c>
      <c r="P950">
        <v>4</v>
      </c>
      <c r="Q950" t="s">
        <v>41</v>
      </c>
      <c r="R950" t="s">
        <v>41</v>
      </c>
      <c r="S950" t="s">
        <v>41</v>
      </c>
      <c r="T950" t="s">
        <v>41</v>
      </c>
      <c r="U950" t="s">
        <v>41</v>
      </c>
      <c r="V950" t="s">
        <v>41</v>
      </c>
      <c r="W950">
        <v>3</v>
      </c>
      <c r="X950">
        <v>11</v>
      </c>
      <c r="Y950">
        <v>0</v>
      </c>
      <c r="Z950">
        <v>48</v>
      </c>
      <c r="AA950" t="s">
        <v>50</v>
      </c>
      <c r="AB950">
        <v>2449</v>
      </c>
      <c r="AC950" t="s">
        <v>17</v>
      </c>
      <c r="AD950" t="s">
        <v>32</v>
      </c>
      <c r="AE950">
        <v>789</v>
      </c>
      <c r="AF950">
        <v>718</v>
      </c>
      <c r="AG950">
        <v>0</v>
      </c>
    </row>
    <row r="951" spans="1:33" x14ac:dyDescent="0.3">
      <c r="A951">
        <v>38808</v>
      </c>
      <c r="B951" t="s">
        <v>46</v>
      </c>
      <c r="C951">
        <v>1</v>
      </c>
      <c r="D951">
        <v>0</v>
      </c>
      <c r="E951">
        <v>21</v>
      </c>
      <c r="F951">
        <v>125</v>
      </c>
      <c r="G951">
        <v>17</v>
      </c>
      <c r="H951">
        <v>52</v>
      </c>
      <c r="I951">
        <v>3</v>
      </c>
      <c r="J951">
        <v>19</v>
      </c>
      <c r="K951">
        <v>30</v>
      </c>
      <c r="L951">
        <v>4</v>
      </c>
      <c r="M951">
        <v>5</v>
      </c>
      <c r="N951">
        <v>1</v>
      </c>
      <c r="O951">
        <v>4</v>
      </c>
      <c r="P951">
        <v>8</v>
      </c>
      <c r="Q951" t="s">
        <v>42</v>
      </c>
      <c r="R951" t="s">
        <v>41</v>
      </c>
      <c r="S951" t="s">
        <v>41</v>
      </c>
      <c r="T951" t="s">
        <v>41</v>
      </c>
      <c r="U951" t="s">
        <v>41</v>
      </c>
      <c r="V951" t="s">
        <v>41</v>
      </c>
      <c r="W951">
        <v>3</v>
      </c>
      <c r="X951">
        <v>11</v>
      </c>
      <c r="Y951">
        <v>1</v>
      </c>
      <c r="Z951">
        <v>48</v>
      </c>
      <c r="AA951" t="s">
        <v>50</v>
      </c>
      <c r="AB951">
        <v>2831</v>
      </c>
      <c r="AC951" t="s">
        <v>18</v>
      </c>
      <c r="AD951" t="s">
        <v>32</v>
      </c>
      <c r="AE951">
        <v>216</v>
      </c>
      <c r="AF951">
        <v>186</v>
      </c>
      <c r="AG951">
        <v>1</v>
      </c>
    </row>
    <row r="952" spans="1:33" x14ac:dyDescent="0.3">
      <c r="A952">
        <v>57091</v>
      </c>
      <c r="B952" t="s">
        <v>46</v>
      </c>
      <c r="C952">
        <v>0</v>
      </c>
      <c r="D952">
        <v>1</v>
      </c>
      <c r="E952">
        <v>82</v>
      </c>
      <c r="F952">
        <v>462</v>
      </c>
      <c r="G952">
        <v>0</v>
      </c>
      <c r="H952">
        <v>24</v>
      </c>
      <c r="I952">
        <v>6</v>
      </c>
      <c r="J952">
        <v>0</v>
      </c>
      <c r="K952">
        <v>4</v>
      </c>
      <c r="L952">
        <v>2</v>
      </c>
      <c r="M952">
        <v>9</v>
      </c>
      <c r="N952">
        <v>2</v>
      </c>
      <c r="O952">
        <v>5</v>
      </c>
      <c r="P952">
        <v>7</v>
      </c>
      <c r="Q952" t="s">
        <v>41</v>
      </c>
      <c r="R952" t="s">
        <v>42</v>
      </c>
      <c r="S952" t="s">
        <v>41</v>
      </c>
      <c r="T952" t="s">
        <v>41</v>
      </c>
      <c r="U952" t="s">
        <v>41</v>
      </c>
      <c r="V952" t="s">
        <v>41</v>
      </c>
      <c r="W952">
        <v>3</v>
      </c>
      <c r="X952">
        <v>11</v>
      </c>
      <c r="Y952">
        <v>1</v>
      </c>
      <c r="Z952">
        <v>48</v>
      </c>
      <c r="AA952" t="s">
        <v>50</v>
      </c>
      <c r="AB952">
        <v>2742</v>
      </c>
      <c r="AC952" t="s">
        <v>17</v>
      </c>
      <c r="AD952" t="s">
        <v>34</v>
      </c>
      <c r="AE952">
        <v>492</v>
      </c>
      <c r="AF952">
        <v>488</v>
      </c>
      <c r="AG952">
        <v>1</v>
      </c>
    </row>
    <row r="953" spans="1:33" x14ac:dyDescent="0.3">
      <c r="A953">
        <v>83151</v>
      </c>
      <c r="B953" t="s">
        <v>45</v>
      </c>
      <c r="C953">
        <v>0</v>
      </c>
      <c r="D953">
        <v>0</v>
      </c>
      <c r="E953">
        <v>80</v>
      </c>
      <c r="F953">
        <v>968</v>
      </c>
      <c r="G953">
        <v>147</v>
      </c>
      <c r="H953">
        <v>842</v>
      </c>
      <c r="I953">
        <v>137</v>
      </c>
      <c r="J953">
        <v>42</v>
      </c>
      <c r="K953">
        <v>210</v>
      </c>
      <c r="L953">
        <v>1</v>
      </c>
      <c r="M953">
        <v>5</v>
      </c>
      <c r="N953">
        <v>7</v>
      </c>
      <c r="O953">
        <v>10</v>
      </c>
      <c r="P953">
        <v>2</v>
      </c>
      <c r="Q953" t="s">
        <v>42</v>
      </c>
      <c r="R953" t="s">
        <v>41</v>
      </c>
      <c r="S953" t="s">
        <v>42</v>
      </c>
      <c r="T953" t="s">
        <v>42</v>
      </c>
      <c r="U953" t="s">
        <v>41</v>
      </c>
      <c r="V953" t="s">
        <v>41</v>
      </c>
      <c r="W953">
        <v>3</v>
      </c>
      <c r="X953">
        <v>11</v>
      </c>
      <c r="Y953">
        <v>1</v>
      </c>
      <c r="Z953">
        <v>48</v>
      </c>
      <c r="AA953" t="s">
        <v>50</v>
      </c>
      <c r="AB953">
        <v>2663</v>
      </c>
      <c r="AC953" t="s">
        <v>17</v>
      </c>
      <c r="AD953" t="s">
        <v>33</v>
      </c>
      <c r="AE953">
        <v>2136</v>
      </c>
      <c r="AF953">
        <v>1926</v>
      </c>
      <c r="AG953">
        <v>3</v>
      </c>
    </row>
    <row r="954" spans="1:33" x14ac:dyDescent="0.3">
      <c r="A954">
        <v>59868</v>
      </c>
      <c r="B954" t="s">
        <v>45</v>
      </c>
      <c r="C954">
        <v>0</v>
      </c>
      <c r="D954">
        <v>1</v>
      </c>
      <c r="E954">
        <v>37</v>
      </c>
      <c r="F954">
        <v>771</v>
      </c>
      <c r="G954">
        <v>51</v>
      </c>
      <c r="H954">
        <v>154</v>
      </c>
      <c r="I954">
        <v>54</v>
      </c>
      <c r="J954">
        <v>10</v>
      </c>
      <c r="K954">
        <v>154</v>
      </c>
      <c r="L954">
        <v>7</v>
      </c>
      <c r="M954">
        <v>11</v>
      </c>
      <c r="N954">
        <v>2</v>
      </c>
      <c r="O954">
        <v>12</v>
      </c>
      <c r="P954">
        <v>6</v>
      </c>
      <c r="Q954" t="s">
        <v>41</v>
      </c>
      <c r="R954" t="s">
        <v>41</v>
      </c>
      <c r="S954" t="s">
        <v>41</v>
      </c>
      <c r="T954" t="s">
        <v>41</v>
      </c>
      <c r="U954" t="s">
        <v>41</v>
      </c>
      <c r="V954" t="s">
        <v>41</v>
      </c>
      <c r="W954">
        <v>3</v>
      </c>
      <c r="X954">
        <v>11</v>
      </c>
      <c r="Y954">
        <v>0</v>
      </c>
      <c r="Z954">
        <v>48</v>
      </c>
      <c r="AA954" t="s">
        <v>50</v>
      </c>
      <c r="AB954">
        <v>2501</v>
      </c>
      <c r="AC954" t="s">
        <v>19</v>
      </c>
      <c r="AD954" t="s">
        <v>32</v>
      </c>
      <c r="AE954">
        <v>1040</v>
      </c>
      <c r="AF954">
        <v>886</v>
      </c>
      <c r="AG954">
        <v>0</v>
      </c>
    </row>
    <row r="955" spans="1:33" x14ac:dyDescent="0.3">
      <c r="A955">
        <v>40321</v>
      </c>
      <c r="B955" t="s">
        <v>46</v>
      </c>
      <c r="C955">
        <v>1</v>
      </c>
      <c r="D955">
        <v>1</v>
      </c>
      <c r="E955">
        <v>59</v>
      </c>
      <c r="F955">
        <v>44</v>
      </c>
      <c r="G955">
        <v>4</v>
      </c>
      <c r="H955">
        <v>21</v>
      </c>
      <c r="I955">
        <v>6</v>
      </c>
      <c r="J955">
        <v>0</v>
      </c>
      <c r="K955">
        <v>27</v>
      </c>
      <c r="L955">
        <v>2</v>
      </c>
      <c r="M955">
        <v>3</v>
      </c>
      <c r="N955">
        <v>0</v>
      </c>
      <c r="O955">
        <v>3</v>
      </c>
      <c r="P955">
        <v>7</v>
      </c>
      <c r="Q955" t="s">
        <v>41</v>
      </c>
      <c r="R955" t="s">
        <v>41</v>
      </c>
      <c r="S955" t="s">
        <v>41</v>
      </c>
      <c r="T955" t="s">
        <v>41</v>
      </c>
      <c r="U955" t="s">
        <v>41</v>
      </c>
      <c r="V955" t="s">
        <v>41</v>
      </c>
      <c r="W955">
        <v>3</v>
      </c>
      <c r="X955">
        <v>11</v>
      </c>
      <c r="Y955">
        <v>0</v>
      </c>
      <c r="Z955">
        <v>48</v>
      </c>
      <c r="AA955" t="s">
        <v>50</v>
      </c>
      <c r="AB955">
        <v>2494</v>
      </c>
      <c r="AC955" t="s">
        <v>17</v>
      </c>
      <c r="AD955" t="s">
        <v>32</v>
      </c>
      <c r="AE955">
        <v>75</v>
      </c>
      <c r="AF955">
        <v>48</v>
      </c>
      <c r="AG955">
        <v>0</v>
      </c>
    </row>
    <row r="956" spans="1:33" x14ac:dyDescent="0.3">
      <c r="A956">
        <v>53761</v>
      </c>
      <c r="B956" t="s">
        <v>46</v>
      </c>
      <c r="C956">
        <v>1</v>
      </c>
      <c r="D956">
        <v>1</v>
      </c>
      <c r="E956">
        <v>7</v>
      </c>
      <c r="F956">
        <v>158</v>
      </c>
      <c r="G956">
        <v>0</v>
      </c>
      <c r="H956">
        <v>76</v>
      </c>
      <c r="I956">
        <v>13</v>
      </c>
      <c r="J956">
        <v>7</v>
      </c>
      <c r="K956">
        <v>71</v>
      </c>
      <c r="L956">
        <v>6</v>
      </c>
      <c r="M956">
        <v>4</v>
      </c>
      <c r="N956">
        <v>4</v>
      </c>
      <c r="O956">
        <v>3</v>
      </c>
      <c r="P956">
        <v>5</v>
      </c>
      <c r="Q956" t="s">
        <v>41</v>
      </c>
      <c r="R956" t="s">
        <v>41</v>
      </c>
      <c r="S956" t="s">
        <v>41</v>
      </c>
      <c r="T956" t="s">
        <v>41</v>
      </c>
      <c r="U956" t="s">
        <v>41</v>
      </c>
      <c r="V956" t="s">
        <v>41</v>
      </c>
      <c r="W956">
        <v>3</v>
      </c>
      <c r="X956">
        <v>11</v>
      </c>
      <c r="Y956">
        <v>0</v>
      </c>
      <c r="Z956">
        <v>48</v>
      </c>
      <c r="AA956" t="s">
        <v>50</v>
      </c>
      <c r="AB956">
        <v>2420</v>
      </c>
      <c r="AC956" t="s">
        <v>17</v>
      </c>
      <c r="AD956" t="s">
        <v>33</v>
      </c>
      <c r="AE956">
        <v>254</v>
      </c>
      <c r="AF956">
        <v>183</v>
      </c>
      <c r="AG956">
        <v>0</v>
      </c>
    </row>
    <row r="957" spans="1:33" x14ac:dyDescent="0.3">
      <c r="A957">
        <v>38887</v>
      </c>
      <c r="B957" t="s">
        <v>46</v>
      </c>
      <c r="C957">
        <v>1</v>
      </c>
      <c r="D957">
        <v>0</v>
      </c>
      <c r="E957">
        <v>17</v>
      </c>
      <c r="F957">
        <v>25</v>
      </c>
      <c r="G957">
        <v>1</v>
      </c>
      <c r="H957">
        <v>13</v>
      </c>
      <c r="I957">
        <v>0</v>
      </c>
      <c r="J957">
        <v>0</v>
      </c>
      <c r="K957">
        <v>3</v>
      </c>
      <c r="L957">
        <v>1</v>
      </c>
      <c r="M957">
        <v>1</v>
      </c>
      <c r="N957">
        <v>0</v>
      </c>
      <c r="O957">
        <v>3</v>
      </c>
      <c r="P957">
        <v>7</v>
      </c>
      <c r="Q957" t="s">
        <v>41</v>
      </c>
      <c r="R957" t="s">
        <v>41</v>
      </c>
      <c r="S957" t="s">
        <v>41</v>
      </c>
      <c r="T957" t="s">
        <v>41</v>
      </c>
      <c r="U957" t="s">
        <v>41</v>
      </c>
      <c r="V957" t="s">
        <v>41</v>
      </c>
      <c r="W957">
        <v>3</v>
      </c>
      <c r="X957">
        <v>11</v>
      </c>
      <c r="Y957">
        <v>0</v>
      </c>
      <c r="Z957">
        <v>48</v>
      </c>
      <c r="AA957" t="s">
        <v>50</v>
      </c>
      <c r="AB957">
        <v>2278</v>
      </c>
      <c r="AC957" t="s">
        <v>19</v>
      </c>
      <c r="AD957" t="s">
        <v>34</v>
      </c>
      <c r="AE957">
        <v>39</v>
      </c>
      <c r="AF957">
        <v>36</v>
      </c>
      <c r="AG957">
        <v>0</v>
      </c>
    </row>
    <row r="958" spans="1:33" x14ac:dyDescent="0.3">
      <c r="A958">
        <v>29791</v>
      </c>
      <c r="B958" t="s">
        <v>47</v>
      </c>
      <c r="C958">
        <v>1</v>
      </c>
      <c r="D958">
        <v>0</v>
      </c>
      <c r="E958">
        <v>21</v>
      </c>
      <c r="F958">
        <v>14</v>
      </c>
      <c r="G958">
        <v>0</v>
      </c>
      <c r="H958">
        <v>6</v>
      </c>
      <c r="I958">
        <v>0</v>
      </c>
      <c r="J958">
        <v>0</v>
      </c>
      <c r="K958">
        <v>0</v>
      </c>
      <c r="L958">
        <v>2</v>
      </c>
      <c r="M958">
        <v>2</v>
      </c>
      <c r="N958">
        <v>0</v>
      </c>
      <c r="O958">
        <v>3</v>
      </c>
      <c r="P958">
        <v>5</v>
      </c>
      <c r="Q958" t="s">
        <v>41</v>
      </c>
      <c r="R958" t="s">
        <v>41</v>
      </c>
      <c r="S958" t="s">
        <v>41</v>
      </c>
      <c r="T958" t="s">
        <v>41</v>
      </c>
      <c r="U958" t="s">
        <v>41</v>
      </c>
      <c r="V958" t="s">
        <v>41</v>
      </c>
      <c r="W958">
        <v>3</v>
      </c>
      <c r="X958">
        <v>11</v>
      </c>
      <c r="Y958">
        <v>0</v>
      </c>
      <c r="Z958">
        <v>48</v>
      </c>
      <c r="AA958" t="s">
        <v>50</v>
      </c>
      <c r="AB958">
        <v>2204</v>
      </c>
      <c r="AC958" t="s">
        <v>17</v>
      </c>
      <c r="AD958" t="s">
        <v>34</v>
      </c>
      <c r="AE958">
        <v>20</v>
      </c>
      <c r="AF958">
        <v>20</v>
      </c>
      <c r="AG958">
        <v>0</v>
      </c>
    </row>
    <row r="959" spans="1:33" x14ac:dyDescent="0.3">
      <c r="A959">
        <v>26759</v>
      </c>
      <c r="B959" t="s">
        <v>47</v>
      </c>
      <c r="C959">
        <v>1</v>
      </c>
      <c r="D959">
        <v>0</v>
      </c>
      <c r="E959">
        <v>65</v>
      </c>
      <c r="F959">
        <v>25</v>
      </c>
      <c r="G959">
        <v>3</v>
      </c>
      <c r="H959">
        <v>16</v>
      </c>
      <c r="I959">
        <v>8</v>
      </c>
      <c r="J959">
        <v>5</v>
      </c>
      <c r="K959">
        <v>2</v>
      </c>
      <c r="L959">
        <v>2</v>
      </c>
      <c r="M959">
        <v>2</v>
      </c>
      <c r="N959">
        <v>1</v>
      </c>
      <c r="O959">
        <v>3</v>
      </c>
      <c r="P959">
        <v>6</v>
      </c>
      <c r="Q959" t="s">
        <v>41</v>
      </c>
      <c r="R959" t="s">
        <v>41</v>
      </c>
      <c r="S959" t="s">
        <v>41</v>
      </c>
      <c r="T959" t="s">
        <v>41</v>
      </c>
      <c r="U959" t="s">
        <v>41</v>
      </c>
      <c r="V959" t="s">
        <v>41</v>
      </c>
      <c r="W959">
        <v>3</v>
      </c>
      <c r="X959">
        <v>11</v>
      </c>
      <c r="Y959">
        <v>0</v>
      </c>
      <c r="Z959">
        <v>48</v>
      </c>
      <c r="AA959" t="s">
        <v>50</v>
      </c>
      <c r="AB959">
        <v>2301</v>
      </c>
      <c r="AC959" t="s">
        <v>16</v>
      </c>
      <c r="AD959" t="s">
        <v>32</v>
      </c>
      <c r="AE959">
        <v>57</v>
      </c>
      <c r="AF959">
        <v>55</v>
      </c>
      <c r="AG959">
        <v>0</v>
      </c>
    </row>
    <row r="960" spans="1:33" x14ac:dyDescent="0.3">
      <c r="A960">
        <v>65685</v>
      </c>
      <c r="B960" t="s">
        <v>45</v>
      </c>
      <c r="C960">
        <v>0</v>
      </c>
      <c r="D960">
        <v>1</v>
      </c>
      <c r="E960">
        <v>54</v>
      </c>
      <c r="F960">
        <v>642</v>
      </c>
      <c r="G960">
        <v>14</v>
      </c>
      <c r="H960">
        <v>49</v>
      </c>
      <c r="I960">
        <v>0</v>
      </c>
      <c r="J960">
        <v>7</v>
      </c>
      <c r="K960">
        <v>57</v>
      </c>
      <c r="L960">
        <v>1</v>
      </c>
      <c r="M960">
        <v>9</v>
      </c>
      <c r="N960">
        <v>2</v>
      </c>
      <c r="O960">
        <v>9</v>
      </c>
      <c r="P960">
        <v>5</v>
      </c>
      <c r="Q960" t="s">
        <v>41</v>
      </c>
      <c r="R960" t="s">
        <v>41</v>
      </c>
      <c r="S960" t="s">
        <v>41</v>
      </c>
      <c r="T960" t="s">
        <v>41</v>
      </c>
      <c r="U960" t="s">
        <v>41</v>
      </c>
      <c r="V960" t="s">
        <v>41</v>
      </c>
      <c r="W960">
        <v>3</v>
      </c>
      <c r="X960">
        <v>11</v>
      </c>
      <c r="Y960">
        <v>0</v>
      </c>
      <c r="Z960">
        <v>48</v>
      </c>
      <c r="AA960" t="s">
        <v>50</v>
      </c>
      <c r="AB960">
        <v>2251</v>
      </c>
      <c r="AC960" t="s">
        <v>17</v>
      </c>
      <c r="AD960" t="s">
        <v>32</v>
      </c>
      <c r="AE960">
        <v>712</v>
      </c>
      <c r="AF960">
        <v>655</v>
      </c>
      <c r="AG960">
        <v>0</v>
      </c>
    </row>
    <row r="961" spans="1:33" x14ac:dyDescent="0.3">
      <c r="A961">
        <v>80134</v>
      </c>
      <c r="B961" t="s">
        <v>45</v>
      </c>
      <c r="C961">
        <v>1</v>
      </c>
      <c r="D961">
        <v>0</v>
      </c>
      <c r="E961">
        <v>40</v>
      </c>
      <c r="F961">
        <v>1218</v>
      </c>
      <c r="G961">
        <v>16</v>
      </c>
      <c r="H961">
        <v>272</v>
      </c>
      <c r="I961">
        <v>104</v>
      </c>
      <c r="J961">
        <v>0</v>
      </c>
      <c r="K961">
        <v>80</v>
      </c>
      <c r="L961">
        <v>2</v>
      </c>
      <c r="M961">
        <v>5</v>
      </c>
      <c r="N961">
        <v>3</v>
      </c>
      <c r="O961">
        <v>6</v>
      </c>
      <c r="P961">
        <v>6</v>
      </c>
      <c r="Q961" t="s">
        <v>41</v>
      </c>
      <c r="R961" t="s">
        <v>42</v>
      </c>
      <c r="S961" t="s">
        <v>42</v>
      </c>
      <c r="T961" t="s">
        <v>42</v>
      </c>
      <c r="U961" t="s">
        <v>41</v>
      </c>
      <c r="V961" t="s">
        <v>41</v>
      </c>
      <c r="W961">
        <v>3</v>
      </c>
      <c r="X961">
        <v>11</v>
      </c>
      <c r="Y961">
        <v>1</v>
      </c>
      <c r="Z961">
        <v>48</v>
      </c>
      <c r="AA961" t="s">
        <v>50</v>
      </c>
      <c r="AB961">
        <v>2564</v>
      </c>
      <c r="AC961" t="s">
        <v>17</v>
      </c>
      <c r="AD961" t="s">
        <v>32</v>
      </c>
      <c r="AE961">
        <v>1610</v>
      </c>
      <c r="AF961">
        <v>1530</v>
      </c>
      <c r="AG961">
        <v>3</v>
      </c>
    </row>
    <row r="962" spans="1:33" x14ac:dyDescent="0.3">
      <c r="A962">
        <v>36026</v>
      </c>
      <c r="B962" t="s">
        <v>46</v>
      </c>
      <c r="C962">
        <v>2</v>
      </c>
      <c r="D962">
        <v>1</v>
      </c>
      <c r="E962">
        <v>34</v>
      </c>
      <c r="F962">
        <v>20</v>
      </c>
      <c r="G962">
        <v>4</v>
      </c>
      <c r="H962">
        <v>10</v>
      </c>
      <c r="I962">
        <v>6</v>
      </c>
      <c r="J962">
        <v>4</v>
      </c>
      <c r="K962">
        <v>17</v>
      </c>
      <c r="L962">
        <v>2</v>
      </c>
      <c r="M962">
        <v>2</v>
      </c>
      <c r="N962">
        <v>0</v>
      </c>
      <c r="O962">
        <v>3</v>
      </c>
      <c r="P962">
        <v>6</v>
      </c>
      <c r="Q962" t="s">
        <v>41</v>
      </c>
      <c r="R962" t="s">
        <v>41</v>
      </c>
      <c r="S962" t="s">
        <v>41</v>
      </c>
      <c r="T962" t="s">
        <v>41</v>
      </c>
      <c r="U962" t="s">
        <v>41</v>
      </c>
      <c r="V962" t="s">
        <v>41</v>
      </c>
      <c r="W962">
        <v>3</v>
      </c>
      <c r="X962">
        <v>11</v>
      </c>
      <c r="Y962">
        <v>0</v>
      </c>
      <c r="Z962">
        <v>48</v>
      </c>
      <c r="AA962" t="s">
        <v>50</v>
      </c>
      <c r="AB962">
        <v>2264</v>
      </c>
      <c r="AC962" t="s">
        <v>17</v>
      </c>
      <c r="AD962" t="s">
        <v>32</v>
      </c>
      <c r="AE962">
        <v>44</v>
      </c>
      <c r="AF962">
        <v>27</v>
      </c>
      <c r="AG962">
        <v>0</v>
      </c>
    </row>
    <row r="963" spans="1:33" x14ac:dyDescent="0.3">
      <c r="A963">
        <v>34578</v>
      </c>
      <c r="B963" t="s">
        <v>46</v>
      </c>
      <c r="C963">
        <v>2</v>
      </c>
      <c r="D963">
        <v>1</v>
      </c>
      <c r="E963">
        <v>1</v>
      </c>
      <c r="F963">
        <v>7</v>
      </c>
      <c r="G963">
        <v>0</v>
      </c>
      <c r="H963">
        <v>1</v>
      </c>
      <c r="I963">
        <v>0</v>
      </c>
      <c r="J963">
        <v>0</v>
      </c>
      <c r="K963">
        <v>0</v>
      </c>
      <c r="L963">
        <v>1</v>
      </c>
      <c r="M963">
        <v>1</v>
      </c>
      <c r="N963">
        <v>0</v>
      </c>
      <c r="O963">
        <v>2</v>
      </c>
      <c r="P963">
        <v>6</v>
      </c>
      <c r="Q963" t="s">
        <v>41</v>
      </c>
      <c r="R963" t="s">
        <v>41</v>
      </c>
      <c r="S963" t="s">
        <v>41</v>
      </c>
      <c r="T963" t="s">
        <v>41</v>
      </c>
      <c r="U963" t="s">
        <v>41</v>
      </c>
      <c r="V963" t="s">
        <v>41</v>
      </c>
      <c r="W963">
        <v>3</v>
      </c>
      <c r="X963">
        <v>11</v>
      </c>
      <c r="Y963">
        <v>0</v>
      </c>
      <c r="Z963">
        <v>48</v>
      </c>
      <c r="AA963" t="s">
        <v>50</v>
      </c>
      <c r="AB963">
        <v>2238</v>
      </c>
      <c r="AC963" t="s">
        <v>19</v>
      </c>
      <c r="AD963" t="s">
        <v>34</v>
      </c>
      <c r="AE963">
        <v>8</v>
      </c>
      <c r="AF963">
        <v>8</v>
      </c>
      <c r="AG963">
        <v>0</v>
      </c>
    </row>
    <row r="964" spans="1:33" x14ac:dyDescent="0.3">
      <c r="A964">
        <v>65704</v>
      </c>
      <c r="B964" t="s">
        <v>45</v>
      </c>
      <c r="C964">
        <v>0</v>
      </c>
      <c r="D964">
        <v>0</v>
      </c>
      <c r="E964">
        <v>18</v>
      </c>
      <c r="F964">
        <v>279</v>
      </c>
      <c r="G964">
        <v>172</v>
      </c>
      <c r="H964">
        <v>74</v>
      </c>
      <c r="I964">
        <v>38</v>
      </c>
      <c r="J964">
        <v>8</v>
      </c>
      <c r="K964">
        <v>246</v>
      </c>
      <c r="L964">
        <v>1</v>
      </c>
      <c r="M964">
        <v>2</v>
      </c>
      <c r="N964">
        <v>10</v>
      </c>
      <c r="O964">
        <v>10</v>
      </c>
      <c r="P964">
        <v>1</v>
      </c>
      <c r="Q964" t="s">
        <v>41</v>
      </c>
      <c r="R964" t="s">
        <v>41</v>
      </c>
      <c r="S964" t="s">
        <v>41</v>
      </c>
      <c r="T964" t="s">
        <v>41</v>
      </c>
      <c r="U964" t="s">
        <v>41</v>
      </c>
      <c r="V964" t="s">
        <v>41</v>
      </c>
      <c r="W964">
        <v>3</v>
      </c>
      <c r="X964">
        <v>11</v>
      </c>
      <c r="Y964">
        <v>0</v>
      </c>
      <c r="Z964">
        <v>48</v>
      </c>
      <c r="AA964" t="s">
        <v>50</v>
      </c>
      <c r="AB964">
        <v>2418</v>
      </c>
      <c r="AC964" t="s">
        <v>18</v>
      </c>
      <c r="AD964" t="s">
        <v>40</v>
      </c>
      <c r="AE964">
        <v>571</v>
      </c>
      <c r="AF964">
        <v>325</v>
      </c>
      <c r="AG964">
        <v>0</v>
      </c>
    </row>
    <row r="965" spans="1:33" x14ac:dyDescent="0.3">
      <c r="A965">
        <v>43269</v>
      </c>
      <c r="B965" t="s">
        <v>46</v>
      </c>
      <c r="C965">
        <v>1</v>
      </c>
      <c r="D965">
        <v>0</v>
      </c>
      <c r="E965">
        <v>61</v>
      </c>
      <c r="F965">
        <v>10</v>
      </c>
      <c r="G965">
        <v>1</v>
      </c>
      <c r="H965">
        <v>7</v>
      </c>
      <c r="I965">
        <v>0</v>
      </c>
      <c r="J965">
        <v>0</v>
      </c>
      <c r="K965">
        <v>1</v>
      </c>
      <c r="L965">
        <v>1</v>
      </c>
      <c r="M965">
        <v>1</v>
      </c>
      <c r="N965">
        <v>0</v>
      </c>
      <c r="O965">
        <v>2</v>
      </c>
      <c r="P965">
        <v>8</v>
      </c>
      <c r="Q965" t="s">
        <v>41</v>
      </c>
      <c r="R965" t="s">
        <v>41</v>
      </c>
      <c r="S965" t="s">
        <v>41</v>
      </c>
      <c r="T965" t="s">
        <v>41</v>
      </c>
      <c r="U965" t="s">
        <v>41</v>
      </c>
      <c r="V965" t="s">
        <v>41</v>
      </c>
      <c r="W965">
        <v>3</v>
      </c>
      <c r="X965">
        <v>11</v>
      </c>
      <c r="Y965">
        <v>0</v>
      </c>
      <c r="Z965">
        <v>48</v>
      </c>
      <c r="AA965" t="s">
        <v>50</v>
      </c>
      <c r="AB965">
        <v>2445</v>
      </c>
      <c r="AC965" t="s">
        <v>17</v>
      </c>
      <c r="AD965" t="s">
        <v>34</v>
      </c>
      <c r="AE965">
        <v>18</v>
      </c>
      <c r="AF965">
        <v>17</v>
      </c>
      <c r="AG965">
        <v>0</v>
      </c>
    </row>
    <row r="966" spans="1:33" x14ac:dyDescent="0.3">
      <c r="A966">
        <v>31907</v>
      </c>
      <c r="B966" t="s">
        <v>46</v>
      </c>
      <c r="C966">
        <v>0</v>
      </c>
      <c r="D966">
        <v>0</v>
      </c>
      <c r="E966">
        <v>75</v>
      </c>
      <c r="F966">
        <v>33</v>
      </c>
      <c r="G966">
        <v>87</v>
      </c>
      <c r="H966">
        <v>64</v>
      </c>
      <c r="I966">
        <v>175</v>
      </c>
      <c r="J966">
        <v>16</v>
      </c>
      <c r="K966">
        <v>74</v>
      </c>
      <c r="L966">
        <v>1</v>
      </c>
      <c r="M966">
        <v>6</v>
      </c>
      <c r="N966">
        <v>1</v>
      </c>
      <c r="O966">
        <v>6</v>
      </c>
      <c r="P966">
        <v>7</v>
      </c>
      <c r="Q966" t="s">
        <v>41</v>
      </c>
      <c r="R966" t="s">
        <v>41</v>
      </c>
      <c r="S966" t="s">
        <v>41</v>
      </c>
      <c r="T966" t="s">
        <v>41</v>
      </c>
      <c r="U966" t="s">
        <v>41</v>
      </c>
      <c r="V966" t="s">
        <v>41</v>
      </c>
      <c r="W966">
        <v>3</v>
      </c>
      <c r="X966">
        <v>11</v>
      </c>
      <c r="Y966">
        <v>0</v>
      </c>
      <c r="Z966">
        <v>48</v>
      </c>
      <c r="AA966" t="s">
        <v>50</v>
      </c>
      <c r="AB966">
        <v>2641</v>
      </c>
      <c r="AC966" t="s">
        <v>18</v>
      </c>
      <c r="AD966" t="s">
        <v>32</v>
      </c>
      <c r="AE966">
        <v>375</v>
      </c>
      <c r="AF966">
        <v>301</v>
      </c>
      <c r="AG966">
        <v>0</v>
      </c>
    </row>
    <row r="967" spans="1:33" x14ac:dyDescent="0.3">
      <c r="A967">
        <v>46053</v>
      </c>
      <c r="B967" t="s">
        <v>46</v>
      </c>
      <c r="C967">
        <v>1</v>
      </c>
      <c r="D967">
        <v>0</v>
      </c>
      <c r="E967">
        <v>46</v>
      </c>
      <c r="F967">
        <v>56</v>
      </c>
      <c r="G967">
        <v>10</v>
      </c>
      <c r="H967">
        <v>92</v>
      </c>
      <c r="I967">
        <v>19</v>
      </c>
      <c r="J967">
        <v>7</v>
      </c>
      <c r="K967">
        <v>25</v>
      </c>
      <c r="L967">
        <v>3</v>
      </c>
      <c r="M967">
        <v>3</v>
      </c>
      <c r="N967">
        <v>2</v>
      </c>
      <c r="O967">
        <v>4</v>
      </c>
      <c r="P967">
        <v>5</v>
      </c>
      <c r="Q967" t="s">
        <v>41</v>
      </c>
      <c r="R967" t="s">
        <v>41</v>
      </c>
      <c r="S967" t="s">
        <v>41</v>
      </c>
      <c r="T967" t="s">
        <v>41</v>
      </c>
      <c r="U967" t="s">
        <v>41</v>
      </c>
      <c r="V967" t="s">
        <v>41</v>
      </c>
      <c r="W967">
        <v>3</v>
      </c>
      <c r="X967">
        <v>11</v>
      </c>
      <c r="Y967">
        <v>0</v>
      </c>
      <c r="Z967">
        <v>48</v>
      </c>
      <c r="AA967" t="s">
        <v>50</v>
      </c>
      <c r="AB967">
        <v>2656</v>
      </c>
      <c r="AC967" t="s">
        <v>19</v>
      </c>
      <c r="AD967" t="s">
        <v>32</v>
      </c>
      <c r="AE967">
        <v>184</v>
      </c>
      <c r="AF967">
        <v>159</v>
      </c>
      <c r="AG967">
        <v>0</v>
      </c>
    </row>
    <row r="968" spans="1:33" x14ac:dyDescent="0.3">
      <c r="A968">
        <v>26290</v>
      </c>
      <c r="B968" t="s">
        <v>47</v>
      </c>
      <c r="C968">
        <v>1</v>
      </c>
      <c r="D968">
        <v>1</v>
      </c>
      <c r="E968">
        <v>49</v>
      </c>
      <c r="F968">
        <v>15</v>
      </c>
      <c r="G968">
        <v>8</v>
      </c>
      <c r="H968">
        <v>16</v>
      </c>
      <c r="I968">
        <v>11</v>
      </c>
      <c r="J968">
        <v>5</v>
      </c>
      <c r="K968">
        <v>22</v>
      </c>
      <c r="L968">
        <v>4</v>
      </c>
      <c r="M968">
        <v>2</v>
      </c>
      <c r="N968">
        <v>0</v>
      </c>
      <c r="O968">
        <v>4</v>
      </c>
      <c r="P968">
        <v>6</v>
      </c>
      <c r="Q968" t="s">
        <v>41</v>
      </c>
      <c r="R968" t="s">
        <v>41</v>
      </c>
      <c r="S968" t="s">
        <v>41</v>
      </c>
      <c r="T968" t="s">
        <v>41</v>
      </c>
      <c r="U968" t="s">
        <v>41</v>
      </c>
      <c r="V968" t="s">
        <v>41</v>
      </c>
      <c r="W968">
        <v>3</v>
      </c>
      <c r="X968">
        <v>11</v>
      </c>
      <c r="Y968">
        <v>0</v>
      </c>
      <c r="Z968">
        <v>48</v>
      </c>
      <c r="AA968" t="s">
        <v>50</v>
      </c>
      <c r="AB968">
        <v>2692</v>
      </c>
      <c r="AC968" t="s">
        <v>19</v>
      </c>
      <c r="AD968" t="s">
        <v>32</v>
      </c>
      <c r="AE968">
        <v>55</v>
      </c>
      <c r="AF968">
        <v>33</v>
      </c>
      <c r="AG968">
        <v>0</v>
      </c>
    </row>
    <row r="969" spans="1:33" x14ac:dyDescent="0.3">
      <c r="A969">
        <v>49854</v>
      </c>
      <c r="B969" t="s">
        <v>46</v>
      </c>
      <c r="C969">
        <v>1</v>
      </c>
      <c r="D969">
        <v>0</v>
      </c>
      <c r="E969">
        <v>63</v>
      </c>
      <c r="F969">
        <v>123</v>
      </c>
      <c r="G969">
        <v>17</v>
      </c>
      <c r="H969">
        <v>171</v>
      </c>
      <c r="I969">
        <v>39</v>
      </c>
      <c r="J969">
        <v>0</v>
      </c>
      <c r="K969">
        <v>30</v>
      </c>
      <c r="L969">
        <v>5</v>
      </c>
      <c r="M969">
        <v>6</v>
      </c>
      <c r="N969">
        <v>2</v>
      </c>
      <c r="O969">
        <v>5</v>
      </c>
      <c r="P969">
        <v>6</v>
      </c>
      <c r="Q969" t="s">
        <v>41</v>
      </c>
      <c r="R969" t="s">
        <v>41</v>
      </c>
      <c r="S969" t="s">
        <v>41</v>
      </c>
      <c r="T969" t="s">
        <v>41</v>
      </c>
      <c r="U969" t="s">
        <v>41</v>
      </c>
      <c r="V969" t="s">
        <v>41</v>
      </c>
      <c r="W969">
        <v>3</v>
      </c>
      <c r="X969">
        <v>11</v>
      </c>
      <c r="Y969">
        <v>0</v>
      </c>
      <c r="Z969">
        <v>48</v>
      </c>
      <c r="AA969" t="s">
        <v>50</v>
      </c>
      <c r="AB969">
        <v>2390</v>
      </c>
      <c r="AC969" t="s">
        <v>19</v>
      </c>
      <c r="AD969" t="s">
        <v>33</v>
      </c>
      <c r="AE969">
        <v>350</v>
      </c>
      <c r="AF969">
        <v>320</v>
      </c>
      <c r="AG969">
        <v>0</v>
      </c>
    </row>
    <row r="970" spans="1:33" x14ac:dyDescent="0.3">
      <c r="A970">
        <v>57136</v>
      </c>
      <c r="B970" t="s">
        <v>46</v>
      </c>
      <c r="C970">
        <v>1</v>
      </c>
      <c r="D970">
        <v>1</v>
      </c>
      <c r="E970">
        <v>48</v>
      </c>
      <c r="F970">
        <v>306</v>
      </c>
      <c r="G970">
        <v>5</v>
      </c>
      <c r="H970">
        <v>109</v>
      </c>
      <c r="I970">
        <v>21</v>
      </c>
      <c r="J970">
        <v>109</v>
      </c>
      <c r="K970">
        <v>92</v>
      </c>
      <c r="L970">
        <v>9</v>
      </c>
      <c r="M970">
        <v>5</v>
      </c>
      <c r="N970">
        <v>2</v>
      </c>
      <c r="O970">
        <v>10</v>
      </c>
      <c r="P970">
        <v>6</v>
      </c>
      <c r="Q970" t="s">
        <v>41</v>
      </c>
      <c r="R970" t="s">
        <v>41</v>
      </c>
      <c r="S970" t="s">
        <v>41</v>
      </c>
      <c r="T970" t="s">
        <v>41</v>
      </c>
      <c r="U970" t="s">
        <v>41</v>
      </c>
      <c r="V970" t="s">
        <v>41</v>
      </c>
      <c r="W970">
        <v>3</v>
      </c>
      <c r="X970">
        <v>11</v>
      </c>
      <c r="Y970">
        <v>0</v>
      </c>
      <c r="Z970">
        <v>48</v>
      </c>
      <c r="AA970" t="s">
        <v>50</v>
      </c>
      <c r="AB970">
        <v>2514</v>
      </c>
      <c r="AC970" t="s">
        <v>17</v>
      </c>
      <c r="AD970" t="s">
        <v>33</v>
      </c>
      <c r="AE970">
        <v>550</v>
      </c>
      <c r="AF970">
        <v>458</v>
      </c>
      <c r="AG970">
        <v>0</v>
      </c>
    </row>
    <row r="971" spans="1:33" x14ac:dyDescent="0.3">
      <c r="A971">
        <v>37787</v>
      </c>
      <c r="B971" t="s">
        <v>46</v>
      </c>
      <c r="C971">
        <v>1</v>
      </c>
      <c r="D971">
        <v>0</v>
      </c>
      <c r="E971">
        <v>50</v>
      </c>
      <c r="F971">
        <v>40</v>
      </c>
      <c r="G971">
        <v>1</v>
      </c>
      <c r="H971">
        <v>40</v>
      </c>
      <c r="I971">
        <v>4</v>
      </c>
      <c r="J971">
        <v>3</v>
      </c>
      <c r="K971">
        <v>18</v>
      </c>
      <c r="L971">
        <v>1</v>
      </c>
      <c r="M971">
        <v>3</v>
      </c>
      <c r="N971">
        <v>0</v>
      </c>
      <c r="O971">
        <v>3</v>
      </c>
      <c r="P971">
        <v>8</v>
      </c>
      <c r="Q971" t="s">
        <v>41</v>
      </c>
      <c r="R971" t="s">
        <v>41</v>
      </c>
      <c r="S971" t="s">
        <v>41</v>
      </c>
      <c r="T971" t="s">
        <v>41</v>
      </c>
      <c r="U971" t="s">
        <v>41</v>
      </c>
      <c r="V971" t="s">
        <v>41</v>
      </c>
      <c r="W971">
        <v>3</v>
      </c>
      <c r="X971">
        <v>11</v>
      </c>
      <c r="Y971">
        <v>0</v>
      </c>
      <c r="Z971">
        <v>48</v>
      </c>
      <c r="AA971" t="s">
        <v>50</v>
      </c>
      <c r="AB971">
        <v>2441</v>
      </c>
      <c r="AC971" t="s">
        <v>17</v>
      </c>
      <c r="AD971" t="s">
        <v>33</v>
      </c>
      <c r="AE971">
        <v>88</v>
      </c>
      <c r="AF971">
        <v>70</v>
      </c>
      <c r="AG971">
        <v>0</v>
      </c>
    </row>
    <row r="972" spans="1:33" x14ac:dyDescent="0.3">
      <c r="A972">
        <v>50334</v>
      </c>
      <c r="B972" t="s">
        <v>46</v>
      </c>
      <c r="C972">
        <v>0</v>
      </c>
      <c r="D972">
        <v>1</v>
      </c>
      <c r="E972">
        <v>24</v>
      </c>
      <c r="F972">
        <v>284</v>
      </c>
      <c r="G972">
        <v>16</v>
      </c>
      <c r="H972">
        <v>160</v>
      </c>
      <c r="I972">
        <v>84</v>
      </c>
      <c r="J972">
        <v>16</v>
      </c>
      <c r="K972">
        <v>134</v>
      </c>
      <c r="L972">
        <v>6</v>
      </c>
      <c r="M972">
        <v>7</v>
      </c>
      <c r="N972">
        <v>4</v>
      </c>
      <c r="O972">
        <v>6</v>
      </c>
      <c r="P972">
        <v>6</v>
      </c>
      <c r="Q972" t="s">
        <v>41</v>
      </c>
      <c r="R972" t="s">
        <v>41</v>
      </c>
      <c r="S972" t="s">
        <v>41</v>
      </c>
      <c r="T972" t="s">
        <v>41</v>
      </c>
      <c r="U972" t="s">
        <v>41</v>
      </c>
      <c r="V972" t="s">
        <v>41</v>
      </c>
      <c r="W972">
        <v>3</v>
      </c>
      <c r="X972">
        <v>11</v>
      </c>
      <c r="Y972">
        <v>0</v>
      </c>
      <c r="Z972">
        <v>48</v>
      </c>
      <c r="AA972" t="s">
        <v>50</v>
      </c>
      <c r="AB972">
        <v>2499</v>
      </c>
      <c r="AC972" t="s">
        <v>19</v>
      </c>
      <c r="AD972" t="s">
        <v>40</v>
      </c>
      <c r="AE972">
        <v>560</v>
      </c>
      <c r="AF972">
        <v>426</v>
      </c>
      <c r="AG972">
        <v>0</v>
      </c>
    </row>
    <row r="973" spans="1:33" x14ac:dyDescent="0.3">
      <c r="A973">
        <v>77981</v>
      </c>
      <c r="B973" t="s">
        <v>45</v>
      </c>
      <c r="C973">
        <v>1</v>
      </c>
      <c r="D973">
        <v>0</v>
      </c>
      <c r="E973">
        <v>78</v>
      </c>
      <c r="F973">
        <v>138</v>
      </c>
      <c r="G973">
        <v>120</v>
      </c>
      <c r="H973">
        <v>204</v>
      </c>
      <c r="I973">
        <v>16</v>
      </c>
      <c r="J973">
        <v>126</v>
      </c>
      <c r="K973">
        <v>60</v>
      </c>
      <c r="L973">
        <v>3</v>
      </c>
      <c r="M973">
        <v>7</v>
      </c>
      <c r="N973">
        <v>4</v>
      </c>
      <c r="O973">
        <v>7</v>
      </c>
      <c r="P973">
        <v>5</v>
      </c>
      <c r="Q973" t="s">
        <v>41</v>
      </c>
      <c r="R973" t="s">
        <v>41</v>
      </c>
      <c r="S973" t="s">
        <v>41</v>
      </c>
      <c r="T973" t="s">
        <v>41</v>
      </c>
      <c r="U973" t="s">
        <v>41</v>
      </c>
      <c r="V973" t="s">
        <v>41</v>
      </c>
      <c r="W973">
        <v>3</v>
      </c>
      <c r="X973">
        <v>11</v>
      </c>
      <c r="Y973">
        <v>0</v>
      </c>
      <c r="Z973">
        <v>48</v>
      </c>
      <c r="AA973" t="s">
        <v>50</v>
      </c>
      <c r="AB973">
        <v>2558</v>
      </c>
      <c r="AC973" t="s">
        <v>17</v>
      </c>
      <c r="AD973" t="s">
        <v>32</v>
      </c>
      <c r="AE973">
        <v>604</v>
      </c>
      <c r="AF973">
        <v>544</v>
      </c>
      <c r="AG973">
        <v>0</v>
      </c>
    </row>
    <row r="974" spans="1:33" x14ac:dyDescent="0.3">
      <c r="A974">
        <v>70116</v>
      </c>
      <c r="B974" t="s">
        <v>45</v>
      </c>
      <c r="C974">
        <v>0</v>
      </c>
      <c r="D974">
        <v>0</v>
      </c>
      <c r="E974">
        <v>73</v>
      </c>
      <c r="F974">
        <v>707</v>
      </c>
      <c r="G974">
        <v>44</v>
      </c>
      <c r="H974">
        <v>603</v>
      </c>
      <c r="I974">
        <v>95</v>
      </c>
      <c r="J974">
        <v>58</v>
      </c>
      <c r="K974">
        <v>29</v>
      </c>
      <c r="L974">
        <v>1</v>
      </c>
      <c r="M974">
        <v>2</v>
      </c>
      <c r="N974">
        <v>8</v>
      </c>
      <c r="O974">
        <v>12</v>
      </c>
      <c r="P974">
        <v>1</v>
      </c>
      <c r="Q974" t="s">
        <v>41</v>
      </c>
      <c r="R974" t="s">
        <v>41</v>
      </c>
      <c r="S974" t="s">
        <v>41</v>
      </c>
      <c r="T974" t="s">
        <v>41</v>
      </c>
      <c r="U974" t="s">
        <v>41</v>
      </c>
      <c r="V974" t="s">
        <v>41</v>
      </c>
      <c r="W974">
        <v>3</v>
      </c>
      <c r="X974">
        <v>11</v>
      </c>
      <c r="Y974">
        <v>0</v>
      </c>
      <c r="Z974">
        <v>48</v>
      </c>
      <c r="AA974" t="s">
        <v>50</v>
      </c>
      <c r="AB974">
        <v>2678</v>
      </c>
      <c r="AC974" t="s">
        <v>17</v>
      </c>
      <c r="AD974" t="s">
        <v>34</v>
      </c>
      <c r="AE974">
        <v>1507</v>
      </c>
      <c r="AF974">
        <v>1478</v>
      </c>
      <c r="AG974">
        <v>0</v>
      </c>
    </row>
    <row r="975" spans="1:33" x14ac:dyDescent="0.3">
      <c r="A975">
        <v>44503</v>
      </c>
      <c r="B975" t="s">
        <v>46</v>
      </c>
      <c r="C975">
        <v>1</v>
      </c>
      <c r="D975">
        <v>1</v>
      </c>
      <c r="E975">
        <v>83</v>
      </c>
      <c r="F975">
        <v>31</v>
      </c>
      <c r="G975">
        <v>1</v>
      </c>
      <c r="H975">
        <v>8</v>
      </c>
      <c r="I975">
        <v>0</v>
      </c>
      <c r="J975">
        <v>0</v>
      </c>
      <c r="K975">
        <v>8</v>
      </c>
      <c r="L975">
        <v>2</v>
      </c>
      <c r="M975">
        <v>2</v>
      </c>
      <c r="N975">
        <v>0</v>
      </c>
      <c r="O975">
        <v>3</v>
      </c>
      <c r="P975">
        <v>6</v>
      </c>
      <c r="Q975" t="s">
        <v>41</v>
      </c>
      <c r="R975" t="s">
        <v>41</v>
      </c>
      <c r="S975" t="s">
        <v>41</v>
      </c>
      <c r="T975" t="s">
        <v>41</v>
      </c>
      <c r="U975" t="s">
        <v>41</v>
      </c>
      <c r="V975" t="s">
        <v>41</v>
      </c>
      <c r="W975">
        <v>3</v>
      </c>
      <c r="X975">
        <v>11</v>
      </c>
      <c r="Y975">
        <v>0</v>
      </c>
      <c r="Z975">
        <v>48</v>
      </c>
      <c r="AA975" t="s">
        <v>50</v>
      </c>
      <c r="AB975">
        <v>2233</v>
      </c>
      <c r="AC975" t="s">
        <v>18</v>
      </c>
      <c r="AD975" t="s">
        <v>32</v>
      </c>
      <c r="AE975">
        <v>40</v>
      </c>
      <c r="AF975">
        <v>32</v>
      </c>
      <c r="AG975">
        <v>0</v>
      </c>
    </row>
    <row r="976" spans="1:33" x14ac:dyDescent="0.3">
      <c r="A976">
        <v>70932</v>
      </c>
      <c r="B976" t="s">
        <v>45</v>
      </c>
      <c r="C976">
        <v>0</v>
      </c>
      <c r="D976">
        <v>1</v>
      </c>
      <c r="E976">
        <v>57</v>
      </c>
      <c r="F976">
        <v>200</v>
      </c>
      <c r="G976">
        <v>193</v>
      </c>
      <c r="H976">
        <v>100</v>
      </c>
      <c r="I976">
        <v>46</v>
      </c>
      <c r="J976">
        <v>185</v>
      </c>
      <c r="K976">
        <v>185</v>
      </c>
      <c r="L976">
        <v>2</v>
      </c>
      <c r="M976">
        <v>6</v>
      </c>
      <c r="N976">
        <v>2</v>
      </c>
      <c r="O976">
        <v>12</v>
      </c>
      <c r="P976">
        <v>3</v>
      </c>
      <c r="Q976" t="s">
        <v>41</v>
      </c>
      <c r="R976" t="s">
        <v>41</v>
      </c>
      <c r="S976" t="s">
        <v>41</v>
      </c>
      <c r="T976" t="s">
        <v>41</v>
      </c>
      <c r="U976" t="s">
        <v>41</v>
      </c>
      <c r="V976" t="s">
        <v>41</v>
      </c>
      <c r="W976">
        <v>3</v>
      </c>
      <c r="X976">
        <v>11</v>
      </c>
      <c r="Y976">
        <v>0</v>
      </c>
      <c r="Z976">
        <v>48</v>
      </c>
      <c r="AA976" t="s">
        <v>50</v>
      </c>
      <c r="AB976">
        <v>2320</v>
      </c>
      <c r="AC976" t="s">
        <v>17</v>
      </c>
      <c r="AD976" t="s">
        <v>40</v>
      </c>
      <c r="AE976">
        <v>724</v>
      </c>
      <c r="AF976">
        <v>539</v>
      </c>
      <c r="AG976">
        <v>0</v>
      </c>
    </row>
    <row r="977" spans="1:33" x14ac:dyDescent="0.3">
      <c r="A977">
        <v>64474</v>
      </c>
      <c r="B977" t="s">
        <v>45</v>
      </c>
      <c r="C977">
        <v>0</v>
      </c>
      <c r="D977">
        <v>1</v>
      </c>
      <c r="E977">
        <v>59</v>
      </c>
      <c r="F977">
        <v>381</v>
      </c>
      <c r="G977">
        <v>35</v>
      </c>
      <c r="H977">
        <v>172</v>
      </c>
      <c r="I977">
        <v>56</v>
      </c>
      <c r="J977">
        <v>86</v>
      </c>
      <c r="K977">
        <v>93</v>
      </c>
      <c r="L977">
        <v>2</v>
      </c>
      <c r="M977">
        <v>8</v>
      </c>
      <c r="N977">
        <v>2</v>
      </c>
      <c r="O977">
        <v>10</v>
      </c>
      <c r="P977">
        <v>5</v>
      </c>
      <c r="Q977" t="s">
        <v>41</v>
      </c>
      <c r="R977" t="s">
        <v>41</v>
      </c>
      <c r="S977" t="s">
        <v>41</v>
      </c>
      <c r="T977" t="s">
        <v>41</v>
      </c>
      <c r="U977" t="s">
        <v>41</v>
      </c>
      <c r="V977" t="s">
        <v>41</v>
      </c>
      <c r="W977">
        <v>3</v>
      </c>
      <c r="X977">
        <v>11</v>
      </c>
      <c r="Y977">
        <v>0</v>
      </c>
      <c r="Z977">
        <v>48</v>
      </c>
      <c r="AA977" t="s">
        <v>50</v>
      </c>
      <c r="AB977">
        <v>2409</v>
      </c>
      <c r="AC977" t="s">
        <v>19</v>
      </c>
      <c r="AD977" t="s">
        <v>32</v>
      </c>
      <c r="AE977">
        <v>730</v>
      </c>
      <c r="AF977">
        <v>637</v>
      </c>
      <c r="AG977">
        <v>0</v>
      </c>
    </row>
    <row r="978" spans="1:33" x14ac:dyDescent="0.3">
      <c r="A978">
        <v>46423</v>
      </c>
      <c r="B978" t="s">
        <v>46</v>
      </c>
      <c r="C978">
        <v>1</v>
      </c>
      <c r="D978">
        <v>1</v>
      </c>
      <c r="E978">
        <v>6</v>
      </c>
      <c r="F978">
        <v>68</v>
      </c>
      <c r="G978">
        <v>0</v>
      </c>
      <c r="H978">
        <v>16</v>
      </c>
      <c r="I978">
        <v>0</v>
      </c>
      <c r="J978">
        <v>0</v>
      </c>
      <c r="K978">
        <v>8</v>
      </c>
      <c r="L978">
        <v>3</v>
      </c>
      <c r="M978">
        <v>2</v>
      </c>
      <c r="N978">
        <v>0</v>
      </c>
      <c r="O978">
        <v>4</v>
      </c>
      <c r="P978">
        <v>7</v>
      </c>
      <c r="Q978" t="s">
        <v>41</v>
      </c>
      <c r="R978" t="s">
        <v>41</v>
      </c>
      <c r="S978" t="s">
        <v>41</v>
      </c>
      <c r="T978" t="s">
        <v>41</v>
      </c>
      <c r="U978" t="s">
        <v>41</v>
      </c>
      <c r="V978" t="s">
        <v>41</v>
      </c>
      <c r="W978">
        <v>3</v>
      </c>
      <c r="X978">
        <v>11</v>
      </c>
      <c r="Y978">
        <v>0</v>
      </c>
      <c r="Z978">
        <v>48</v>
      </c>
      <c r="AA978" t="s">
        <v>50</v>
      </c>
      <c r="AB978">
        <v>2443</v>
      </c>
      <c r="AC978" t="s">
        <v>18</v>
      </c>
      <c r="AD978" t="s">
        <v>33</v>
      </c>
      <c r="AE978">
        <v>84</v>
      </c>
      <c r="AF978">
        <v>76</v>
      </c>
      <c r="AG978">
        <v>0</v>
      </c>
    </row>
    <row r="979" spans="1:33" x14ac:dyDescent="0.3">
      <c r="A979">
        <v>30261</v>
      </c>
      <c r="B979" t="s">
        <v>46</v>
      </c>
      <c r="C979">
        <v>1</v>
      </c>
      <c r="D979">
        <v>2</v>
      </c>
      <c r="E979">
        <v>75</v>
      </c>
      <c r="F979">
        <v>8</v>
      </c>
      <c r="G979">
        <v>0</v>
      </c>
      <c r="H979">
        <v>5</v>
      </c>
      <c r="I979">
        <v>0</v>
      </c>
      <c r="J979">
        <v>3</v>
      </c>
      <c r="K979">
        <v>6</v>
      </c>
      <c r="L979">
        <v>1</v>
      </c>
      <c r="M979">
        <v>0</v>
      </c>
      <c r="N979">
        <v>0</v>
      </c>
      <c r="O979">
        <v>3</v>
      </c>
      <c r="P979">
        <v>8</v>
      </c>
      <c r="Q979" t="s">
        <v>41</v>
      </c>
      <c r="R979" t="s">
        <v>41</v>
      </c>
      <c r="S979" t="s">
        <v>41</v>
      </c>
      <c r="T979" t="s">
        <v>41</v>
      </c>
      <c r="U979" t="s">
        <v>41</v>
      </c>
      <c r="V979" t="s">
        <v>41</v>
      </c>
      <c r="W979">
        <v>3</v>
      </c>
      <c r="X979">
        <v>11</v>
      </c>
      <c r="Y979">
        <v>0</v>
      </c>
      <c r="Z979">
        <v>48</v>
      </c>
      <c r="AA979" t="s">
        <v>50</v>
      </c>
      <c r="AB979">
        <v>2801</v>
      </c>
      <c r="AC979" t="s">
        <v>19</v>
      </c>
      <c r="AD979" t="s">
        <v>32</v>
      </c>
      <c r="AE979">
        <v>16</v>
      </c>
      <c r="AF979">
        <v>10</v>
      </c>
      <c r="AG979">
        <v>0</v>
      </c>
    </row>
    <row r="980" spans="1:33" x14ac:dyDescent="0.3">
      <c r="A980">
        <v>14188</v>
      </c>
      <c r="B980" t="s">
        <v>47</v>
      </c>
      <c r="C980">
        <v>0</v>
      </c>
      <c r="D980">
        <v>0</v>
      </c>
      <c r="E980">
        <v>40</v>
      </c>
      <c r="F980">
        <v>2</v>
      </c>
      <c r="G980">
        <v>7</v>
      </c>
      <c r="H980">
        <v>11</v>
      </c>
      <c r="I980">
        <v>16</v>
      </c>
      <c r="J980">
        <v>12</v>
      </c>
      <c r="K980">
        <v>27</v>
      </c>
      <c r="L980">
        <v>1</v>
      </c>
      <c r="M980">
        <v>2</v>
      </c>
      <c r="N980">
        <v>0</v>
      </c>
      <c r="O980">
        <v>4</v>
      </c>
      <c r="P980">
        <v>6</v>
      </c>
      <c r="Q980" t="s">
        <v>41</v>
      </c>
      <c r="R980" t="s">
        <v>41</v>
      </c>
      <c r="S980" t="s">
        <v>41</v>
      </c>
      <c r="T980" t="s">
        <v>41</v>
      </c>
      <c r="U980" t="s">
        <v>41</v>
      </c>
      <c r="V980" t="s">
        <v>41</v>
      </c>
      <c r="W980">
        <v>3</v>
      </c>
      <c r="X980">
        <v>11</v>
      </c>
      <c r="Y980">
        <v>0</v>
      </c>
      <c r="Z980">
        <v>48</v>
      </c>
      <c r="AA980" t="s">
        <v>50</v>
      </c>
      <c r="AB980">
        <v>2645</v>
      </c>
      <c r="AC980" t="s">
        <v>17</v>
      </c>
      <c r="AD980" t="s">
        <v>35</v>
      </c>
      <c r="AE980">
        <v>48</v>
      </c>
      <c r="AF980">
        <v>21</v>
      </c>
      <c r="AG980">
        <v>0</v>
      </c>
    </row>
    <row r="981" spans="1:33" x14ac:dyDescent="0.3">
      <c r="A981">
        <v>84906</v>
      </c>
      <c r="B981" t="s">
        <v>45</v>
      </c>
      <c r="C981">
        <v>0</v>
      </c>
      <c r="D981">
        <v>0</v>
      </c>
      <c r="E981">
        <v>98</v>
      </c>
      <c r="F981">
        <v>997</v>
      </c>
      <c r="G981">
        <v>15</v>
      </c>
      <c r="H981">
        <v>414</v>
      </c>
      <c r="I981">
        <v>99</v>
      </c>
      <c r="J981">
        <v>30</v>
      </c>
      <c r="K981">
        <v>76</v>
      </c>
      <c r="L981">
        <v>1</v>
      </c>
      <c r="M981">
        <v>5</v>
      </c>
      <c r="N981">
        <v>6</v>
      </c>
      <c r="O981">
        <v>12</v>
      </c>
      <c r="P981">
        <v>2</v>
      </c>
      <c r="Q981" t="s">
        <v>41</v>
      </c>
      <c r="R981" t="s">
        <v>42</v>
      </c>
      <c r="S981" t="s">
        <v>42</v>
      </c>
      <c r="T981" t="s">
        <v>41</v>
      </c>
      <c r="U981" t="s">
        <v>42</v>
      </c>
      <c r="V981" t="s">
        <v>41</v>
      </c>
      <c r="W981">
        <v>3</v>
      </c>
      <c r="X981">
        <v>11</v>
      </c>
      <c r="Y981">
        <v>0</v>
      </c>
      <c r="Z981">
        <v>48</v>
      </c>
      <c r="AA981" t="s">
        <v>50</v>
      </c>
      <c r="AB981">
        <v>2427</v>
      </c>
      <c r="AC981" t="s">
        <v>19</v>
      </c>
      <c r="AD981" t="s">
        <v>32</v>
      </c>
      <c r="AE981">
        <v>1555</v>
      </c>
      <c r="AF981">
        <v>1479</v>
      </c>
      <c r="AG981">
        <v>3</v>
      </c>
    </row>
    <row r="982" spans="1:33" x14ac:dyDescent="0.3">
      <c r="A982">
        <v>69209</v>
      </c>
      <c r="B982" t="s">
        <v>45</v>
      </c>
      <c r="C982">
        <v>0</v>
      </c>
      <c r="D982">
        <v>0</v>
      </c>
      <c r="E982">
        <v>4</v>
      </c>
      <c r="F982">
        <v>496</v>
      </c>
      <c r="G982">
        <v>32</v>
      </c>
      <c r="H982">
        <v>849</v>
      </c>
      <c r="I982">
        <v>229</v>
      </c>
      <c r="J982">
        <v>48</v>
      </c>
      <c r="K982">
        <v>128</v>
      </c>
      <c r="L982">
        <v>2</v>
      </c>
      <c r="M982">
        <v>5</v>
      </c>
      <c r="N982">
        <v>3</v>
      </c>
      <c r="O982">
        <v>6</v>
      </c>
      <c r="P982">
        <v>4</v>
      </c>
      <c r="Q982" t="s">
        <v>41</v>
      </c>
      <c r="R982" t="s">
        <v>41</v>
      </c>
      <c r="S982" t="s">
        <v>41</v>
      </c>
      <c r="T982" t="s">
        <v>42</v>
      </c>
      <c r="U982" t="s">
        <v>41</v>
      </c>
      <c r="V982" t="s">
        <v>41</v>
      </c>
      <c r="W982">
        <v>3</v>
      </c>
      <c r="X982">
        <v>11</v>
      </c>
      <c r="Y982">
        <v>0</v>
      </c>
      <c r="Z982">
        <v>48</v>
      </c>
      <c r="AA982" t="s">
        <v>50</v>
      </c>
      <c r="AB982">
        <v>2809</v>
      </c>
      <c r="AC982" t="s">
        <v>17</v>
      </c>
      <c r="AD982" t="s">
        <v>32</v>
      </c>
      <c r="AE982">
        <v>1654</v>
      </c>
      <c r="AF982">
        <v>1526</v>
      </c>
      <c r="AG982">
        <v>1</v>
      </c>
    </row>
    <row r="983" spans="1:33" x14ac:dyDescent="0.3">
      <c r="A983">
        <v>44325</v>
      </c>
      <c r="B983" t="s">
        <v>46</v>
      </c>
      <c r="C983">
        <v>0</v>
      </c>
      <c r="D983">
        <v>1</v>
      </c>
      <c r="E983">
        <v>69</v>
      </c>
      <c r="F983">
        <v>516</v>
      </c>
      <c r="G983">
        <v>0</v>
      </c>
      <c r="H983">
        <v>21</v>
      </c>
      <c r="I983">
        <v>0</v>
      </c>
      <c r="J983">
        <v>0</v>
      </c>
      <c r="K983">
        <v>5</v>
      </c>
      <c r="L983">
        <v>4</v>
      </c>
      <c r="M983">
        <v>8</v>
      </c>
      <c r="N983">
        <v>2</v>
      </c>
      <c r="O983">
        <v>7</v>
      </c>
      <c r="P983">
        <v>8</v>
      </c>
      <c r="Q983" t="s">
        <v>41</v>
      </c>
      <c r="R983" t="s">
        <v>42</v>
      </c>
      <c r="S983" t="s">
        <v>41</v>
      </c>
      <c r="T983" t="s">
        <v>41</v>
      </c>
      <c r="U983" t="s">
        <v>41</v>
      </c>
      <c r="V983" t="s">
        <v>41</v>
      </c>
      <c r="W983">
        <v>3</v>
      </c>
      <c r="X983">
        <v>11</v>
      </c>
      <c r="Y983">
        <v>0</v>
      </c>
      <c r="Z983">
        <v>48</v>
      </c>
      <c r="AA983" t="s">
        <v>50</v>
      </c>
      <c r="AB983">
        <v>2638</v>
      </c>
      <c r="AC983" t="s">
        <v>17</v>
      </c>
      <c r="AD983" t="s">
        <v>34</v>
      </c>
      <c r="AE983">
        <v>537</v>
      </c>
      <c r="AF983">
        <v>532</v>
      </c>
      <c r="AG983">
        <v>1</v>
      </c>
    </row>
    <row r="984" spans="1:33" x14ac:dyDescent="0.3">
      <c r="A984">
        <v>76234</v>
      </c>
      <c r="B984" t="s">
        <v>45</v>
      </c>
      <c r="C984">
        <v>0</v>
      </c>
      <c r="D984">
        <v>1</v>
      </c>
      <c r="E984">
        <v>21</v>
      </c>
      <c r="F984">
        <v>519</v>
      </c>
      <c r="G984">
        <v>50</v>
      </c>
      <c r="H984">
        <v>167</v>
      </c>
      <c r="I984">
        <v>130</v>
      </c>
      <c r="J984">
        <v>0</v>
      </c>
      <c r="K984">
        <v>41</v>
      </c>
      <c r="L984">
        <v>1</v>
      </c>
      <c r="M984">
        <v>8</v>
      </c>
      <c r="N984">
        <v>3</v>
      </c>
      <c r="O984">
        <v>11</v>
      </c>
      <c r="P984">
        <v>3</v>
      </c>
      <c r="Q984" t="s">
        <v>41</v>
      </c>
      <c r="R984" t="s">
        <v>42</v>
      </c>
      <c r="S984" t="s">
        <v>41</v>
      </c>
      <c r="T984" t="s">
        <v>41</v>
      </c>
      <c r="U984" t="s">
        <v>41</v>
      </c>
      <c r="V984" t="s">
        <v>41</v>
      </c>
      <c r="W984">
        <v>3</v>
      </c>
      <c r="X984">
        <v>11</v>
      </c>
      <c r="Y984">
        <v>0</v>
      </c>
      <c r="Z984">
        <v>48</v>
      </c>
      <c r="AA984" t="s">
        <v>50</v>
      </c>
      <c r="AB984">
        <v>2302</v>
      </c>
      <c r="AC984" t="s">
        <v>17</v>
      </c>
      <c r="AD984" t="s">
        <v>33</v>
      </c>
      <c r="AE984">
        <v>866</v>
      </c>
      <c r="AF984">
        <v>825</v>
      </c>
      <c r="AG984">
        <v>1</v>
      </c>
    </row>
    <row r="985" spans="1:33" x14ac:dyDescent="0.3">
      <c r="A985">
        <v>25224</v>
      </c>
      <c r="B985" t="s">
        <v>47</v>
      </c>
      <c r="C985">
        <v>1</v>
      </c>
      <c r="D985">
        <v>0</v>
      </c>
      <c r="E985">
        <v>36</v>
      </c>
      <c r="F985">
        <v>4</v>
      </c>
      <c r="G985">
        <v>9</v>
      </c>
      <c r="H985">
        <v>12</v>
      </c>
      <c r="I985">
        <v>11</v>
      </c>
      <c r="J985">
        <v>2</v>
      </c>
      <c r="K985">
        <v>8</v>
      </c>
      <c r="L985">
        <v>2</v>
      </c>
      <c r="M985">
        <v>1</v>
      </c>
      <c r="N985">
        <v>1</v>
      </c>
      <c r="O985">
        <v>3</v>
      </c>
      <c r="P985">
        <v>3</v>
      </c>
      <c r="Q985" t="s">
        <v>41</v>
      </c>
      <c r="R985" t="s">
        <v>41</v>
      </c>
      <c r="S985" t="s">
        <v>41</v>
      </c>
      <c r="T985" t="s">
        <v>41</v>
      </c>
      <c r="U985" t="s">
        <v>41</v>
      </c>
      <c r="V985" t="s">
        <v>41</v>
      </c>
      <c r="W985">
        <v>3</v>
      </c>
      <c r="X985">
        <v>11</v>
      </c>
      <c r="Y985">
        <v>0</v>
      </c>
      <c r="Z985">
        <v>48</v>
      </c>
      <c r="AA985" t="s">
        <v>50</v>
      </c>
      <c r="AB985">
        <v>2264</v>
      </c>
      <c r="AC985" t="s">
        <v>17</v>
      </c>
      <c r="AD985" t="s">
        <v>35</v>
      </c>
      <c r="AE985">
        <v>38</v>
      </c>
      <c r="AF985">
        <v>30</v>
      </c>
      <c r="AG985">
        <v>0</v>
      </c>
    </row>
    <row r="986" spans="1:33" x14ac:dyDescent="0.3">
      <c r="A986">
        <v>24434</v>
      </c>
      <c r="B986" t="s">
        <v>47</v>
      </c>
      <c r="C986">
        <v>2</v>
      </c>
      <c r="D986">
        <v>0</v>
      </c>
      <c r="E986">
        <v>9</v>
      </c>
      <c r="F986">
        <v>3</v>
      </c>
      <c r="G986">
        <v>2</v>
      </c>
      <c r="H986">
        <v>8</v>
      </c>
      <c r="I986">
        <v>20</v>
      </c>
      <c r="J986">
        <v>0</v>
      </c>
      <c r="K986">
        <v>17</v>
      </c>
      <c r="L986">
        <v>2</v>
      </c>
      <c r="M986">
        <v>2</v>
      </c>
      <c r="N986">
        <v>1</v>
      </c>
      <c r="O986">
        <v>2</v>
      </c>
      <c r="P986">
        <v>7</v>
      </c>
      <c r="Q986" t="s">
        <v>41</v>
      </c>
      <c r="R986" t="s">
        <v>41</v>
      </c>
      <c r="S986" t="s">
        <v>41</v>
      </c>
      <c r="T986" t="s">
        <v>41</v>
      </c>
      <c r="U986" t="s">
        <v>41</v>
      </c>
      <c r="V986" t="s">
        <v>41</v>
      </c>
      <c r="W986">
        <v>3</v>
      </c>
      <c r="X986">
        <v>11</v>
      </c>
      <c r="Y986">
        <v>0</v>
      </c>
      <c r="Z986">
        <v>48</v>
      </c>
      <c r="AA986" t="s">
        <v>50</v>
      </c>
      <c r="AB986">
        <v>2201</v>
      </c>
      <c r="AC986" t="s">
        <v>17</v>
      </c>
      <c r="AD986" t="s">
        <v>32</v>
      </c>
      <c r="AE986">
        <v>33</v>
      </c>
      <c r="AF986">
        <v>16</v>
      </c>
      <c r="AG986">
        <v>0</v>
      </c>
    </row>
    <row r="987" spans="1:33" x14ac:dyDescent="0.3">
      <c r="A987">
        <v>55635</v>
      </c>
      <c r="B987" t="s">
        <v>46</v>
      </c>
      <c r="C987">
        <v>0</v>
      </c>
      <c r="D987">
        <v>1</v>
      </c>
      <c r="E987">
        <v>34</v>
      </c>
      <c r="F987">
        <v>235</v>
      </c>
      <c r="G987">
        <v>65</v>
      </c>
      <c r="H987">
        <v>164</v>
      </c>
      <c r="I987">
        <v>50</v>
      </c>
      <c r="J987">
        <v>49</v>
      </c>
      <c r="K987">
        <v>27</v>
      </c>
      <c r="L987">
        <v>4</v>
      </c>
      <c r="M987">
        <v>7</v>
      </c>
      <c r="N987">
        <v>3</v>
      </c>
      <c r="O987">
        <v>7</v>
      </c>
      <c r="P987">
        <v>6</v>
      </c>
      <c r="Q987" t="s">
        <v>41</v>
      </c>
      <c r="R987" t="s">
        <v>41</v>
      </c>
      <c r="S987" t="s">
        <v>41</v>
      </c>
      <c r="T987" t="s">
        <v>41</v>
      </c>
      <c r="U987" t="s">
        <v>41</v>
      </c>
      <c r="V987" t="s">
        <v>41</v>
      </c>
      <c r="W987">
        <v>3</v>
      </c>
      <c r="X987">
        <v>11</v>
      </c>
      <c r="Y987">
        <v>0</v>
      </c>
      <c r="Z987">
        <v>49</v>
      </c>
      <c r="AA987" t="s">
        <v>50</v>
      </c>
      <c r="AB987">
        <v>2752</v>
      </c>
      <c r="AC987" t="s">
        <v>16</v>
      </c>
      <c r="AD987" t="s">
        <v>32</v>
      </c>
      <c r="AE987">
        <v>563</v>
      </c>
      <c r="AF987">
        <v>536</v>
      </c>
      <c r="AG987">
        <v>0</v>
      </c>
    </row>
    <row r="988" spans="1:33" x14ac:dyDescent="0.3">
      <c r="A988">
        <v>25721</v>
      </c>
      <c r="B988" t="s">
        <v>47</v>
      </c>
      <c r="C988">
        <v>1</v>
      </c>
      <c r="D988">
        <v>0</v>
      </c>
      <c r="E988">
        <v>75</v>
      </c>
      <c r="F988">
        <v>1</v>
      </c>
      <c r="G988">
        <v>3</v>
      </c>
      <c r="H988">
        <v>6</v>
      </c>
      <c r="I988">
        <v>3</v>
      </c>
      <c r="J988">
        <v>6</v>
      </c>
      <c r="K988">
        <v>15</v>
      </c>
      <c r="L988">
        <v>1</v>
      </c>
      <c r="M988">
        <v>1</v>
      </c>
      <c r="N988">
        <v>1</v>
      </c>
      <c r="O988">
        <v>2</v>
      </c>
      <c r="P988">
        <v>7</v>
      </c>
      <c r="Q988" t="s">
        <v>41</v>
      </c>
      <c r="R988" t="s">
        <v>41</v>
      </c>
      <c r="S988" t="s">
        <v>41</v>
      </c>
      <c r="T988" t="s">
        <v>41</v>
      </c>
      <c r="U988" t="s">
        <v>41</v>
      </c>
      <c r="V988" t="s">
        <v>41</v>
      </c>
      <c r="W988">
        <v>3</v>
      </c>
      <c r="X988">
        <v>11</v>
      </c>
      <c r="Y988">
        <v>1</v>
      </c>
      <c r="Z988">
        <v>49</v>
      </c>
      <c r="AA988" t="s">
        <v>50</v>
      </c>
      <c r="AB988">
        <v>2563</v>
      </c>
      <c r="AC988" t="s">
        <v>17</v>
      </c>
      <c r="AD988" t="s">
        <v>32</v>
      </c>
      <c r="AE988">
        <v>19</v>
      </c>
      <c r="AF988">
        <v>4</v>
      </c>
      <c r="AG988">
        <v>0</v>
      </c>
    </row>
    <row r="989" spans="1:33" x14ac:dyDescent="0.3">
      <c r="A989">
        <v>38590</v>
      </c>
      <c r="B989" t="s">
        <v>46</v>
      </c>
      <c r="C989">
        <v>1</v>
      </c>
      <c r="D989">
        <v>0</v>
      </c>
      <c r="E989">
        <v>65</v>
      </c>
      <c r="F989">
        <v>3</v>
      </c>
      <c r="G989">
        <v>1</v>
      </c>
      <c r="H989">
        <v>8</v>
      </c>
      <c r="I989">
        <v>4</v>
      </c>
      <c r="J989">
        <v>3</v>
      </c>
      <c r="K989">
        <v>3</v>
      </c>
      <c r="L989">
        <v>1</v>
      </c>
      <c r="M989">
        <v>1</v>
      </c>
      <c r="N989">
        <v>0</v>
      </c>
      <c r="O989">
        <v>2</v>
      </c>
      <c r="P989">
        <v>8</v>
      </c>
      <c r="Q989" t="s">
        <v>41</v>
      </c>
      <c r="R989" t="s">
        <v>41</v>
      </c>
      <c r="S989" t="s">
        <v>41</v>
      </c>
      <c r="T989" t="s">
        <v>41</v>
      </c>
      <c r="U989" t="s">
        <v>41</v>
      </c>
      <c r="V989" t="s">
        <v>41</v>
      </c>
      <c r="W989">
        <v>3</v>
      </c>
      <c r="X989">
        <v>11</v>
      </c>
      <c r="Y989">
        <v>0</v>
      </c>
      <c r="Z989">
        <v>49</v>
      </c>
      <c r="AA989" t="s">
        <v>50</v>
      </c>
      <c r="AB989">
        <v>2569</v>
      </c>
      <c r="AC989" t="s">
        <v>19</v>
      </c>
      <c r="AD989" t="s">
        <v>32</v>
      </c>
      <c r="AE989">
        <v>19</v>
      </c>
      <c r="AF989">
        <v>16</v>
      </c>
      <c r="AG989">
        <v>0</v>
      </c>
    </row>
    <row r="990" spans="1:33" x14ac:dyDescent="0.3">
      <c r="A990">
        <v>22804</v>
      </c>
      <c r="B990" t="s">
        <v>47</v>
      </c>
      <c r="C990">
        <v>1</v>
      </c>
      <c r="D990">
        <v>0</v>
      </c>
      <c r="E990">
        <v>75</v>
      </c>
      <c r="F990">
        <v>14</v>
      </c>
      <c r="G990">
        <v>1</v>
      </c>
      <c r="H990">
        <v>7</v>
      </c>
      <c r="I990">
        <v>2</v>
      </c>
      <c r="J990">
        <v>1</v>
      </c>
      <c r="K990">
        <v>1</v>
      </c>
      <c r="L990">
        <v>1</v>
      </c>
      <c r="M990">
        <v>2</v>
      </c>
      <c r="N990">
        <v>0</v>
      </c>
      <c r="O990">
        <v>2</v>
      </c>
      <c r="P990">
        <v>9</v>
      </c>
      <c r="Q990" t="s">
        <v>41</v>
      </c>
      <c r="R990" t="s">
        <v>41</v>
      </c>
      <c r="S990" t="s">
        <v>41</v>
      </c>
      <c r="T990" t="s">
        <v>41</v>
      </c>
      <c r="U990" t="s">
        <v>41</v>
      </c>
      <c r="V990" t="s">
        <v>41</v>
      </c>
      <c r="W990">
        <v>3</v>
      </c>
      <c r="X990">
        <v>11</v>
      </c>
      <c r="Y990">
        <v>0</v>
      </c>
      <c r="Z990">
        <v>49</v>
      </c>
      <c r="AA990" t="s">
        <v>50</v>
      </c>
      <c r="AB990">
        <v>2492</v>
      </c>
      <c r="AC990" t="s">
        <v>18</v>
      </c>
      <c r="AD990" t="s">
        <v>32</v>
      </c>
      <c r="AE990">
        <v>25</v>
      </c>
      <c r="AF990">
        <v>24</v>
      </c>
      <c r="AG990">
        <v>0</v>
      </c>
    </row>
    <row r="991" spans="1:33" x14ac:dyDescent="0.3">
      <c r="A991">
        <v>16626</v>
      </c>
      <c r="B991" t="s">
        <v>47</v>
      </c>
      <c r="C991">
        <v>2</v>
      </c>
      <c r="D991">
        <v>0</v>
      </c>
      <c r="E991">
        <v>76</v>
      </c>
      <c r="F991">
        <v>8</v>
      </c>
      <c r="G991">
        <v>3</v>
      </c>
      <c r="H991">
        <v>22</v>
      </c>
      <c r="I991">
        <v>21</v>
      </c>
      <c r="J991">
        <v>1</v>
      </c>
      <c r="K991">
        <v>13</v>
      </c>
      <c r="L991">
        <v>3</v>
      </c>
      <c r="M991">
        <v>3</v>
      </c>
      <c r="N991">
        <v>0</v>
      </c>
      <c r="O991">
        <v>3</v>
      </c>
      <c r="P991">
        <v>9</v>
      </c>
      <c r="Q991" t="s">
        <v>41</v>
      </c>
      <c r="R991" t="s">
        <v>41</v>
      </c>
      <c r="S991" t="s">
        <v>41</v>
      </c>
      <c r="T991" t="s">
        <v>41</v>
      </c>
      <c r="U991" t="s">
        <v>41</v>
      </c>
      <c r="V991" t="s">
        <v>41</v>
      </c>
      <c r="W991">
        <v>3</v>
      </c>
      <c r="X991">
        <v>11</v>
      </c>
      <c r="Y991">
        <v>0</v>
      </c>
      <c r="Z991">
        <v>49</v>
      </c>
      <c r="AA991" t="s">
        <v>50</v>
      </c>
      <c r="AB991">
        <v>2324</v>
      </c>
      <c r="AC991" t="s">
        <v>19</v>
      </c>
      <c r="AD991" t="s">
        <v>32</v>
      </c>
      <c r="AE991">
        <v>55</v>
      </c>
      <c r="AF991">
        <v>42</v>
      </c>
      <c r="AG991">
        <v>0</v>
      </c>
    </row>
    <row r="992" spans="1:33" x14ac:dyDescent="0.3">
      <c r="A992">
        <v>64795</v>
      </c>
      <c r="B992" t="s">
        <v>45</v>
      </c>
      <c r="C992">
        <v>0</v>
      </c>
      <c r="D992">
        <v>1</v>
      </c>
      <c r="E992">
        <v>23</v>
      </c>
      <c r="F992">
        <v>412</v>
      </c>
      <c r="G992">
        <v>5</v>
      </c>
      <c r="H992">
        <v>119</v>
      </c>
      <c r="I992">
        <v>38</v>
      </c>
      <c r="J992">
        <v>29</v>
      </c>
      <c r="K992">
        <v>77</v>
      </c>
      <c r="L992">
        <v>3</v>
      </c>
      <c r="M992">
        <v>3</v>
      </c>
      <c r="N992">
        <v>3</v>
      </c>
      <c r="O992">
        <v>12</v>
      </c>
      <c r="P992">
        <v>2</v>
      </c>
      <c r="Q992" t="s">
        <v>41</v>
      </c>
      <c r="R992" t="s">
        <v>41</v>
      </c>
      <c r="S992" t="s">
        <v>41</v>
      </c>
      <c r="T992" t="s">
        <v>41</v>
      </c>
      <c r="U992" t="s">
        <v>41</v>
      </c>
      <c r="V992" t="s">
        <v>41</v>
      </c>
      <c r="W992">
        <v>3</v>
      </c>
      <c r="X992">
        <v>11</v>
      </c>
      <c r="Y992">
        <v>0</v>
      </c>
      <c r="Z992">
        <v>49</v>
      </c>
      <c r="AA992" t="s">
        <v>50</v>
      </c>
      <c r="AB992">
        <v>2687</v>
      </c>
      <c r="AC992" t="s">
        <v>17</v>
      </c>
      <c r="AD992" t="s">
        <v>32</v>
      </c>
      <c r="AE992">
        <v>603</v>
      </c>
      <c r="AF992">
        <v>526</v>
      </c>
      <c r="AG992">
        <v>0</v>
      </c>
    </row>
    <row r="993" spans="1:33" x14ac:dyDescent="0.3">
      <c r="A993">
        <v>35178</v>
      </c>
      <c r="B993" t="s">
        <v>46</v>
      </c>
      <c r="C993">
        <v>1</v>
      </c>
      <c r="D993">
        <v>0</v>
      </c>
      <c r="E993">
        <v>10</v>
      </c>
      <c r="F993">
        <v>23</v>
      </c>
      <c r="G993">
        <v>1</v>
      </c>
      <c r="H993">
        <v>13</v>
      </c>
      <c r="I993">
        <v>2</v>
      </c>
      <c r="J993">
        <v>2</v>
      </c>
      <c r="K993">
        <v>18</v>
      </c>
      <c r="L993">
        <v>1</v>
      </c>
      <c r="M993">
        <v>1</v>
      </c>
      <c r="N993">
        <v>1</v>
      </c>
      <c r="O993">
        <v>2</v>
      </c>
      <c r="P993">
        <v>7</v>
      </c>
      <c r="Q993" t="s">
        <v>42</v>
      </c>
      <c r="R993" t="s">
        <v>41</v>
      </c>
      <c r="S993" t="s">
        <v>41</v>
      </c>
      <c r="T993" t="s">
        <v>41</v>
      </c>
      <c r="U993" t="s">
        <v>41</v>
      </c>
      <c r="V993" t="s">
        <v>41</v>
      </c>
      <c r="W993">
        <v>3</v>
      </c>
      <c r="X993">
        <v>11</v>
      </c>
      <c r="Y993">
        <v>1</v>
      </c>
      <c r="Z993">
        <v>49</v>
      </c>
      <c r="AA993" t="s">
        <v>50</v>
      </c>
      <c r="AB993">
        <v>2694</v>
      </c>
      <c r="AC993" t="s">
        <v>17</v>
      </c>
      <c r="AD993" t="s">
        <v>33</v>
      </c>
      <c r="AE993">
        <v>41</v>
      </c>
      <c r="AF993">
        <v>23</v>
      </c>
      <c r="AG993">
        <v>1</v>
      </c>
    </row>
    <row r="994" spans="1:33" x14ac:dyDescent="0.3">
      <c r="A994">
        <v>30372</v>
      </c>
      <c r="B994" t="s">
        <v>46</v>
      </c>
      <c r="C994">
        <v>1</v>
      </c>
      <c r="D994">
        <v>1</v>
      </c>
      <c r="E994">
        <v>33</v>
      </c>
      <c r="F994">
        <v>15</v>
      </c>
      <c r="G994">
        <v>0</v>
      </c>
      <c r="H994">
        <v>12</v>
      </c>
      <c r="I994">
        <v>7</v>
      </c>
      <c r="J994">
        <v>3</v>
      </c>
      <c r="K994">
        <v>7</v>
      </c>
      <c r="L994">
        <v>3</v>
      </c>
      <c r="M994">
        <v>2</v>
      </c>
      <c r="N994">
        <v>0</v>
      </c>
      <c r="O994">
        <v>3</v>
      </c>
      <c r="P994">
        <v>7</v>
      </c>
      <c r="Q994" t="s">
        <v>41</v>
      </c>
      <c r="R994" t="s">
        <v>41</v>
      </c>
      <c r="S994" t="s">
        <v>41</v>
      </c>
      <c r="T994" t="s">
        <v>41</v>
      </c>
      <c r="U994" t="s">
        <v>41</v>
      </c>
      <c r="V994" t="s">
        <v>41</v>
      </c>
      <c r="W994">
        <v>3</v>
      </c>
      <c r="X994">
        <v>11</v>
      </c>
      <c r="Y994">
        <v>0</v>
      </c>
      <c r="Z994">
        <v>49</v>
      </c>
      <c r="AA994" t="s">
        <v>50</v>
      </c>
      <c r="AB994">
        <v>2710</v>
      </c>
      <c r="AC994" t="s">
        <v>20</v>
      </c>
      <c r="AD994" t="s">
        <v>32</v>
      </c>
      <c r="AE994">
        <v>37</v>
      </c>
      <c r="AF994">
        <v>30</v>
      </c>
      <c r="AG994">
        <v>0</v>
      </c>
    </row>
    <row r="995" spans="1:33" x14ac:dyDescent="0.3">
      <c r="A995">
        <v>10245</v>
      </c>
      <c r="B995" t="s">
        <v>47</v>
      </c>
      <c r="C995">
        <v>1</v>
      </c>
      <c r="D995">
        <v>0</v>
      </c>
      <c r="E995">
        <v>32</v>
      </c>
      <c r="F995">
        <v>4</v>
      </c>
      <c r="G995">
        <v>7</v>
      </c>
      <c r="H995">
        <v>7</v>
      </c>
      <c r="I995">
        <v>6</v>
      </c>
      <c r="J995">
        <v>4</v>
      </c>
      <c r="K995">
        <v>13</v>
      </c>
      <c r="L995">
        <v>3</v>
      </c>
      <c r="M995">
        <v>1</v>
      </c>
      <c r="N995">
        <v>2</v>
      </c>
      <c r="O995">
        <v>2</v>
      </c>
      <c r="P995">
        <v>5</v>
      </c>
      <c r="Q995" t="s">
        <v>41</v>
      </c>
      <c r="R995" t="s">
        <v>41</v>
      </c>
      <c r="S995" t="s">
        <v>41</v>
      </c>
      <c r="T995" t="s">
        <v>41</v>
      </c>
      <c r="U995" t="s">
        <v>41</v>
      </c>
      <c r="V995" t="s">
        <v>41</v>
      </c>
      <c r="W995">
        <v>3</v>
      </c>
      <c r="X995">
        <v>11</v>
      </c>
      <c r="Y995">
        <v>0</v>
      </c>
      <c r="Z995">
        <v>49</v>
      </c>
      <c r="AA995" t="s">
        <v>50</v>
      </c>
      <c r="AB995">
        <v>2569</v>
      </c>
      <c r="AC995" t="s">
        <v>18</v>
      </c>
      <c r="AD995" t="s">
        <v>32</v>
      </c>
      <c r="AE995">
        <v>28</v>
      </c>
      <c r="AF995">
        <v>15</v>
      </c>
      <c r="AG995">
        <v>0</v>
      </c>
    </row>
    <row r="996" spans="1:33" x14ac:dyDescent="0.3">
      <c r="A996">
        <v>43824</v>
      </c>
      <c r="B996" t="s">
        <v>46</v>
      </c>
      <c r="C996">
        <v>1</v>
      </c>
      <c r="D996">
        <v>1</v>
      </c>
      <c r="E996">
        <v>18</v>
      </c>
      <c r="F996">
        <v>96</v>
      </c>
      <c r="G996">
        <v>1</v>
      </c>
      <c r="H996">
        <v>42</v>
      </c>
      <c r="I996">
        <v>12</v>
      </c>
      <c r="J996">
        <v>3</v>
      </c>
      <c r="K996">
        <v>32</v>
      </c>
      <c r="L996">
        <v>4</v>
      </c>
      <c r="M996">
        <v>3</v>
      </c>
      <c r="N996">
        <v>1</v>
      </c>
      <c r="O996">
        <v>4</v>
      </c>
      <c r="P996">
        <v>8</v>
      </c>
      <c r="Q996" t="s">
        <v>41</v>
      </c>
      <c r="R996" t="s">
        <v>41</v>
      </c>
      <c r="S996" t="s">
        <v>41</v>
      </c>
      <c r="T996" t="s">
        <v>41</v>
      </c>
      <c r="U996" t="s">
        <v>41</v>
      </c>
      <c r="V996" t="s">
        <v>41</v>
      </c>
      <c r="W996">
        <v>3</v>
      </c>
      <c r="X996">
        <v>11</v>
      </c>
      <c r="Y996">
        <v>0</v>
      </c>
      <c r="Z996">
        <v>49</v>
      </c>
      <c r="AA996" t="s">
        <v>50</v>
      </c>
      <c r="AB996">
        <v>2811</v>
      </c>
      <c r="AC996" t="s">
        <v>17</v>
      </c>
      <c r="AD996" t="s">
        <v>32</v>
      </c>
      <c r="AE996">
        <v>154</v>
      </c>
      <c r="AF996">
        <v>122</v>
      </c>
      <c r="AG996">
        <v>0</v>
      </c>
    </row>
    <row r="997" spans="1:33" x14ac:dyDescent="0.3">
      <c r="A997">
        <v>65808</v>
      </c>
      <c r="B997" t="s">
        <v>45</v>
      </c>
      <c r="C997">
        <v>1</v>
      </c>
      <c r="D997">
        <v>1</v>
      </c>
      <c r="E997">
        <v>1</v>
      </c>
      <c r="F997">
        <v>155</v>
      </c>
      <c r="G997">
        <v>7</v>
      </c>
      <c r="H997">
        <v>80</v>
      </c>
      <c r="I997">
        <v>13</v>
      </c>
      <c r="J997">
        <v>7</v>
      </c>
      <c r="K997">
        <v>10</v>
      </c>
      <c r="L997">
        <v>3</v>
      </c>
      <c r="M997">
        <v>5</v>
      </c>
      <c r="N997">
        <v>1</v>
      </c>
      <c r="O997">
        <v>5</v>
      </c>
      <c r="P997">
        <v>6</v>
      </c>
      <c r="Q997" t="s">
        <v>41</v>
      </c>
      <c r="R997" t="s">
        <v>41</v>
      </c>
      <c r="S997" t="s">
        <v>41</v>
      </c>
      <c r="T997" t="s">
        <v>41</v>
      </c>
      <c r="U997" t="s">
        <v>41</v>
      </c>
      <c r="V997" t="s">
        <v>41</v>
      </c>
      <c r="W997">
        <v>3</v>
      </c>
      <c r="X997">
        <v>11</v>
      </c>
      <c r="Y997">
        <v>0</v>
      </c>
      <c r="Z997">
        <v>49</v>
      </c>
      <c r="AA997" t="s">
        <v>50</v>
      </c>
      <c r="AB997">
        <v>2189</v>
      </c>
      <c r="AC997" t="s">
        <v>16</v>
      </c>
      <c r="AD997" t="s">
        <v>34</v>
      </c>
      <c r="AE997">
        <v>262</v>
      </c>
      <c r="AF997">
        <v>252</v>
      </c>
      <c r="AG997">
        <v>0</v>
      </c>
    </row>
    <row r="998" spans="1:33" x14ac:dyDescent="0.3">
      <c r="A998">
        <v>49505</v>
      </c>
      <c r="B998" t="s">
        <v>46</v>
      </c>
      <c r="C998">
        <v>1</v>
      </c>
      <c r="D998">
        <v>1</v>
      </c>
      <c r="E998">
        <v>4</v>
      </c>
      <c r="F998">
        <v>604</v>
      </c>
      <c r="G998">
        <v>0</v>
      </c>
      <c r="H998">
        <v>100</v>
      </c>
      <c r="I998">
        <v>19</v>
      </c>
      <c r="J998">
        <v>0</v>
      </c>
      <c r="K998">
        <v>28</v>
      </c>
      <c r="L998">
        <v>9</v>
      </c>
      <c r="M998">
        <v>10</v>
      </c>
      <c r="N998">
        <v>2</v>
      </c>
      <c r="O998">
        <v>8</v>
      </c>
      <c r="P998">
        <v>8</v>
      </c>
      <c r="Q998" t="s">
        <v>41</v>
      </c>
      <c r="R998" t="s">
        <v>41</v>
      </c>
      <c r="S998" t="s">
        <v>41</v>
      </c>
      <c r="T998" t="s">
        <v>41</v>
      </c>
      <c r="U998" t="s">
        <v>41</v>
      </c>
      <c r="V998" t="s">
        <v>41</v>
      </c>
      <c r="W998">
        <v>3</v>
      </c>
      <c r="X998">
        <v>11</v>
      </c>
      <c r="Y998">
        <v>0</v>
      </c>
      <c r="Z998">
        <v>49</v>
      </c>
      <c r="AA998" t="s">
        <v>50</v>
      </c>
      <c r="AB998">
        <v>2640</v>
      </c>
      <c r="AC998" t="s">
        <v>17</v>
      </c>
      <c r="AD998" t="s">
        <v>33</v>
      </c>
      <c r="AE998">
        <v>723</v>
      </c>
      <c r="AF998">
        <v>695</v>
      </c>
      <c r="AG998">
        <v>0</v>
      </c>
    </row>
    <row r="999" spans="1:33" x14ac:dyDescent="0.3">
      <c r="A999">
        <v>32011</v>
      </c>
      <c r="B999" t="s">
        <v>46</v>
      </c>
      <c r="C999">
        <v>1</v>
      </c>
      <c r="D999">
        <v>0</v>
      </c>
      <c r="E999">
        <v>89</v>
      </c>
      <c r="F999">
        <v>99</v>
      </c>
      <c r="G999">
        <v>0</v>
      </c>
      <c r="H999">
        <v>15</v>
      </c>
      <c r="I999">
        <v>2</v>
      </c>
      <c r="J999">
        <v>1</v>
      </c>
      <c r="K999">
        <v>5</v>
      </c>
      <c r="L999">
        <v>3</v>
      </c>
      <c r="M999">
        <v>2</v>
      </c>
      <c r="N999">
        <v>1</v>
      </c>
      <c r="O999">
        <v>4</v>
      </c>
      <c r="P999">
        <v>7</v>
      </c>
      <c r="Q999" t="s">
        <v>41</v>
      </c>
      <c r="R999" t="s">
        <v>41</v>
      </c>
      <c r="S999" t="s">
        <v>41</v>
      </c>
      <c r="T999" t="s">
        <v>41</v>
      </c>
      <c r="U999" t="s">
        <v>41</v>
      </c>
      <c r="V999" t="s">
        <v>41</v>
      </c>
      <c r="W999">
        <v>3</v>
      </c>
      <c r="X999">
        <v>11</v>
      </c>
      <c r="Y999">
        <v>0</v>
      </c>
      <c r="Z999">
        <v>49</v>
      </c>
      <c r="AA999" t="s">
        <v>50</v>
      </c>
      <c r="AB999">
        <v>2470</v>
      </c>
      <c r="AC999" t="s">
        <v>17</v>
      </c>
      <c r="AD999" t="s">
        <v>34</v>
      </c>
      <c r="AE999">
        <v>117</v>
      </c>
      <c r="AF999">
        <v>112</v>
      </c>
      <c r="AG999">
        <v>0</v>
      </c>
    </row>
    <row r="1000" spans="1:33" x14ac:dyDescent="0.3">
      <c r="A1000">
        <v>36230</v>
      </c>
      <c r="B1000" t="s">
        <v>46</v>
      </c>
      <c r="C1000">
        <v>1</v>
      </c>
      <c r="D1000">
        <v>0</v>
      </c>
      <c r="E1000">
        <v>17</v>
      </c>
      <c r="F1000">
        <v>14</v>
      </c>
      <c r="G1000">
        <v>2</v>
      </c>
      <c r="H1000">
        <v>30</v>
      </c>
      <c r="I1000">
        <v>8</v>
      </c>
      <c r="J1000">
        <v>2</v>
      </c>
      <c r="K1000">
        <v>3</v>
      </c>
      <c r="L1000">
        <v>1</v>
      </c>
      <c r="M1000">
        <v>2</v>
      </c>
      <c r="N1000">
        <v>0</v>
      </c>
      <c r="O1000">
        <v>4</v>
      </c>
      <c r="P1000">
        <v>5</v>
      </c>
      <c r="Q1000" t="s">
        <v>41</v>
      </c>
      <c r="R1000" t="s">
        <v>41</v>
      </c>
      <c r="S1000" t="s">
        <v>41</v>
      </c>
      <c r="T1000" t="s">
        <v>41</v>
      </c>
      <c r="U1000" t="s">
        <v>41</v>
      </c>
      <c r="V1000" t="s">
        <v>41</v>
      </c>
      <c r="W1000">
        <v>3</v>
      </c>
      <c r="X1000">
        <v>11</v>
      </c>
      <c r="Y1000">
        <v>0</v>
      </c>
      <c r="Z1000">
        <v>49</v>
      </c>
      <c r="AA1000" t="s">
        <v>50</v>
      </c>
      <c r="AB1000">
        <v>2414</v>
      </c>
      <c r="AC1000" t="s">
        <v>18</v>
      </c>
      <c r="AD1000" t="s">
        <v>33</v>
      </c>
      <c r="AE1000">
        <v>56</v>
      </c>
      <c r="AF1000">
        <v>53</v>
      </c>
      <c r="AG1000">
        <v>0</v>
      </c>
    </row>
    <row r="1001" spans="1:33" x14ac:dyDescent="0.3">
      <c r="A1001">
        <v>49269</v>
      </c>
      <c r="B1001" t="s">
        <v>46</v>
      </c>
      <c r="C1001">
        <v>1</v>
      </c>
      <c r="D1001">
        <v>0</v>
      </c>
      <c r="E1001">
        <v>92</v>
      </c>
      <c r="F1001">
        <v>639</v>
      </c>
      <c r="G1001">
        <v>8</v>
      </c>
      <c r="H1001">
        <v>166</v>
      </c>
      <c r="I1001">
        <v>11</v>
      </c>
      <c r="J1001">
        <v>8</v>
      </c>
      <c r="K1001">
        <v>58</v>
      </c>
      <c r="L1001">
        <v>3</v>
      </c>
      <c r="M1001">
        <v>7</v>
      </c>
      <c r="N1001">
        <v>3</v>
      </c>
      <c r="O1001">
        <v>12</v>
      </c>
      <c r="P1001">
        <v>7</v>
      </c>
      <c r="Q1001" t="s">
        <v>41</v>
      </c>
      <c r="R1001" t="s">
        <v>41</v>
      </c>
      <c r="S1001" t="s">
        <v>41</v>
      </c>
      <c r="T1001" t="s">
        <v>41</v>
      </c>
      <c r="U1001" t="s">
        <v>41</v>
      </c>
      <c r="V1001" t="s">
        <v>41</v>
      </c>
      <c r="W1001">
        <v>3</v>
      </c>
      <c r="X1001">
        <v>11</v>
      </c>
      <c r="Y1001">
        <v>0</v>
      </c>
      <c r="Z1001">
        <v>49</v>
      </c>
      <c r="AA1001" t="s">
        <v>50</v>
      </c>
      <c r="AB1001">
        <v>2842</v>
      </c>
      <c r="AC1001" t="s">
        <v>19</v>
      </c>
      <c r="AD1001" t="s">
        <v>34</v>
      </c>
      <c r="AE1001">
        <v>832</v>
      </c>
      <c r="AF1001">
        <v>774</v>
      </c>
      <c r="AG1001">
        <v>0</v>
      </c>
    </row>
    <row r="1002" spans="1:33" x14ac:dyDescent="0.3">
      <c r="A1002">
        <v>78642</v>
      </c>
      <c r="B1002" t="s">
        <v>45</v>
      </c>
      <c r="C1002">
        <v>0</v>
      </c>
      <c r="D1002">
        <v>1</v>
      </c>
      <c r="E1002">
        <v>83</v>
      </c>
      <c r="F1002">
        <v>1396</v>
      </c>
      <c r="G1002">
        <v>0</v>
      </c>
      <c r="H1002">
        <v>322</v>
      </c>
      <c r="I1002">
        <v>46</v>
      </c>
      <c r="J1002">
        <v>35</v>
      </c>
      <c r="K1002">
        <v>17</v>
      </c>
      <c r="L1002">
        <v>1</v>
      </c>
      <c r="M1002">
        <v>4</v>
      </c>
      <c r="N1002">
        <v>9</v>
      </c>
      <c r="O1002">
        <v>4</v>
      </c>
      <c r="P1002">
        <v>6</v>
      </c>
      <c r="Q1002" t="s">
        <v>41</v>
      </c>
      <c r="R1002" t="s">
        <v>41</v>
      </c>
      <c r="S1002" t="s">
        <v>41</v>
      </c>
      <c r="T1002" t="s">
        <v>41</v>
      </c>
      <c r="U1002" t="s">
        <v>41</v>
      </c>
      <c r="V1002" t="s">
        <v>41</v>
      </c>
      <c r="W1002">
        <v>3</v>
      </c>
      <c r="X1002">
        <v>11</v>
      </c>
      <c r="Y1002">
        <v>0</v>
      </c>
      <c r="Z1002">
        <v>49</v>
      </c>
      <c r="AA1002" t="s">
        <v>50</v>
      </c>
      <c r="AB1002">
        <v>2593</v>
      </c>
      <c r="AC1002" t="s">
        <v>19</v>
      </c>
      <c r="AD1002" t="s">
        <v>34</v>
      </c>
      <c r="AE1002">
        <v>1799</v>
      </c>
      <c r="AF1002">
        <v>1782</v>
      </c>
      <c r="AG1002">
        <v>0</v>
      </c>
    </row>
    <row r="1003" spans="1:33" x14ac:dyDescent="0.3">
      <c r="A1003">
        <v>60504</v>
      </c>
      <c r="B1003" t="s">
        <v>45</v>
      </c>
      <c r="C1003">
        <v>0</v>
      </c>
      <c r="D1003">
        <v>1</v>
      </c>
      <c r="E1003">
        <v>73</v>
      </c>
      <c r="F1003">
        <v>458</v>
      </c>
      <c r="G1003">
        <v>0</v>
      </c>
      <c r="H1003">
        <v>24</v>
      </c>
      <c r="I1003">
        <v>6</v>
      </c>
      <c r="J1003">
        <v>4</v>
      </c>
      <c r="K1003">
        <v>34</v>
      </c>
      <c r="L1003">
        <v>2</v>
      </c>
      <c r="M1003">
        <v>6</v>
      </c>
      <c r="N1003">
        <v>2</v>
      </c>
      <c r="O1003">
        <v>8</v>
      </c>
      <c r="P1003">
        <v>6</v>
      </c>
      <c r="Q1003" t="s">
        <v>41</v>
      </c>
      <c r="R1003" t="s">
        <v>41</v>
      </c>
      <c r="S1003" t="s">
        <v>41</v>
      </c>
      <c r="T1003" t="s">
        <v>41</v>
      </c>
      <c r="U1003" t="s">
        <v>41</v>
      </c>
      <c r="V1003" t="s">
        <v>41</v>
      </c>
      <c r="W1003">
        <v>3</v>
      </c>
      <c r="X1003">
        <v>11</v>
      </c>
      <c r="Y1003">
        <v>0</v>
      </c>
      <c r="Z1003">
        <v>49</v>
      </c>
      <c r="AA1003" t="s">
        <v>50</v>
      </c>
      <c r="AB1003">
        <v>2301</v>
      </c>
      <c r="AC1003" t="s">
        <v>18</v>
      </c>
      <c r="AD1003" t="s">
        <v>34</v>
      </c>
      <c r="AE1003">
        <v>492</v>
      </c>
      <c r="AF1003">
        <v>458</v>
      </c>
      <c r="AG1003">
        <v>0</v>
      </c>
    </row>
    <row r="1004" spans="1:33" x14ac:dyDescent="0.3">
      <c r="A1004">
        <v>71499</v>
      </c>
      <c r="B1004" t="s">
        <v>45</v>
      </c>
      <c r="C1004">
        <v>0</v>
      </c>
      <c r="D1004">
        <v>1</v>
      </c>
      <c r="E1004">
        <v>12</v>
      </c>
      <c r="F1004">
        <v>465</v>
      </c>
      <c r="G1004">
        <v>25</v>
      </c>
      <c r="H1004">
        <v>132</v>
      </c>
      <c r="I1004">
        <v>136</v>
      </c>
      <c r="J1004">
        <v>0</v>
      </c>
      <c r="K1004">
        <v>37</v>
      </c>
      <c r="L1004">
        <v>2</v>
      </c>
      <c r="M1004">
        <v>8</v>
      </c>
      <c r="N1004">
        <v>3</v>
      </c>
      <c r="O1004">
        <v>13</v>
      </c>
      <c r="P1004">
        <v>4</v>
      </c>
      <c r="Q1004" t="s">
        <v>41</v>
      </c>
      <c r="R1004" t="s">
        <v>41</v>
      </c>
      <c r="S1004" t="s">
        <v>41</v>
      </c>
      <c r="T1004" t="s">
        <v>41</v>
      </c>
      <c r="U1004" t="s">
        <v>41</v>
      </c>
      <c r="V1004" t="s">
        <v>41</v>
      </c>
      <c r="W1004">
        <v>3</v>
      </c>
      <c r="X1004">
        <v>11</v>
      </c>
      <c r="Y1004">
        <v>0</v>
      </c>
      <c r="Z1004">
        <v>49</v>
      </c>
      <c r="AA1004" t="s">
        <v>50</v>
      </c>
      <c r="AB1004">
        <v>2528</v>
      </c>
      <c r="AC1004" t="s">
        <v>19</v>
      </c>
      <c r="AD1004" t="s">
        <v>33</v>
      </c>
      <c r="AE1004">
        <v>758</v>
      </c>
      <c r="AF1004">
        <v>721</v>
      </c>
      <c r="AG1004">
        <v>0</v>
      </c>
    </row>
    <row r="1005" spans="1:33" x14ac:dyDescent="0.3">
      <c r="A1005">
        <v>26850</v>
      </c>
      <c r="B1005" t="s">
        <v>47</v>
      </c>
      <c r="C1005">
        <v>1</v>
      </c>
      <c r="D1005">
        <v>1</v>
      </c>
      <c r="E1005">
        <v>10</v>
      </c>
      <c r="F1005">
        <v>31</v>
      </c>
      <c r="G1005">
        <v>1</v>
      </c>
      <c r="H1005">
        <v>13</v>
      </c>
      <c r="I1005">
        <v>7</v>
      </c>
      <c r="J1005">
        <v>2</v>
      </c>
      <c r="K1005">
        <v>9</v>
      </c>
      <c r="L1005">
        <v>4</v>
      </c>
      <c r="M1005">
        <v>2</v>
      </c>
      <c r="N1005">
        <v>1</v>
      </c>
      <c r="O1005">
        <v>4</v>
      </c>
      <c r="P1005">
        <v>4</v>
      </c>
      <c r="Q1005" t="s">
        <v>41</v>
      </c>
      <c r="R1005" t="s">
        <v>41</v>
      </c>
      <c r="S1005" t="s">
        <v>41</v>
      </c>
      <c r="T1005" t="s">
        <v>41</v>
      </c>
      <c r="U1005" t="s">
        <v>41</v>
      </c>
      <c r="V1005" t="s">
        <v>41</v>
      </c>
      <c r="W1005">
        <v>3</v>
      </c>
      <c r="X1005">
        <v>11</v>
      </c>
      <c r="Y1005">
        <v>0</v>
      </c>
      <c r="Z1005">
        <v>49</v>
      </c>
      <c r="AA1005" t="s">
        <v>50</v>
      </c>
      <c r="AB1005">
        <v>2231</v>
      </c>
      <c r="AC1005" t="s">
        <v>19</v>
      </c>
      <c r="AD1005" t="s">
        <v>40</v>
      </c>
      <c r="AE1005">
        <v>54</v>
      </c>
      <c r="AF1005">
        <v>45</v>
      </c>
      <c r="AG1005">
        <v>0</v>
      </c>
    </row>
    <row r="1006" spans="1:33" x14ac:dyDescent="0.3">
      <c r="A1006">
        <v>31632</v>
      </c>
      <c r="B1006" t="s">
        <v>46</v>
      </c>
      <c r="C1006">
        <v>0</v>
      </c>
      <c r="D1006">
        <v>0</v>
      </c>
      <c r="E1006">
        <v>92</v>
      </c>
      <c r="F1006">
        <v>17</v>
      </c>
      <c r="G1006">
        <v>8</v>
      </c>
      <c r="H1006">
        <v>12</v>
      </c>
      <c r="I1006">
        <v>11</v>
      </c>
      <c r="J1006">
        <v>15</v>
      </c>
      <c r="K1006">
        <v>32</v>
      </c>
      <c r="L1006">
        <v>1</v>
      </c>
      <c r="M1006">
        <v>2</v>
      </c>
      <c r="N1006">
        <v>1</v>
      </c>
      <c r="O1006">
        <v>2</v>
      </c>
      <c r="P1006">
        <v>7</v>
      </c>
      <c r="Q1006" t="s">
        <v>41</v>
      </c>
      <c r="R1006" t="s">
        <v>41</v>
      </c>
      <c r="S1006" t="s">
        <v>41</v>
      </c>
      <c r="T1006" t="s">
        <v>41</v>
      </c>
      <c r="U1006" t="s">
        <v>41</v>
      </c>
      <c r="V1006" t="s">
        <v>41</v>
      </c>
      <c r="W1006">
        <v>3</v>
      </c>
      <c r="X1006">
        <v>11</v>
      </c>
      <c r="Y1006">
        <v>0</v>
      </c>
      <c r="Z1006">
        <v>49</v>
      </c>
      <c r="AA1006" t="s">
        <v>50</v>
      </c>
      <c r="AB1006">
        <v>2509</v>
      </c>
      <c r="AC1006" t="s">
        <v>18</v>
      </c>
      <c r="AD1006" t="s">
        <v>32</v>
      </c>
      <c r="AE1006">
        <v>63</v>
      </c>
      <c r="AF1006">
        <v>31</v>
      </c>
      <c r="AG1006">
        <v>0</v>
      </c>
    </row>
    <row r="1007" spans="1:33" x14ac:dyDescent="0.3">
      <c r="A1007">
        <v>73691</v>
      </c>
      <c r="B1007" t="s">
        <v>45</v>
      </c>
      <c r="C1007">
        <v>0</v>
      </c>
      <c r="D1007">
        <v>1</v>
      </c>
      <c r="E1007">
        <v>58</v>
      </c>
      <c r="F1007">
        <v>707</v>
      </c>
      <c r="G1007">
        <v>21</v>
      </c>
      <c r="H1007">
        <v>250</v>
      </c>
      <c r="I1007">
        <v>85</v>
      </c>
      <c r="J1007">
        <v>43</v>
      </c>
      <c r="K1007">
        <v>73</v>
      </c>
      <c r="L1007">
        <v>2</v>
      </c>
      <c r="M1007">
        <v>6</v>
      </c>
      <c r="N1007">
        <v>2</v>
      </c>
      <c r="O1007">
        <v>8</v>
      </c>
      <c r="P1007">
        <v>2</v>
      </c>
      <c r="Q1007" t="s">
        <v>42</v>
      </c>
      <c r="R1007" t="s">
        <v>41</v>
      </c>
      <c r="S1007" t="s">
        <v>41</v>
      </c>
      <c r="T1007" t="s">
        <v>41</v>
      </c>
      <c r="U1007" t="s">
        <v>41</v>
      </c>
      <c r="V1007" t="s">
        <v>41</v>
      </c>
      <c r="W1007">
        <v>3</v>
      </c>
      <c r="X1007">
        <v>11</v>
      </c>
      <c r="Y1007">
        <v>0</v>
      </c>
      <c r="Z1007">
        <v>49</v>
      </c>
      <c r="AA1007" t="s">
        <v>50</v>
      </c>
      <c r="AB1007">
        <v>2394</v>
      </c>
      <c r="AC1007" t="s">
        <v>17</v>
      </c>
      <c r="AD1007" t="s">
        <v>32</v>
      </c>
      <c r="AE1007">
        <v>1106</v>
      </c>
      <c r="AF1007">
        <v>1033</v>
      </c>
      <c r="AG1007">
        <v>1</v>
      </c>
    </row>
    <row r="1008" spans="1:33" x14ac:dyDescent="0.3">
      <c r="A1008">
        <v>46463</v>
      </c>
      <c r="B1008" t="s">
        <v>46</v>
      </c>
      <c r="C1008">
        <v>1</v>
      </c>
      <c r="D1008">
        <v>1</v>
      </c>
      <c r="E1008">
        <v>56</v>
      </c>
      <c r="F1008">
        <v>163</v>
      </c>
      <c r="G1008">
        <v>2</v>
      </c>
      <c r="H1008">
        <v>40</v>
      </c>
      <c r="I1008">
        <v>8</v>
      </c>
      <c r="J1008">
        <v>11</v>
      </c>
      <c r="K1008">
        <v>11</v>
      </c>
      <c r="L1008">
        <v>7</v>
      </c>
      <c r="M1008">
        <v>3</v>
      </c>
      <c r="N1008">
        <v>1</v>
      </c>
      <c r="O1008">
        <v>6</v>
      </c>
      <c r="P1008">
        <v>6</v>
      </c>
      <c r="Q1008" t="s">
        <v>41</v>
      </c>
      <c r="R1008" t="s">
        <v>41</v>
      </c>
      <c r="S1008" t="s">
        <v>41</v>
      </c>
      <c r="T1008" t="s">
        <v>41</v>
      </c>
      <c r="U1008" t="s">
        <v>41</v>
      </c>
      <c r="V1008" t="s">
        <v>41</v>
      </c>
      <c r="W1008">
        <v>3</v>
      </c>
      <c r="X1008">
        <v>11</v>
      </c>
      <c r="Y1008">
        <v>0</v>
      </c>
      <c r="Z1008">
        <v>49</v>
      </c>
      <c r="AA1008" t="s">
        <v>50</v>
      </c>
      <c r="AB1008">
        <v>2474</v>
      </c>
      <c r="AC1008" t="s">
        <v>17</v>
      </c>
      <c r="AD1008" t="s">
        <v>34</v>
      </c>
      <c r="AE1008">
        <v>224</v>
      </c>
      <c r="AF1008">
        <v>213</v>
      </c>
      <c r="AG1008">
        <v>0</v>
      </c>
    </row>
    <row r="1009" spans="1:33" x14ac:dyDescent="0.3">
      <c r="A1009">
        <v>54690</v>
      </c>
      <c r="B1009" t="s">
        <v>46</v>
      </c>
      <c r="C1009">
        <v>1</v>
      </c>
      <c r="D1009">
        <v>1</v>
      </c>
      <c r="E1009">
        <v>76</v>
      </c>
      <c r="F1009">
        <v>111</v>
      </c>
      <c r="G1009">
        <v>16</v>
      </c>
      <c r="H1009">
        <v>37</v>
      </c>
      <c r="I1009">
        <v>7</v>
      </c>
      <c r="J1009">
        <v>9</v>
      </c>
      <c r="K1009">
        <v>18</v>
      </c>
      <c r="L1009">
        <v>3</v>
      </c>
      <c r="M1009">
        <v>3</v>
      </c>
      <c r="N1009">
        <v>1</v>
      </c>
      <c r="O1009">
        <v>5</v>
      </c>
      <c r="P1009">
        <v>3</v>
      </c>
      <c r="Q1009" t="s">
        <v>41</v>
      </c>
      <c r="R1009" t="s">
        <v>41</v>
      </c>
      <c r="S1009" t="s">
        <v>41</v>
      </c>
      <c r="T1009" t="s">
        <v>41</v>
      </c>
      <c r="U1009" t="s">
        <v>41</v>
      </c>
      <c r="V1009" t="s">
        <v>41</v>
      </c>
      <c r="W1009">
        <v>3</v>
      </c>
      <c r="X1009">
        <v>11</v>
      </c>
      <c r="Y1009">
        <v>0</v>
      </c>
      <c r="Z1009">
        <v>49</v>
      </c>
      <c r="AA1009" t="s">
        <v>50</v>
      </c>
      <c r="AB1009">
        <v>2393</v>
      </c>
      <c r="AC1009" t="s">
        <v>17</v>
      </c>
      <c r="AD1009" t="s">
        <v>40</v>
      </c>
      <c r="AE1009">
        <v>180</v>
      </c>
      <c r="AF1009">
        <v>162</v>
      </c>
      <c r="AG1009">
        <v>0</v>
      </c>
    </row>
    <row r="1010" spans="1:33" x14ac:dyDescent="0.3">
      <c r="A1010">
        <v>35178</v>
      </c>
      <c r="B1010" t="s">
        <v>46</v>
      </c>
      <c r="C1010">
        <v>1</v>
      </c>
      <c r="D1010">
        <v>0</v>
      </c>
      <c r="E1010">
        <v>10</v>
      </c>
      <c r="F1010">
        <v>23</v>
      </c>
      <c r="G1010">
        <v>1</v>
      </c>
      <c r="H1010">
        <v>13</v>
      </c>
      <c r="I1010">
        <v>2</v>
      </c>
      <c r="J1010">
        <v>2</v>
      </c>
      <c r="K1010">
        <v>18</v>
      </c>
      <c r="L1010">
        <v>1</v>
      </c>
      <c r="M1010">
        <v>1</v>
      </c>
      <c r="N1010">
        <v>1</v>
      </c>
      <c r="O1010">
        <v>2</v>
      </c>
      <c r="P1010">
        <v>7</v>
      </c>
      <c r="Q1010" t="s">
        <v>42</v>
      </c>
      <c r="R1010" t="s">
        <v>41</v>
      </c>
      <c r="S1010" t="s">
        <v>41</v>
      </c>
      <c r="T1010" t="s">
        <v>41</v>
      </c>
      <c r="U1010" t="s">
        <v>41</v>
      </c>
      <c r="V1010" t="s">
        <v>41</v>
      </c>
      <c r="W1010">
        <v>3</v>
      </c>
      <c r="X1010">
        <v>11</v>
      </c>
      <c r="Y1010">
        <v>1</v>
      </c>
      <c r="Z1010">
        <v>49</v>
      </c>
      <c r="AA1010" t="s">
        <v>50</v>
      </c>
      <c r="AB1010">
        <v>2694</v>
      </c>
      <c r="AC1010" t="s">
        <v>17</v>
      </c>
      <c r="AD1010" t="s">
        <v>33</v>
      </c>
      <c r="AE1010">
        <v>41</v>
      </c>
      <c r="AF1010">
        <v>23</v>
      </c>
      <c r="AG1010">
        <v>1</v>
      </c>
    </row>
    <row r="1011" spans="1:33" x14ac:dyDescent="0.3">
      <c r="A1011">
        <v>72258</v>
      </c>
      <c r="B1011" t="s">
        <v>45</v>
      </c>
      <c r="C1011">
        <v>0</v>
      </c>
      <c r="D1011">
        <v>1</v>
      </c>
      <c r="E1011">
        <v>28</v>
      </c>
      <c r="F1011">
        <v>522</v>
      </c>
      <c r="G1011">
        <v>0</v>
      </c>
      <c r="H1011">
        <v>522</v>
      </c>
      <c r="I1011">
        <v>227</v>
      </c>
      <c r="J1011">
        <v>120</v>
      </c>
      <c r="K1011">
        <v>134</v>
      </c>
      <c r="L1011">
        <v>2</v>
      </c>
      <c r="M1011">
        <v>6</v>
      </c>
      <c r="N1011">
        <v>9</v>
      </c>
      <c r="O1011">
        <v>5</v>
      </c>
      <c r="P1011">
        <v>2</v>
      </c>
      <c r="Q1011" t="s">
        <v>41</v>
      </c>
      <c r="R1011" t="s">
        <v>41</v>
      </c>
      <c r="S1011" t="s">
        <v>41</v>
      </c>
      <c r="T1011" t="s">
        <v>41</v>
      </c>
      <c r="U1011" t="s">
        <v>41</v>
      </c>
      <c r="V1011" t="s">
        <v>41</v>
      </c>
      <c r="W1011">
        <v>3</v>
      </c>
      <c r="X1011">
        <v>11</v>
      </c>
      <c r="Y1011">
        <v>0</v>
      </c>
      <c r="Z1011">
        <v>49</v>
      </c>
      <c r="AA1011" t="s">
        <v>50</v>
      </c>
      <c r="AB1011">
        <v>2449</v>
      </c>
      <c r="AC1011" t="s">
        <v>18</v>
      </c>
      <c r="AD1011" t="s">
        <v>32</v>
      </c>
      <c r="AE1011">
        <v>1391</v>
      </c>
      <c r="AF1011">
        <v>1257</v>
      </c>
      <c r="AG1011">
        <v>0</v>
      </c>
    </row>
    <row r="1012" spans="1:33" x14ac:dyDescent="0.3">
      <c r="A1012">
        <v>56850</v>
      </c>
      <c r="B1012" t="s">
        <v>46</v>
      </c>
      <c r="C1012">
        <v>0</v>
      </c>
      <c r="D1012">
        <v>1</v>
      </c>
      <c r="E1012">
        <v>83</v>
      </c>
      <c r="F1012">
        <v>34</v>
      </c>
      <c r="G1012">
        <v>1</v>
      </c>
      <c r="H1012">
        <v>19</v>
      </c>
      <c r="I1012">
        <v>2</v>
      </c>
      <c r="J1012">
        <v>7</v>
      </c>
      <c r="K1012">
        <v>0</v>
      </c>
      <c r="L1012">
        <v>1</v>
      </c>
      <c r="M1012">
        <v>1</v>
      </c>
      <c r="N1012">
        <v>1</v>
      </c>
      <c r="O1012">
        <v>3</v>
      </c>
      <c r="P1012">
        <v>2</v>
      </c>
      <c r="Q1012" t="s">
        <v>41</v>
      </c>
      <c r="R1012" t="s">
        <v>41</v>
      </c>
      <c r="S1012" t="s">
        <v>41</v>
      </c>
      <c r="T1012" t="s">
        <v>41</v>
      </c>
      <c r="U1012" t="s">
        <v>41</v>
      </c>
      <c r="V1012" t="s">
        <v>41</v>
      </c>
      <c r="W1012">
        <v>3</v>
      </c>
      <c r="X1012">
        <v>11</v>
      </c>
      <c r="Y1012">
        <v>0</v>
      </c>
      <c r="Z1012">
        <v>49</v>
      </c>
      <c r="AA1012" t="s">
        <v>50</v>
      </c>
      <c r="AB1012">
        <v>2257</v>
      </c>
      <c r="AC1012" t="s">
        <v>17</v>
      </c>
      <c r="AD1012" t="s">
        <v>33</v>
      </c>
      <c r="AE1012">
        <v>63</v>
      </c>
      <c r="AF1012">
        <v>63</v>
      </c>
      <c r="AG1012">
        <v>0</v>
      </c>
    </row>
    <row r="1013" spans="1:33" x14ac:dyDescent="0.3">
      <c r="A1013">
        <v>42835</v>
      </c>
      <c r="B1013" t="s">
        <v>46</v>
      </c>
      <c r="C1013">
        <v>1</v>
      </c>
      <c r="D1013">
        <v>1</v>
      </c>
      <c r="E1013">
        <v>64</v>
      </c>
      <c r="F1013">
        <v>379</v>
      </c>
      <c r="G1013">
        <v>4</v>
      </c>
      <c r="H1013">
        <v>93</v>
      </c>
      <c r="I1013">
        <v>12</v>
      </c>
      <c r="J1013">
        <v>9</v>
      </c>
      <c r="K1013">
        <v>98</v>
      </c>
      <c r="L1013">
        <v>7</v>
      </c>
      <c r="M1013">
        <v>6</v>
      </c>
      <c r="N1013">
        <v>6</v>
      </c>
      <c r="O1013">
        <v>4</v>
      </c>
      <c r="P1013">
        <v>6</v>
      </c>
      <c r="Q1013" t="s">
        <v>41</v>
      </c>
      <c r="R1013" t="s">
        <v>41</v>
      </c>
      <c r="S1013" t="s">
        <v>41</v>
      </c>
      <c r="T1013" t="s">
        <v>41</v>
      </c>
      <c r="U1013" t="s">
        <v>41</v>
      </c>
      <c r="V1013" t="s">
        <v>41</v>
      </c>
      <c r="W1013">
        <v>3</v>
      </c>
      <c r="X1013">
        <v>11</v>
      </c>
      <c r="Y1013">
        <v>0</v>
      </c>
      <c r="Z1013">
        <v>49</v>
      </c>
      <c r="AA1013" t="s">
        <v>50</v>
      </c>
      <c r="AB1013">
        <v>2523</v>
      </c>
      <c r="AC1013" t="s">
        <v>16</v>
      </c>
      <c r="AD1013" t="s">
        <v>33</v>
      </c>
      <c r="AE1013">
        <v>497</v>
      </c>
      <c r="AF1013">
        <v>399</v>
      </c>
      <c r="AG1013">
        <v>0</v>
      </c>
    </row>
    <row r="1014" spans="1:33" x14ac:dyDescent="0.3">
      <c r="A1014">
        <v>45684</v>
      </c>
      <c r="B1014" t="s">
        <v>46</v>
      </c>
      <c r="C1014">
        <v>1</v>
      </c>
      <c r="D1014">
        <v>0</v>
      </c>
      <c r="E1014">
        <v>37</v>
      </c>
      <c r="F1014">
        <v>5</v>
      </c>
      <c r="G1014">
        <v>1</v>
      </c>
      <c r="H1014">
        <v>5</v>
      </c>
      <c r="I1014">
        <v>10</v>
      </c>
      <c r="J1014">
        <v>0</v>
      </c>
      <c r="K1014">
        <v>7</v>
      </c>
      <c r="L1014">
        <v>1</v>
      </c>
      <c r="M1014">
        <v>1</v>
      </c>
      <c r="N1014">
        <v>0</v>
      </c>
      <c r="O1014">
        <v>2</v>
      </c>
      <c r="P1014">
        <v>7</v>
      </c>
      <c r="Q1014" t="s">
        <v>41</v>
      </c>
      <c r="R1014" t="s">
        <v>41</v>
      </c>
      <c r="S1014" t="s">
        <v>41</v>
      </c>
      <c r="T1014" t="s">
        <v>41</v>
      </c>
      <c r="U1014" t="s">
        <v>41</v>
      </c>
      <c r="V1014" t="s">
        <v>41</v>
      </c>
      <c r="W1014">
        <v>3</v>
      </c>
      <c r="X1014">
        <v>11</v>
      </c>
      <c r="Y1014">
        <v>0</v>
      </c>
      <c r="Z1014">
        <v>49</v>
      </c>
      <c r="AA1014" t="s">
        <v>50</v>
      </c>
      <c r="AB1014">
        <v>2368</v>
      </c>
      <c r="AC1014" t="s">
        <v>20</v>
      </c>
      <c r="AD1014" t="s">
        <v>32</v>
      </c>
      <c r="AE1014">
        <v>21</v>
      </c>
      <c r="AF1014">
        <v>14</v>
      </c>
      <c r="AG1014">
        <v>0</v>
      </c>
    </row>
    <row r="1015" spans="1:33" x14ac:dyDescent="0.3">
      <c r="A1015">
        <v>32892</v>
      </c>
      <c r="B1015" t="s">
        <v>46</v>
      </c>
      <c r="C1015">
        <v>1</v>
      </c>
      <c r="D1015">
        <v>0</v>
      </c>
      <c r="E1015">
        <v>78</v>
      </c>
      <c r="F1015">
        <v>26</v>
      </c>
      <c r="G1015">
        <v>0</v>
      </c>
      <c r="H1015">
        <v>15</v>
      </c>
      <c r="I1015">
        <v>2</v>
      </c>
      <c r="J1015">
        <v>1</v>
      </c>
      <c r="K1015">
        <v>2</v>
      </c>
      <c r="L1015">
        <v>2</v>
      </c>
      <c r="M1015">
        <v>3</v>
      </c>
      <c r="N1015">
        <v>0</v>
      </c>
      <c r="O1015">
        <v>3</v>
      </c>
      <c r="P1015">
        <v>8</v>
      </c>
      <c r="Q1015" t="s">
        <v>41</v>
      </c>
      <c r="R1015" t="s">
        <v>41</v>
      </c>
      <c r="S1015" t="s">
        <v>41</v>
      </c>
      <c r="T1015" t="s">
        <v>41</v>
      </c>
      <c r="U1015" t="s">
        <v>41</v>
      </c>
      <c r="V1015" t="s">
        <v>41</v>
      </c>
      <c r="W1015">
        <v>3</v>
      </c>
      <c r="X1015">
        <v>11</v>
      </c>
      <c r="Y1015">
        <v>0</v>
      </c>
      <c r="Z1015">
        <v>49</v>
      </c>
      <c r="AA1015" t="s">
        <v>50</v>
      </c>
      <c r="AB1015">
        <v>2194</v>
      </c>
      <c r="AC1015" t="s">
        <v>19</v>
      </c>
      <c r="AD1015" t="s">
        <v>34</v>
      </c>
      <c r="AE1015">
        <v>44</v>
      </c>
      <c r="AF1015">
        <v>42</v>
      </c>
      <c r="AG1015">
        <v>0</v>
      </c>
    </row>
    <row r="1016" spans="1:33" x14ac:dyDescent="0.3">
      <c r="A1016">
        <v>71796</v>
      </c>
      <c r="B1016" t="s">
        <v>45</v>
      </c>
      <c r="C1016">
        <v>0</v>
      </c>
      <c r="D1016">
        <v>0</v>
      </c>
      <c r="E1016">
        <v>54</v>
      </c>
      <c r="F1016">
        <v>354</v>
      </c>
      <c r="G1016">
        <v>21</v>
      </c>
      <c r="H1016">
        <v>311</v>
      </c>
      <c r="I1016">
        <v>167</v>
      </c>
      <c r="J1016">
        <v>75</v>
      </c>
      <c r="K1016">
        <v>32</v>
      </c>
      <c r="L1016">
        <v>1</v>
      </c>
      <c r="M1016">
        <v>9</v>
      </c>
      <c r="N1016">
        <v>3</v>
      </c>
      <c r="O1016">
        <v>4</v>
      </c>
      <c r="P1016">
        <v>4</v>
      </c>
      <c r="Q1016" t="s">
        <v>41</v>
      </c>
      <c r="R1016" t="s">
        <v>41</v>
      </c>
      <c r="S1016" t="s">
        <v>41</v>
      </c>
      <c r="T1016" t="s">
        <v>41</v>
      </c>
      <c r="U1016" t="s">
        <v>41</v>
      </c>
      <c r="V1016" t="s">
        <v>41</v>
      </c>
      <c r="W1016">
        <v>3</v>
      </c>
      <c r="X1016">
        <v>11</v>
      </c>
      <c r="Y1016">
        <v>0</v>
      </c>
      <c r="Z1016">
        <v>49</v>
      </c>
      <c r="AA1016" t="s">
        <v>50</v>
      </c>
      <c r="AB1016">
        <v>2407</v>
      </c>
      <c r="AC1016" t="s">
        <v>19</v>
      </c>
      <c r="AD1016" t="s">
        <v>32</v>
      </c>
      <c r="AE1016">
        <v>928</v>
      </c>
      <c r="AF1016">
        <v>896</v>
      </c>
      <c r="AG1016">
        <v>0</v>
      </c>
    </row>
    <row r="1017" spans="1:33" x14ac:dyDescent="0.3">
      <c r="A1017">
        <v>55239</v>
      </c>
      <c r="B1017" t="s">
        <v>46</v>
      </c>
      <c r="C1017">
        <v>0</v>
      </c>
      <c r="D1017">
        <v>1</v>
      </c>
      <c r="E1017">
        <v>59</v>
      </c>
      <c r="F1017">
        <v>371</v>
      </c>
      <c r="G1017">
        <v>17</v>
      </c>
      <c r="H1017">
        <v>238</v>
      </c>
      <c r="I1017">
        <v>23</v>
      </c>
      <c r="J1017">
        <v>24</v>
      </c>
      <c r="K1017">
        <v>106</v>
      </c>
      <c r="L1017">
        <v>3</v>
      </c>
      <c r="M1017">
        <v>7</v>
      </c>
      <c r="N1017">
        <v>5</v>
      </c>
      <c r="O1017">
        <v>11</v>
      </c>
      <c r="P1017">
        <v>5</v>
      </c>
      <c r="Q1017" t="s">
        <v>41</v>
      </c>
      <c r="R1017" t="s">
        <v>41</v>
      </c>
      <c r="S1017" t="s">
        <v>41</v>
      </c>
      <c r="T1017" t="s">
        <v>41</v>
      </c>
      <c r="U1017" t="s">
        <v>41</v>
      </c>
      <c r="V1017" t="s">
        <v>41</v>
      </c>
      <c r="W1017">
        <v>3</v>
      </c>
      <c r="X1017">
        <v>11</v>
      </c>
      <c r="Y1017">
        <v>0</v>
      </c>
      <c r="Z1017">
        <v>49</v>
      </c>
      <c r="AA1017" t="s">
        <v>50</v>
      </c>
      <c r="AB1017">
        <v>2509</v>
      </c>
      <c r="AC1017" t="s">
        <v>18</v>
      </c>
      <c r="AD1017" t="s">
        <v>32</v>
      </c>
      <c r="AE1017">
        <v>673</v>
      </c>
      <c r="AF1017">
        <v>567</v>
      </c>
      <c r="AG1017">
        <v>0</v>
      </c>
    </row>
    <row r="1018" spans="1:33" x14ac:dyDescent="0.3">
      <c r="A1018">
        <v>42767</v>
      </c>
      <c r="B1018" t="s">
        <v>46</v>
      </c>
      <c r="C1018">
        <v>2</v>
      </c>
      <c r="D1018">
        <v>0</v>
      </c>
      <c r="E1018">
        <v>53</v>
      </c>
      <c r="F1018">
        <v>20</v>
      </c>
      <c r="G1018">
        <v>6</v>
      </c>
      <c r="H1018">
        <v>43</v>
      </c>
      <c r="I1018">
        <v>19</v>
      </c>
      <c r="J1018">
        <v>5</v>
      </c>
      <c r="K1018">
        <v>38</v>
      </c>
      <c r="L1018">
        <v>1</v>
      </c>
      <c r="M1018">
        <v>3</v>
      </c>
      <c r="N1018">
        <v>1</v>
      </c>
      <c r="O1018">
        <v>2</v>
      </c>
      <c r="P1018">
        <v>8</v>
      </c>
      <c r="Q1018" t="s">
        <v>41</v>
      </c>
      <c r="R1018" t="s">
        <v>41</v>
      </c>
      <c r="S1018" t="s">
        <v>41</v>
      </c>
      <c r="T1018" t="s">
        <v>41</v>
      </c>
      <c r="U1018" t="s">
        <v>41</v>
      </c>
      <c r="V1018" t="s">
        <v>41</v>
      </c>
      <c r="W1018">
        <v>3</v>
      </c>
      <c r="X1018">
        <v>11</v>
      </c>
      <c r="Y1018">
        <v>0</v>
      </c>
      <c r="Z1018">
        <v>49</v>
      </c>
      <c r="AA1018" t="s">
        <v>50</v>
      </c>
      <c r="AB1018">
        <v>2573</v>
      </c>
      <c r="AC1018" t="s">
        <v>18</v>
      </c>
      <c r="AD1018" t="s">
        <v>34</v>
      </c>
      <c r="AE1018">
        <v>93</v>
      </c>
      <c r="AF1018">
        <v>55</v>
      </c>
      <c r="AG1018">
        <v>0</v>
      </c>
    </row>
    <row r="1019" spans="1:33" x14ac:dyDescent="0.3">
      <c r="A1019">
        <v>80573</v>
      </c>
      <c r="B1019" t="s">
        <v>45</v>
      </c>
      <c r="C1019">
        <v>0</v>
      </c>
      <c r="D1019">
        <v>0</v>
      </c>
      <c r="E1019">
        <v>85</v>
      </c>
      <c r="F1019">
        <v>829</v>
      </c>
      <c r="G1019">
        <v>138</v>
      </c>
      <c r="H1019">
        <v>430</v>
      </c>
      <c r="I1019">
        <v>60</v>
      </c>
      <c r="J1019">
        <v>92</v>
      </c>
      <c r="K1019">
        <v>15</v>
      </c>
      <c r="L1019">
        <v>1</v>
      </c>
      <c r="M1019">
        <v>4</v>
      </c>
      <c r="N1019">
        <v>6</v>
      </c>
      <c r="O1019">
        <v>13</v>
      </c>
      <c r="P1019">
        <v>2</v>
      </c>
      <c r="Q1019" t="s">
        <v>41</v>
      </c>
      <c r="R1019" t="s">
        <v>41</v>
      </c>
      <c r="S1019" t="s">
        <v>41</v>
      </c>
      <c r="T1019" t="s">
        <v>41</v>
      </c>
      <c r="U1019" t="s">
        <v>41</v>
      </c>
      <c r="V1019" t="s">
        <v>41</v>
      </c>
      <c r="W1019">
        <v>3</v>
      </c>
      <c r="X1019">
        <v>11</v>
      </c>
      <c r="Y1019">
        <v>0</v>
      </c>
      <c r="Z1019">
        <v>49</v>
      </c>
      <c r="AA1019" t="s">
        <v>50</v>
      </c>
      <c r="AB1019">
        <v>2782</v>
      </c>
      <c r="AC1019" t="s">
        <v>19</v>
      </c>
      <c r="AD1019" t="s">
        <v>33</v>
      </c>
      <c r="AE1019">
        <v>1549</v>
      </c>
      <c r="AF1019">
        <v>1534</v>
      </c>
      <c r="AG1019">
        <v>0</v>
      </c>
    </row>
    <row r="1020" spans="1:33" x14ac:dyDescent="0.3">
      <c r="A1020">
        <v>38196</v>
      </c>
      <c r="B1020" t="s">
        <v>46</v>
      </c>
      <c r="C1020">
        <v>1</v>
      </c>
      <c r="D1020">
        <v>1</v>
      </c>
      <c r="E1020">
        <v>20</v>
      </c>
      <c r="F1020">
        <v>30</v>
      </c>
      <c r="G1020">
        <v>0</v>
      </c>
      <c r="H1020">
        <v>11</v>
      </c>
      <c r="I1020">
        <v>0</v>
      </c>
      <c r="J1020">
        <v>0</v>
      </c>
      <c r="K1020">
        <v>3</v>
      </c>
      <c r="L1020">
        <v>3</v>
      </c>
      <c r="M1020">
        <v>2</v>
      </c>
      <c r="N1020">
        <v>0</v>
      </c>
      <c r="O1020">
        <v>4</v>
      </c>
      <c r="P1020">
        <v>5</v>
      </c>
      <c r="Q1020" t="s">
        <v>41</v>
      </c>
      <c r="R1020" t="s">
        <v>41</v>
      </c>
      <c r="S1020" t="s">
        <v>41</v>
      </c>
      <c r="T1020" t="s">
        <v>41</v>
      </c>
      <c r="U1020" t="s">
        <v>41</v>
      </c>
      <c r="V1020" t="s">
        <v>41</v>
      </c>
      <c r="W1020">
        <v>3</v>
      </c>
      <c r="X1020">
        <v>11</v>
      </c>
      <c r="Y1020">
        <v>0</v>
      </c>
      <c r="Z1020">
        <v>49</v>
      </c>
      <c r="AA1020" t="s">
        <v>50</v>
      </c>
      <c r="AB1020">
        <v>2231</v>
      </c>
      <c r="AC1020" t="s">
        <v>17</v>
      </c>
      <c r="AD1020" t="s">
        <v>33</v>
      </c>
      <c r="AE1020">
        <v>41</v>
      </c>
      <c r="AF1020">
        <v>38</v>
      </c>
      <c r="AG1020">
        <v>0</v>
      </c>
    </row>
    <row r="1021" spans="1:33" x14ac:dyDescent="0.3">
      <c r="A1021">
        <v>74538</v>
      </c>
      <c r="B1021" t="s">
        <v>45</v>
      </c>
      <c r="C1021">
        <v>0</v>
      </c>
      <c r="D1021">
        <v>0</v>
      </c>
      <c r="E1021">
        <v>21</v>
      </c>
      <c r="F1021">
        <v>380</v>
      </c>
      <c r="G1021">
        <v>98</v>
      </c>
      <c r="H1021">
        <v>733</v>
      </c>
      <c r="I1021">
        <v>110</v>
      </c>
      <c r="J1021">
        <v>112</v>
      </c>
      <c r="K1021">
        <v>28</v>
      </c>
      <c r="L1021">
        <v>1</v>
      </c>
      <c r="M1021">
        <v>8</v>
      </c>
      <c r="N1021">
        <v>8</v>
      </c>
      <c r="O1021">
        <v>5</v>
      </c>
      <c r="P1021">
        <v>3</v>
      </c>
      <c r="Q1021" t="s">
        <v>41</v>
      </c>
      <c r="R1021" t="s">
        <v>41</v>
      </c>
      <c r="S1021" t="s">
        <v>42</v>
      </c>
      <c r="T1021" t="s">
        <v>41</v>
      </c>
      <c r="U1021" t="s">
        <v>41</v>
      </c>
      <c r="V1021" t="s">
        <v>41</v>
      </c>
      <c r="W1021">
        <v>3</v>
      </c>
      <c r="X1021">
        <v>11</v>
      </c>
      <c r="Y1021">
        <v>1</v>
      </c>
      <c r="Z1021">
        <v>49</v>
      </c>
      <c r="AA1021" t="s">
        <v>50</v>
      </c>
      <c r="AB1021">
        <v>2524</v>
      </c>
      <c r="AC1021" t="s">
        <v>19</v>
      </c>
      <c r="AD1021" t="s">
        <v>32</v>
      </c>
      <c r="AE1021">
        <v>1433</v>
      </c>
      <c r="AF1021">
        <v>1405</v>
      </c>
      <c r="AG1021">
        <v>1</v>
      </c>
    </row>
    <row r="1022" spans="1:33" x14ac:dyDescent="0.3">
      <c r="A1022">
        <v>91700</v>
      </c>
      <c r="B1022" t="s">
        <v>45</v>
      </c>
      <c r="C1022">
        <v>0</v>
      </c>
      <c r="D1022">
        <v>0</v>
      </c>
      <c r="E1022">
        <v>58</v>
      </c>
      <c r="F1022">
        <v>576</v>
      </c>
      <c r="G1022">
        <v>172</v>
      </c>
      <c r="H1022">
        <v>961</v>
      </c>
      <c r="I1022">
        <v>125</v>
      </c>
      <c r="J1022">
        <v>115</v>
      </c>
      <c r="K1022">
        <v>19</v>
      </c>
      <c r="L1022">
        <v>1</v>
      </c>
      <c r="M1022">
        <v>8</v>
      </c>
      <c r="N1022">
        <v>6</v>
      </c>
      <c r="O1022">
        <v>5</v>
      </c>
      <c r="P1022">
        <v>3</v>
      </c>
      <c r="Q1022" t="s">
        <v>41</v>
      </c>
      <c r="R1022" t="s">
        <v>41</v>
      </c>
      <c r="S1022" t="s">
        <v>41</v>
      </c>
      <c r="T1022" t="s">
        <v>41</v>
      </c>
      <c r="U1022" t="s">
        <v>41</v>
      </c>
      <c r="V1022" t="s">
        <v>41</v>
      </c>
      <c r="W1022">
        <v>3</v>
      </c>
      <c r="X1022">
        <v>11</v>
      </c>
      <c r="Y1022">
        <v>1</v>
      </c>
      <c r="Z1022">
        <v>49</v>
      </c>
      <c r="AA1022" t="s">
        <v>50</v>
      </c>
      <c r="AB1022">
        <v>2687</v>
      </c>
      <c r="AC1022" t="s">
        <v>18</v>
      </c>
      <c r="AD1022" t="s">
        <v>32</v>
      </c>
      <c r="AE1022">
        <v>1949</v>
      </c>
      <c r="AF1022">
        <v>1930</v>
      </c>
      <c r="AG1022">
        <v>0</v>
      </c>
    </row>
    <row r="1023" spans="1:33" x14ac:dyDescent="0.3">
      <c r="A1023">
        <v>37126</v>
      </c>
      <c r="B1023" t="s">
        <v>46</v>
      </c>
      <c r="C1023">
        <v>1</v>
      </c>
      <c r="D1023">
        <v>0</v>
      </c>
      <c r="E1023">
        <v>9</v>
      </c>
      <c r="F1023">
        <v>45</v>
      </c>
      <c r="G1023">
        <v>3</v>
      </c>
      <c r="H1023">
        <v>9</v>
      </c>
      <c r="I1023">
        <v>4</v>
      </c>
      <c r="J1023">
        <v>4</v>
      </c>
      <c r="K1023">
        <v>7</v>
      </c>
      <c r="L1023">
        <v>1</v>
      </c>
      <c r="M1023">
        <v>1</v>
      </c>
      <c r="N1023">
        <v>2</v>
      </c>
      <c r="O1023">
        <v>2</v>
      </c>
      <c r="P1023">
        <v>6</v>
      </c>
      <c r="Q1023" t="s">
        <v>42</v>
      </c>
      <c r="R1023" t="s">
        <v>41</v>
      </c>
      <c r="S1023" t="s">
        <v>41</v>
      </c>
      <c r="T1023" t="s">
        <v>41</v>
      </c>
      <c r="U1023" t="s">
        <v>41</v>
      </c>
      <c r="V1023" t="s">
        <v>41</v>
      </c>
      <c r="W1023">
        <v>3</v>
      </c>
      <c r="X1023">
        <v>11</v>
      </c>
      <c r="Y1023">
        <v>1</v>
      </c>
      <c r="Z1023">
        <v>49</v>
      </c>
      <c r="AA1023" t="s">
        <v>50</v>
      </c>
      <c r="AB1023">
        <v>2250</v>
      </c>
      <c r="AC1023" t="s">
        <v>17</v>
      </c>
      <c r="AD1023" t="s">
        <v>34</v>
      </c>
      <c r="AE1023">
        <v>65</v>
      </c>
      <c r="AF1023">
        <v>58</v>
      </c>
      <c r="AG1023">
        <v>1</v>
      </c>
    </row>
    <row r="1024" spans="1:33" x14ac:dyDescent="0.3">
      <c r="A1024">
        <v>32892</v>
      </c>
      <c r="B1024" t="s">
        <v>46</v>
      </c>
      <c r="C1024">
        <v>1</v>
      </c>
      <c r="D1024">
        <v>0</v>
      </c>
      <c r="E1024">
        <v>78</v>
      </c>
      <c r="F1024">
        <v>26</v>
      </c>
      <c r="G1024">
        <v>0</v>
      </c>
      <c r="H1024">
        <v>15</v>
      </c>
      <c r="I1024">
        <v>2</v>
      </c>
      <c r="J1024">
        <v>1</v>
      </c>
      <c r="K1024">
        <v>2</v>
      </c>
      <c r="L1024">
        <v>2</v>
      </c>
      <c r="M1024">
        <v>3</v>
      </c>
      <c r="N1024">
        <v>0</v>
      </c>
      <c r="O1024">
        <v>3</v>
      </c>
      <c r="P1024">
        <v>8</v>
      </c>
      <c r="Q1024" t="s">
        <v>41</v>
      </c>
      <c r="R1024" t="s">
        <v>41</v>
      </c>
      <c r="S1024" t="s">
        <v>41</v>
      </c>
      <c r="T1024" t="s">
        <v>41</v>
      </c>
      <c r="U1024" t="s">
        <v>41</v>
      </c>
      <c r="V1024" t="s">
        <v>41</v>
      </c>
      <c r="W1024">
        <v>3</v>
      </c>
      <c r="X1024">
        <v>11</v>
      </c>
      <c r="Y1024">
        <v>0</v>
      </c>
      <c r="Z1024">
        <v>49</v>
      </c>
      <c r="AA1024" t="s">
        <v>50</v>
      </c>
      <c r="AB1024">
        <v>2194</v>
      </c>
      <c r="AC1024" t="s">
        <v>19</v>
      </c>
      <c r="AD1024" t="s">
        <v>34</v>
      </c>
      <c r="AE1024">
        <v>44</v>
      </c>
      <c r="AF1024">
        <v>42</v>
      </c>
      <c r="AG1024">
        <v>0</v>
      </c>
    </row>
    <row r="1025" spans="1:33" x14ac:dyDescent="0.3">
      <c r="A1025">
        <v>36715</v>
      </c>
      <c r="B1025" t="s">
        <v>46</v>
      </c>
      <c r="C1025">
        <v>1</v>
      </c>
      <c r="D1025">
        <v>0</v>
      </c>
      <c r="E1025">
        <v>16</v>
      </c>
      <c r="F1025">
        <v>172</v>
      </c>
      <c r="G1025">
        <v>10</v>
      </c>
      <c r="H1025">
        <v>125</v>
      </c>
      <c r="I1025">
        <v>21</v>
      </c>
      <c r="J1025">
        <v>13</v>
      </c>
      <c r="K1025">
        <v>16</v>
      </c>
      <c r="L1025">
        <v>6</v>
      </c>
      <c r="M1025">
        <v>7</v>
      </c>
      <c r="N1025">
        <v>2</v>
      </c>
      <c r="O1025">
        <v>4</v>
      </c>
      <c r="P1025">
        <v>9</v>
      </c>
      <c r="Q1025" t="s">
        <v>41</v>
      </c>
      <c r="R1025" t="s">
        <v>41</v>
      </c>
      <c r="S1025" t="s">
        <v>41</v>
      </c>
      <c r="T1025" t="s">
        <v>41</v>
      </c>
      <c r="U1025" t="s">
        <v>41</v>
      </c>
      <c r="V1025" t="s">
        <v>41</v>
      </c>
      <c r="W1025">
        <v>3</v>
      </c>
      <c r="X1025">
        <v>11</v>
      </c>
      <c r="Y1025">
        <v>1</v>
      </c>
      <c r="Z1025">
        <v>49</v>
      </c>
      <c r="AA1025" t="s">
        <v>50</v>
      </c>
      <c r="AB1025">
        <v>2748</v>
      </c>
      <c r="AC1025" t="s">
        <v>17</v>
      </c>
      <c r="AD1025" t="s">
        <v>32</v>
      </c>
      <c r="AE1025">
        <v>341</v>
      </c>
      <c r="AF1025">
        <v>325</v>
      </c>
      <c r="AG1025">
        <v>0</v>
      </c>
    </row>
    <row r="1026" spans="1:33" x14ac:dyDescent="0.3">
      <c r="A1026">
        <v>71819</v>
      </c>
      <c r="B1026" t="s">
        <v>45</v>
      </c>
      <c r="C1026">
        <v>0</v>
      </c>
      <c r="D1026">
        <v>1</v>
      </c>
      <c r="E1026">
        <v>70</v>
      </c>
      <c r="F1026">
        <v>1224</v>
      </c>
      <c r="G1026">
        <v>28</v>
      </c>
      <c r="H1026">
        <v>140</v>
      </c>
      <c r="I1026">
        <v>0</v>
      </c>
      <c r="J1026">
        <v>14</v>
      </c>
      <c r="K1026">
        <v>168</v>
      </c>
      <c r="L1026">
        <v>3</v>
      </c>
      <c r="M1026">
        <v>3</v>
      </c>
      <c r="N1026">
        <v>3</v>
      </c>
      <c r="O1026">
        <v>5</v>
      </c>
      <c r="P1026">
        <v>6</v>
      </c>
      <c r="Q1026" t="s">
        <v>41</v>
      </c>
      <c r="R1026" t="s">
        <v>42</v>
      </c>
      <c r="S1026" t="s">
        <v>42</v>
      </c>
      <c r="T1026" t="s">
        <v>41</v>
      </c>
      <c r="U1026" t="s">
        <v>41</v>
      </c>
      <c r="V1026" t="s">
        <v>41</v>
      </c>
      <c r="W1026">
        <v>3</v>
      </c>
      <c r="X1026">
        <v>11</v>
      </c>
      <c r="Y1026">
        <v>0</v>
      </c>
      <c r="Z1026">
        <v>49</v>
      </c>
      <c r="AA1026" t="s">
        <v>50</v>
      </c>
      <c r="AB1026">
        <v>2464</v>
      </c>
      <c r="AC1026" t="s">
        <v>19</v>
      </c>
      <c r="AD1026" t="s">
        <v>32</v>
      </c>
      <c r="AE1026">
        <v>1406</v>
      </c>
      <c r="AF1026">
        <v>1238</v>
      </c>
      <c r="AG1026">
        <v>2</v>
      </c>
    </row>
    <row r="1027" spans="1:33" x14ac:dyDescent="0.3">
      <c r="A1027">
        <v>26954</v>
      </c>
      <c r="B1027" t="s">
        <v>47</v>
      </c>
      <c r="C1027">
        <v>1</v>
      </c>
      <c r="D1027">
        <v>0</v>
      </c>
      <c r="E1027">
        <v>17</v>
      </c>
      <c r="F1027">
        <v>4</v>
      </c>
      <c r="G1027">
        <v>1</v>
      </c>
      <c r="H1027">
        <v>11</v>
      </c>
      <c r="I1027">
        <v>0</v>
      </c>
      <c r="J1027">
        <v>0</v>
      </c>
      <c r="K1027">
        <v>1</v>
      </c>
      <c r="L1027">
        <v>1</v>
      </c>
      <c r="M1027">
        <v>1</v>
      </c>
      <c r="N1027">
        <v>0</v>
      </c>
      <c r="O1027">
        <v>2</v>
      </c>
      <c r="P1027">
        <v>7</v>
      </c>
      <c r="Q1027" t="s">
        <v>41</v>
      </c>
      <c r="R1027" t="s">
        <v>41</v>
      </c>
      <c r="S1027" t="s">
        <v>41</v>
      </c>
      <c r="T1027" t="s">
        <v>41</v>
      </c>
      <c r="U1027" t="s">
        <v>41</v>
      </c>
      <c r="V1027" t="s">
        <v>41</v>
      </c>
      <c r="W1027">
        <v>3</v>
      </c>
      <c r="X1027">
        <v>11</v>
      </c>
      <c r="Y1027">
        <v>0</v>
      </c>
      <c r="Z1027">
        <v>49</v>
      </c>
      <c r="AA1027" t="s">
        <v>50</v>
      </c>
      <c r="AB1027">
        <v>2211</v>
      </c>
      <c r="AC1027" t="s">
        <v>18</v>
      </c>
      <c r="AD1027" t="s">
        <v>32</v>
      </c>
      <c r="AE1027">
        <v>16</v>
      </c>
      <c r="AF1027">
        <v>15</v>
      </c>
      <c r="AG1027">
        <v>0</v>
      </c>
    </row>
    <row r="1028" spans="1:33" x14ac:dyDescent="0.3">
      <c r="A1028">
        <v>44421</v>
      </c>
      <c r="B1028" t="s">
        <v>46</v>
      </c>
      <c r="C1028">
        <v>1</v>
      </c>
      <c r="D1028">
        <v>1</v>
      </c>
      <c r="E1028">
        <v>53</v>
      </c>
      <c r="F1028">
        <v>110</v>
      </c>
      <c r="G1028">
        <v>5</v>
      </c>
      <c r="H1028">
        <v>59</v>
      </c>
      <c r="I1028">
        <v>7</v>
      </c>
      <c r="J1028">
        <v>1</v>
      </c>
      <c r="K1028">
        <v>7</v>
      </c>
      <c r="L1028">
        <v>5</v>
      </c>
      <c r="M1028">
        <v>5</v>
      </c>
      <c r="N1028">
        <v>0</v>
      </c>
      <c r="O1028">
        <v>4</v>
      </c>
      <c r="P1028">
        <v>8</v>
      </c>
      <c r="Q1028" t="s">
        <v>41</v>
      </c>
      <c r="R1028" t="s">
        <v>41</v>
      </c>
      <c r="S1028" t="s">
        <v>41</v>
      </c>
      <c r="T1028" t="s">
        <v>41</v>
      </c>
      <c r="U1028" t="s">
        <v>41</v>
      </c>
      <c r="V1028" t="s">
        <v>41</v>
      </c>
      <c r="W1028">
        <v>3</v>
      </c>
      <c r="X1028">
        <v>11</v>
      </c>
      <c r="Y1028">
        <v>0</v>
      </c>
      <c r="Z1028">
        <v>49</v>
      </c>
      <c r="AA1028" t="s">
        <v>50</v>
      </c>
      <c r="AB1028">
        <v>2658</v>
      </c>
      <c r="AC1028" t="s">
        <v>16</v>
      </c>
      <c r="AD1028" t="s">
        <v>32</v>
      </c>
      <c r="AE1028">
        <v>182</v>
      </c>
      <c r="AF1028">
        <v>175</v>
      </c>
      <c r="AG1028">
        <v>0</v>
      </c>
    </row>
    <row r="1029" spans="1:33" x14ac:dyDescent="0.3">
      <c r="A1029">
        <v>64722</v>
      </c>
      <c r="B1029" t="s">
        <v>45</v>
      </c>
      <c r="C1029">
        <v>1</v>
      </c>
      <c r="D1029">
        <v>0</v>
      </c>
      <c r="E1029">
        <v>47</v>
      </c>
      <c r="F1029">
        <v>303</v>
      </c>
      <c r="G1029">
        <v>0</v>
      </c>
      <c r="H1029">
        <v>280</v>
      </c>
      <c r="I1029">
        <v>60</v>
      </c>
      <c r="J1029">
        <v>147</v>
      </c>
      <c r="K1029">
        <v>15</v>
      </c>
      <c r="L1029">
        <v>4</v>
      </c>
      <c r="M1029">
        <v>8</v>
      </c>
      <c r="N1029">
        <v>2</v>
      </c>
      <c r="O1029">
        <v>11</v>
      </c>
      <c r="P1029">
        <v>6</v>
      </c>
      <c r="Q1029" t="s">
        <v>41</v>
      </c>
      <c r="R1029" t="s">
        <v>41</v>
      </c>
      <c r="S1029" t="s">
        <v>41</v>
      </c>
      <c r="T1029" t="s">
        <v>41</v>
      </c>
      <c r="U1029" t="s">
        <v>41</v>
      </c>
      <c r="V1029" t="s">
        <v>41</v>
      </c>
      <c r="W1029">
        <v>3</v>
      </c>
      <c r="X1029">
        <v>11</v>
      </c>
      <c r="Y1029">
        <v>0</v>
      </c>
      <c r="Z1029">
        <v>49</v>
      </c>
      <c r="AA1029" t="s">
        <v>50</v>
      </c>
      <c r="AB1029">
        <v>2193</v>
      </c>
      <c r="AC1029" t="s">
        <v>17</v>
      </c>
      <c r="AD1029" t="s">
        <v>32</v>
      </c>
      <c r="AE1029">
        <v>790</v>
      </c>
      <c r="AF1029">
        <v>775</v>
      </c>
      <c r="AG1029">
        <v>0</v>
      </c>
    </row>
    <row r="1030" spans="1:33" x14ac:dyDescent="0.3">
      <c r="A1030">
        <v>1730</v>
      </c>
      <c r="B1030" t="s">
        <v>47</v>
      </c>
      <c r="C1030">
        <v>0</v>
      </c>
      <c r="D1030">
        <v>0</v>
      </c>
      <c r="E1030">
        <v>65</v>
      </c>
      <c r="F1030">
        <v>1</v>
      </c>
      <c r="G1030">
        <v>1</v>
      </c>
      <c r="H1030">
        <v>3</v>
      </c>
      <c r="I1030">
        <v>1</v>
      </c>
      <c r="J1030">
        <v>1</v>
      </c>
      <c r="K1030">
        <v>1</v>
      </c>
      <c r="L1030">
        <v>15</v>
      </c>
      <c r="M1030">
        <v>0</v>
      </c>
      <c r="N1030">
        <v>0</v>
      </c>
      <c r="O1030">
        <v>0</v>
      </c>
      <c r="P1030">
        <v>20</v>
      </c>
      <c r="Q1030" t="s">
        <v>41</v>
      </c>
      <c r="R1030" t="s">
        <v>41</v>
      </c>
      <c r="S1030" t="s">
        <v>41</v>
      </c>
      <c r="T1030" t="s">
        <v>41</v>
      </c>
      <c r="U1030" t="s">
        <v>41</v>
      </c>
      <c r="V1030" t="s">
        <v>41</v>
      </c>
      <c r="W1030">
        <v>3</v>
      </c>
      <c r="X1030">
        <v>11</v>
      </c>
      <c r="Y1030">
        <v>0</v>
      </c>
      <c r="Z1030">
        <v>49</v>
      </c>
      <c r="AA1030" t="s">
        <v>50</v>
      </c>
      <c r="AB1030">
        <v>2201</v>
      </c>
      <c r="AC1030" t="s">
        <v>16</v>
      </c>
      <c r="AD1030" t="s">
        <v>32</v>
      </c>
      <c r="AE1030">
        <v>7</v>
      </c>
      <c r="AF1030">
        <v>6</v>
      </c>
      <c r="AG1030">
        <v>0</v>
      </c>
    </row>
    <row r="1031" spans="1:33" x14ac:dyDescent="0.3">
      <c r="A1031">
        <v>66303</v>
      </c>
      <c r="B1031" t="s">
        <v>45</v>
      </c>
      <c r="C1031">
        <v>0</v>
      </c>
      <c r="D1031">
        <v>1</v>
      </c>
      <c r="E1031">
        <v>56</v>
      </c>
      <c r="F1031">
        <v>1090</v>
      </c>
      <c r="G1031">
        <v>12</v>
      </c>
      <c r="H1031">
        <v>96</v>
      </c>
      <c r="I1031">
        <v>16</v>
      </c>
      <c r="J1031">
        <v>12</v>
      </c>
      <c r="K1031">
        <v>60</v>
      </c>
      <c r="L1031">
        <v>4</v>
      </c>
      <c r="M1031">
        <v>3</v>
      </c>
      <c r="N1031">
        <v>4</v>
      </c>
      <c r="O1031">
        <v>11</v>
      </c>
      <c r="P1031">
        <v>8</v>
      </c>
      <c r="Q1031" t="s">
        <v>41</v>
      </c>
      <c r="R1031" t="s">
        <v>42</v>
      </c>
      <c r="S1031" t="s">
        <v>41</v>
      </c>
      <c r="T1031" t="s">
        <v>41</v>
      </c>
      <c r="U1031" t="s">
        <v>41</v>
      </c>
      <c r="V1031" t="s">
        <v>41</v>
      </c>
      <c r="W1031">
        <v>3</v>
      </c>
      <c r="X1031">
        <v>11</v>
      </c>
      <c r="Y1031">
        <v>0</v>
      </c>
      <c r="Z1031">
        <v>49</v>
      </c>
      <c r="AA1031" t="s">
        <v>50</v>
      </c>
      <c r="AB1031">
        <v>2647</v>
      </c>
      <c r="AC1031" t="s">
        <v>17</v>
      </c>
      <c r="AD1031" t="s">
        <v>32</v>
      </c>
      <c r="AE1031">
        <v>1226</v>
      </c>
      <c r="AF1031">
        <v>1166</v>
      </c>
      <c r="AG1031">
        <v>1</v>
      </c>
    </row>
    <row r="1032" spans="1:33" x14ac:dyDescent="0.3">
      <c r="A1032">
        <v>49118</v>
      </c>
      <c r="B1032" t="s">
        <v>46</v>
      </c>
      <c r="C1032">
        <v>0</v>
      </c>
      <c r="D1032">
        <v>0</v>
      </c>
      <c r="E1032">
        <v>90</v>
      </c>
      <c r="F1032">
        <v>620</v>
      </c>
      <c r="G1032">
        <v>54</v>
      </c>
      <c r="H1032">
        <v>239</v>
      </c>
      <c r="I1032">
        <v>99</v>
      </c>
      <c r="J1032">
        <v>98</v>
      </c>
      <c r="K1032">
        <v>119</v>
      </c>
      <c r="L1032">
        <v>2</v>
      </c>
      <c r="M1032">
        <v>9</v>
      </c>
      <c r="N1032">
        <v>7</v>
      </c>
      <c r="O1032">
        <v>10</v>
      </c>
      <c r="P1032">
        <v>7</v>
      </c>
      <c r="Q1032" t="s">
        <v>41</v>
      </c>
      <c r="R1032" t="s">
        <v>42</v>
      </c>
      <c r="S1032" t="s">
        <v>41</v>
      </c>
      <c r="T1032" t="s">
        <v>41</v>
      </c>
      <c r="U1032" t="s">
        <v>42</v>
      </c>
      <c r="V1032" t="s">
        <v>41</v>
      </c>
      <c r="W1032">
        <v>3</v>
      </c>
      <c r="X1032">
        <v>11</v>
      </c>
      <c r="Y1032">
        <v>1</v>
      </c>
      <c r="Z1032">
        <v>49</v>
      </c>
      <c r="AA1032" t="s">
        <v>50</v>
      </c>
      <c r="AB1032">
        <v>2839</v>
      </c>
      <c r="AC1032" t="s">
        <v>16</v>
      </c>
      <c r="AD1032" t="s">
        <v>40</v>
      </c>
      <c r="AE1032">
        <v>1110</v>
      </c>
      <c r="AF1032">
        <v>991</v>
      </c>
      <c r="AG1032">
        <v>2</v>
      </c>
    </row>
    <row r="1033" spans="1:33" x14ac:dyDescent="0.3">
      <c r="A1033">
        <v>52531</v>
      </c>
      <c r="B1033" t="s">
        <v>46</v>
      </c>
      <c r="C1033">
        <v>0</v>
      </c>
      <c r="D1033">
        <v>0</v>
      </c>
      <c r="E1033">
        <v>68</v>
      </c>
      <c r="F1033">
        <v>283</v>
      </c>
      <c r="G1033">
        <v>112</v>
      </c>
      <c r="H1033">
        <v>151</v>
      </c>
      <c r="I1033">
        <v>51</v>
      </c>
      <c r="J1033">
        <v>72</v>
      </c>
      <c r="K1033">
        <v>125</v>
      </c>
      <c r="L1033">
        <v>2</v>
      </c>
      <c r="M1033">
        <v>7</v>
      </c>
      <c r="N1033">
        <v>2</v>
      </c>
      <c r="O1033">
        <v>10</v>
      </c>
      <c r="P1033">
        <v>6</v>
      </c>
      <c r="Q1033" t="s">
        <v>41</v>
      </c>
      <c r="R1033" t="s">
        <v>41</v>
      </c>
      <c r="S1033" t="s">
        <v>41</v>
      </c>
      <c r="T1033" t="s">
        <v>41</v>
      </c>
      <c r="U1033" t="s">
        <v>41</v>
      </c>
      <c r="V1033" t="s">
        <v>41</v>
      </c>
      <c r="W1033">
        <v>3</v>
      </c>
      <c r="X1033">
        <v>11</v>
      </c>
      <c r="Y1033">
        <v>0</v>
      </c>
      <c r="Z1033">
        <v>49</v>
      </c>
      <c r="AA1033" t="s">
        <v>50</v>
      </c>
      <c r="AB1033">
        <v>2705</v>
      </c>
      <c r="AC1033" t="s">
        <v>17</v>
      </c>
      <c r="AD1033" t="s">
        <v>32</v>
      </c>
      <c r="AE1033">
        <v>669</v>
      </c>
      <c r="AF1033">
        <v>544</v>
      </c>
      <c r="AG1033">
        <v>0</v>
      </c>
    </row>
    <row r="1034" spans="1:33" x14ac:dyDescent="0.3">
      <c r="A1034">
        <v>22804</v>
      </c>
      <c r="B1034" t="s">
        <v>47</v>
      </c>
      <c r="C1034">
        <v>1</v>
      </c>
      <c r="D1034">
        <v>0</v>
      </c>
      <c r="E1034">
        <v>75</v>
      </c>
      <c r="F1034">
        <v>14</v>
      </c>
      <c r="G1034">
        <v>1</v>
      </c>
      <c r="H1034">
        <v>7</v>
      </c>
      <c r="I1034">
        <v>2</v>
      </c>
      <c r="J1034">
        <v>1</v>
      </c>
      <c r="K1034">
        <v>1</v>
      </c>
      <c r="L1034">
        <v>1</v>
      </c>
      <c r="M1034">
        <v>2</v>
      </c>
      <c r="N1034">
        <v>0</v>
      </c>
      <c r="O1034">
        <v>2</v>
      </c>
      <c r="P1034">
        <v>9</v>
      </c>
      <c r="Q1034" t="s">
        <v>41</v>
      </c>
      <c r="R1034" t="s">
        <v>41</v>
      </c>
      <c r="S1034" t="s">
        <v>41</v>
      </c>
      <c r="T1034" t="s">
        <v>41</v>
      </c>
      <c r="U1034" t="s">
        <v>41</v>
      </c>
      <c r="V1034" t="s">
        <v>41</v>
      </c>
      <c r="W1034">
        <v>3</v>
      </c>
      <c r="X1034">
        <v>11</v>
      </c>
      <c r="Y1034">
        <v>0</v>
      </c>
      <c r="Z1034">
        <v>49</v>
      </c>
      <c r="AA1034" t="s">
        <v>50</v>
      </c>
      <c r="AB1034">
        <v>2492</v>
      </c>
      <c r="AC1034" t="s">
        <v>18</v>
      </c>
      <c r="AD1034" t="s">
        <v>32</v>
      </c>
      <c r="AE1034">
        <v>25</v>
      </c>
      <c r="AF1034">
        <v>24</v>
      </c>
      <c r="AG1034">
        <v>0</v>
      </c>
    </row>
    <row r="1035" spans="1:33" x14ac:dyDescent="0.3">
      <c r="A1035">
        <v>33316</v>
      </c>
      <c r="B1035" t="s">
        <v>46</v>
      </c>
      <c r="C1035">
        <v>1</v>
      </c>
      <c r="D1035">
        <v>1</v>
      </c>
      <c r="E1035">
        <v>34</v>
      </c>
      <c r="F1035">
        <v>79</v>
      </c>
      <c r="G1035">
        <v>1</v>
      </c>
      <c r="H1035">
        <v>31</v>
      </c>
      <c r="I1035">
        <v>4</v>
      </c>
      <c r="J1035">
        <v>4</v>
      </c>
      <c r="K1035">
        <v>12</v>
      </c>
      <c r="L1035">
        <v>3</v>
      </c>
      <c r="M1035">
        <v>2</v>
      </c>
      <c r="N1035">
        <v>1</v>
      </c>
      <c r="O1035">
        <v>4</v>
      </c>
      <c r="P1035">
        <v>6</v>
      </c>
      <c r="Q1035" t="s">
        <v>41</v>
      </c>
      <c r="R1035" t="s">
        <v>41</v>
      </c>
      <c r="S1035" t="s">
        <v>41</v>
      </c>
      <c r="T1035" t="s">
        <v>41</v>
      </c>
      <c r="U1035" t="s">
        <v>41</v>
      </c>
      <c r="V1035" t="s">
        <v>41</v>
      </c>
      <c r="W1035">
        <v>3</v>
      </c>
      <c r="X1035">
        <v>11</v>
      </c>
      <c r="Y1035">
        <v>0</v>
      </c>
      <c r="Z1035">
        <v>49</v>
      </c>
      <c r="AA1035" t="s">
        <v>50</v>
      </c>
      <c r="AB1035">
        <v>2427</v>
      </c>
      <c r="AC1035" t="s">
        <v>18</v>
      </c>
      <c r="AD1035" t="s">
        <v>33</v>
      </c>
      <c r="AE1035">
        <v>119</v>
      </c>
      <c r="AF1035">
        <v>107</v>
      </c>
      <c r="AG1035">
        <v>0</v>
      </c>
    </row>
    <row r="1036" spans="1:33" x14ac:dyDescent="0.3">
      <c r="A1036">
        <v>57420</v>
      </c>
      <c r="B1036" t="s">
        <v>46</v>
      </c>
      <c r="C1036">
        <v>0</v>
      </c>
      <c r="D1036">
        <v>1</v>
      </c>
      <c r="E1036">
        <v>22</v>
      </c>
      <c r="F1036">
        <v>280</v>
      </c>
      <c r="G1036">
        <v>0</v>
      </c>
      <c r="H1036">
        <v>18</v>
      </c>
      <c r="I1036">
        <v>0</v>
      </c>
      <c r="J1036">
        <v>0</v>
      </c>
      <c r="K1036">
        <v>24</v>
      </c>
      <c r="L1036">
        <v>3</v>
      </c>
      <c r="M1036">
        <v>5</v>
      </c>
      <c r="N1036">
        <v>1</v>
      </c>
      <c r="O1036">
        <v>6</v>
      </c>
      <c r="P1036">
        <v>7</v>
      </c>
      <c r="Q1036" t="s">
        <v>41</v>
      </c>
      <c r="R1036" t="s">
        <v>42</v>
      </c>
      <c r="S1036" t="s">
        <v>41</v>
      </c>
      <c r="T1036" t="s">
        <v>41</v>
      </c>
      <c r="U1036" t="s">
        <v>41</v>
      </c>
      <c r="V1036" t="s">
        <v>41</v>
      </c>
      <c r="W1036">
        <v>3</v>
      </c>
      <c r="X1036">
        <v>11</v>
      </c>
      <c r="Y1036">
        <v>0</v>
      </c>
      <c r="Z1036">
        <v>49</v>
      </c>
      <c r="AA1036" t="s">
        <v>50</v>
      </c>
      <c r="AB1036">
        <v>2528</v>
      </c>
      <c r="AC1036" t="s">
        <v>19</v>
      </c>
      <c r="AD1036" t="s">
        <v>33</v>
      </c>
      <c r="AE1036">
        <v>298</v>
      </c>
      <c r="AF1036">
        <v>274</v>
      </c>
      <c r="AG1036">
        <v>1</v>
      </c>
    </row>
    <row r="1037" spans="1:33" x14ac:dyDescent="0.3">
      <c r="A1037">
        <v>78041</v>
      </c>
      <c r="B1037" t="s">
        <v>45</v>
      </c>
      <c r="C1037">
        <v>0</v>
      </c>
      <c r="D1037">
        <v>0</v>
      </c>
      <c r="E1037">
        <v>93</v>
      </c>
      <c r="F1037">
        <v>482</v>
      </c>
      <c r="G1037">
        <v>35</v>
      </c>
      <c r="H1037">
        <v>553</v>
      </c>
      <c r="I1037">
        <v>72</v>
      </c>
      <c r="J1037">
        <v>160</v>
      </c>
      <c r="K1037">
        <v>17</v>
      </c>
      <c r="L1037">
        <v>1</v>
      </c>
      <c r="M1037">
        <v>4</v>
      </c>
      <c r="N1037">
        <v>4</v>
      </c>
      <c r="O1037">
        <v>9</v>
      </c>
      <c r="P1037">
        <v>2</v>
      </c>
      <c r="Q1037" t="s">
        <v>41</v>
      </c>
      <c r="R1037" t="s">
        <v>41</v>
      </c>
      <c r="S1037" t="s">
        <v>41</v>
      </c>
      <c r="T1037" t="s">
        <v>41</v>
      </c>
      <c r="U1037" t="s">
        <v>41</v>
      </c>
      <c r="V1037" t="s">
        <v>41</v>
      </c>
      <c r="W1037">
        <v>3</v>
      </c>
      <c r="X1037">
        <v>11</v>
      </c>
      <c r="Y1037">
        <v>0</v>
      </c>
      <c r="Z1037">
        <v>49</v>
      </c>
      <c r="AA1037" t="s">
        <v>50</v>
      </c>
      <c r="AB1037">
        <v>2719</v>
      </c>
      <c r="AC1037" t="s">
        <v>17</v>
      </c>
      <c r="AD1037" t="s">
        <v>40</v>
      </c>
      <c r="AE1037">
        <v>1302</v>
      </c>
      <c r="AF1037">
        <v>1285</v>
      </c>
      <c r="AG1037">
        <v>0</v>
      </c>
    </row>
    <row r="1038" spans="1:33" x14ac:dyDescent="0.3">
      <c r="A1038">
        <v>43300</v>
      </c>
      <c r="B1038" t="s">
        <v>46</v>
      </c>
      <c r="C1038">
        <v>0</v>
      </c>
      <c r="D1038">
        <v>1</v>
      </c>
      <c r="E1038">
        <v>87</v>
      </c>
      <c r="F1038">
        <v>91</v>
      </c>
      <c r="G1038">
        <v>3</v>
      </c>
      <c r="H1038">
        <v>52</v>
      </c>
      <c r="I1038">
        <v>2</v>
      </c>
      <c r="J1038">
        <v>1</v>
      </c>
      <c r="K1038">
        <v>31</v>
      </c>
      <c r="L1038">
        <v>3</v>
      </c>
      <c r="M1038">
        <v>4</v>
      </c>
      <c r="N1038">
        <v>0</v>
      </c>
      <c r="O1038">
        <v>4</v>
      </c>
      <c r="P1038">
        <v>8</v>
      </c>
      <c r="Q1038" t="s">
        <v>41</v>
      </c>
      <c r="R1038" t="s">
        <v>41</v>
      </c>
      <c r="S1038" t="s">
        <v>41</v>
      </c>
      <c r="T1038" t="s">
        <v>41</v>
      </c>
      <c r="U1038" t="s">
        <v>41</v>
      </c>
      <c r="V1038" t="s">
        <v>41</v>
      </c>
      <c r="W1038">
        <v>3</v>
      </c>
      <c r="X1038">
        <v>11</v>
      </c>
      <c r="Y1038">
        <v>1</v>
      </c>
      <c r="Z1038">
        <v>49</v>
      </c>
      <c r="AA1038" t="s">
        <v>50</v>
      </c>
      <c r="AB1038">
        <v>2783</v>
      </c>
      <c r="AC1038" t="s">
        <v>16</v>
      </c>
      <c r="AD1038" t="s">
        <v>32</v>
      </c>
      <c r="AE1038">
        <v>149</v>
      </c>
      <c r="AF1038">
        <v>118</v>
      </c>
      <c r="AG1038">
        <v>0</v>
      </c>
    </row>
    <row r="1039" spans="1:33" x14ac:dyDescent="0.3">
      <c r="A1039">
        <v>60585</v>
      </c>
      <c r="B1039" t="s">
        <v>45</v>
      </c>
      <c r="C1039">
        <v>1</v>
      </c>
      <c r="D1039">
        <v>1</v>
      </c>
      <c r="E1039">
        <v>17</v>
      </c>
      <c r="F1039">
        <v>267</v>
      </c>
      <c r="G1039">
        <v>42</v>
      </c>
      <c r="H1039">
        <v>309</v>
      </c>
      <c r="I1039">
        <v>55</v>
      </c>
      <c r="J1039">
        <v>42</v>
      </c>
      <c r="K1039">
        <v>21</v>
      </c>
      <c r="L1039">
        <v>10</v>
      </c>
      <c r="M1039">
        <v>7</v>
      </c>
      <c r="N1039">
        <v>4</v>
      </c>
      <c r="O1039">
        <v>9</v>
      </c>
      <c r="P1039">
        <v>5</v>
      </c>
      <c r="Q1039" t="s">
        <v>41</v>
      </c>
      <c r="R1039" t="s">
        <v>41</v>
      </c>
      <c r="S1039" t="s">
        <v>41</v>
      </c>
      <c r="T1039" t="s">
        <v>41</v>
      </c>
      <c r="U1039" t="s">
        <v>41</v>
      </c>
      <c r="V1039" t="s">
        <v>41</v>
      </c>
      <c r="W1039">
        <v>3</v>
      </c>
      <c r="X1039">
        <v>11</v>
      </c>
      <c r="Y1039">
        <v>1</v>
      </c>
      <c r="Z1039">
        <v>49</v>
      </c>
      <c r="AA1039" t="s">
        <v>50</v>
      </c>
      <c r="AB1039">
        <v>2529</v>
      </c>
      <c r="AC1039" t="s">
        <v>17</v>
      </c>
      <c r="AD1039" t="s">
        <v>34</v>
      </c>
      <c r="AE1039">
        <v>715</v>
      </c>
      <c r="AF1039">
        <v>694</v>
      </c>
      <c r="AG1039">
        <v>0</v>
      </c>
    </row>
    <row r="1040" spans="1:33" x14ac:dyDescent="0.3">
      <c r="A1040">
        <v>78931</v>
      </c>
      <c r="B1040" t="s">
        <v>45</v>
      </c>
      <c r="C1040">
        <v>0</v>
      </c>
      <c r="D1040">
        <v>0</v>
      </c>
      <c r="E1040">
        <v>19</v>
      </c>
      <c r="F1040">
        <v>331</v>
      </c>
      <c r="G1040">
        <v>197</v>
      </c>
      <c r="H1040">
        <v>170</v>
      </c>
      <c r="I1040">
        <v>58</v>
      </c>
      <c r="J1040">
        <v>152</v>
      </c>
      <c r="K1040">
        <v>35</v>
      </c>
      <c r="L1040">
        <v>1</v>
      </c>
      <c r="M1040">
        <v>2</v>
      </c>
      <c r="N1040">
        <v>8</v>
      </c>
      <c r="O1040">
        <v>13</v>
      </c>
      <c r="P1040">
        <v>1</v>
      </c>
      <c r="Q1040" t="s">
        <v>41</v>
      </c>
      <c r="R1040" t="s">
        <v>41</v>
      </c>
      <c r="S1040" t="s">
        <v>41</v>
      </c>
      <c r="T1040" t="s">
        <v>41</v>
      </c>
      <c r="U1040" t="s">
        <v>41</v>
      </c>
      <c r="V1040" t="s">
        <v>41</v>
      </c>
      <c r="W1040">
        <v>3</v>
      </c>
      <c r="X1040">
        <v>11</v>
      </c>
      <c r="Y1040">
        <v>0</v>
      </c>
      <c r="Z1040">
        <v>49</v>
      </c>
      <c r="AA1040" t="s">
        <v>50</v>
      </c>
      <c r="AB1040">
        <v>2406</v>
      </c>
      <c r="AC1040" t="s">
        <v>17</v>
      </c>
      <c r="AD1040" t="s">
        <v>34</v>
      </c>
      <c r="AE1040">
        <v>908</v>
      </c>
      <c r="AF1040">
        <v>873</v>
      </c>
      <c r="AG1040">
        <v>0</v>
      </c>
    </row>
    <row r="1041" spans="1:33" x14ac:dyDescent="0.3">
      <c r="A1041">
        <v>69930</v>
      </c>
      <c r="B1041" t="s">
        <v>45</v>
      </c>
      <c r="C1041">
        <v>0</v>
      </c>
      <c r="D1041">
        <v>0</v>
      </c>
      <c r="E1041">
        <v>21</v>
      </c>
      <c r="F1041">
        <v>252</v>
      </c>
      <c r="G1041">
        <v>98</v>
      </c>
      <c r="H1041">
        <v>827</v>
      </c>
      <c r="I1041">
        <v>219</v>
      </c>
      <c r="J1041">
        <v>70</v>
      </c>
      <c r="K1041">
        <v>196</v>
      </c>
      <c r="L1041">
        <v>1</v>
      </c>
      <c r="M1041">
        <v>4</v>
      </c>
      <c r="N1041">
        <v>5</v>
      </c>
      <c r="O1041">
        <v>12</v>
      </c>
      <c r="P1041">
        <v>3</v>
      </c>
      <c r="Q1041" t="s">
        <v>41</v>
      </c>
      <c r="R1041" t="s">
        <v>41</v>
      </c>
      <c r="S1041" t="s">
        <v>41</v>
      </c>
      <c r="T1041" t="s">
        <v>41</v>
      </c>
      <c r="U1041" t="s">
        <v>41</v>
      </c>
      <c r="V1041" t="s">
        <v>41</v>
      </c>
      <c r="W1041">
        <v>3</v>
      </c>
      <c r="X1041">
        <v>11</v>
      </c>
      <c r="Y1041">
        <v>0</v>
      </c>
      <c r="Z1041">
        <v>49</v>
      </c>
      <c r="AA1041" t="s">
        <v>50</v>
      </c>
      <c r="AB1041">
        <v>2558</v>
      </c>
      <c r="AC1041" t="s">
        <v>19</v>
      </c>
      <c r="AD1041" t="s">
        <v>32</v>
      </c>
      <c r="AE1041">
        <v>1466</v>
      </c>
      <c r="AF1041">
        <v>1270</v>
      </c>
      <c r="AG1041">
        <v>0</v>
      </c>
    </row>
    <row r="1042" spans="1:33" x14ac:dyDescent="0.3">
      <c r="A1042">
        <v>71969</v>
      </c>
      <c r="B1042" t="s">
        <v>45</v>
      </c>
      <c r="C1042">
        <v>0</v>
      </c>
      <c r="D1042">
        <v>1</v>
      </c>
      <c r="E1042">
        <v>59</v>
      </c>
      <c r="F1042">
        <v>1000</v>
      </c>
      <c r="G1042">
        <v>0</v>
      </c>
      <c r="H1042">
        <v>76</v>
      </c>
      <c r="I1042">
        <v>0</v>
      </c>
      <c r="J1042">
        <v>0</v>
      </c>
      <c r="K1042">
        <v>10</v>
      </c>
      <c r="L1042">
        <v>3</v>
      </c>
      <c r="M1042">
        <v>3</v>
      </c>
      <c r="N1042">
        <v>4</v>
      </c>
      <c r="O1042">
        <v>9</v>
      </c>
      <c r="P1042">
        <v>8</v>
      </c>
      <c r="Q1042" t="s">
        <v>41</v>
      </c>
      <c r="R1042" t="s">
        <v>42</v>
      </c>
      <c r="S1042" t="s">
        <v>41</v>
      </c>
      <c r="T1042" t="s">
        <v>41</v>
      </c>
      <c r="U1042" t="s">
        <v>41</v>
      </c>
      <c r="V1042" t="s">
        <v>41</v>
      </c>
      <c r="W1042">
        <v>3</v>
      </c>
      <c r="X1042">
        <v>11</v>
      </c>
      <c r="Y1042">
        <v>0</v>
      </c>
      <c r="Z1042">
        <v>49</v>
      </c>
      <c r="AA1042" t="s">
        <v>50</v>
      </c>
      <c r="AB1042">
        <v>2780</v>
      </c>
      <c r="AC1042" t="s">
        <v>17</v>
      </c>
      <c r="AD1042" t="s">
        <v>34</v>
      </c>
      <c r="AE1042">
        <v>1076</v>
      </c>
      <c r="AF1042">
        <v>1066</v>
      </c>
      <c r="AG1042">
        <v>1</v>
      </c>
    </row>
    <row r="1043" spans="1:33" x14ac:dyDescent="0.3">
      <c r="A1043">
        <v>76445</v>
      </c>
      <c r="B1043" t="s">
        <v>45</v>
      </c>
      <c r="C1043">
        <v>1</v>
      </c>
      <c r="D1043">
        <v>0</v>
      </c>
      <c r="E1043">
        <v>2</v>
      </c>
      <c r="F1043">
        <v>739</v>
      </c>
      <c r="G1043">
        <v>107</v>
      </c>
      <c r="H1043">
        <v>309</v>
      </c>
      <c r="I1043">
        <v>140</v>
      </c>
      <c r="J1043">
        <v>80</v>
      </c>
      <c r="K1043">
        <v>35</v>
      </c>
      <c r="L1043">
        <v>1</v>
      </c>
      <c r="M1043">
        <v>2</v>
      </c>
      <c r="N1043">
        <v>5</v>
      </c>
      <c r="O1043">
        <v>13</v>
      </c>
      <c r="P1043">
        <v>6</v>
      </c>
      <c r="Q1043" t="s">
        <v>41</v>
      </c>
      <c r="R1043" t="s">
        <v>41</v>
      </c>
      <c r="S1043" t="s">
        <v>41</v>
      </c>
      <c r="T1043" t="s">
        <v>41</v>
      </c>
      <c r="U1043" t="s">
        <v>41</v>
      </c>
      <c r="V1043" t="s">
        <v>41</v>
      </c>
      <c r="W1043">
        <v>3</v>
      </c>
      <c r="X1043">
        <v>11</v>
      </c>
      <c r="Y1043">
        <v>0</v>
      </c>
      <c r="Z1043">
        <v>49</v>
      </c>
      <c r="AA1043" t="s">
        <v>50</v>
      </c>
      <c r="AB1043">
        <v>2798</v>
      </c>
      <c r="AC1043" t="s">
        <v>17</v>
      </c>
      <c r="AD1043" t="s">
        <v>32</v>
      </c>
      <c r="AE1043">
        <v>1375</v>
      </c>
      <c r="AF1043">
        <v>1340</v>
      </c>
      <c r="AG1043">
        <v>0</v>
      </c>
    </row>
    <row r="1044" spans="1:33" x14ac:dyDescent="0.3">
      <c r="A1044">
        <v>18793</v>
      </c>
      <c r="B1044" t="s">
        <v>47</v>
      </c>
      <c r="C1044">
        <v>1</v>
      </c>
      <c r="D1044">
        <v>0</v>
      </c>
      <c r="E1044">
        <v>14</v>
      </c>
      <c r="F1044">
        <v>4</v>
      </c>
      <c r="G1044">
        <v>16</v>
      </c>
      <c r="H1044">
        <v>20</v>
      </c>
      <c r="I1044">
        <v>0</v>
      </c>
      <c r="J1044">
        <v>17</v>
      </c>
      <c r="K1044">
        <v>20</v>
      </c>
      <c r="L1044">
        <v>3</v>
      </c>
      <c r="M1044">
        <v>2</v>
      </c>
      <c r="N1044">
        <v>0</v>
      </c>
      <c r="O1044">
        <v>4</v>
      </c>
      <c r="P1044">
        <v>8</v>
      </c>
      <c r="Q1044" t="s">
        <v>41</v>
      </c>
      <c r="R1044" t="s">
        <v>41</v>
      </c>
      <c r="S1044" t="s">
        <v>41</v>
      </c>
      <c r="T1044" t="s">
        <v>41</v>
      </c>
      <c r="U1044" t="s">
        <v>41</v>
      </c>
      <c r="V1044" t="s">
        <v>41</v>
      </c>
      <c r="W1044">
        <v>3</v>
      </c>
      <c r="X1044">
        <v>11</v>
      </c>
      <c r="Y1044">
        <v>0</v>
      </c>
      <c r="Z1044">
        <v>49</v>
      </c>
      <c r="AA1044" t="s">
        <v>50</v>
      </c>
      <c r="AB1044">
        <v>2692</v>
      </c>
      <c r="AC1044" t="s">
        <v>17</v>
      </c>
      <c r="AD1044" t="s">
        <v>32</v>
      </c>
      <c r="AE1044">
        <v>57</v>
      </c>
      <c r="AF1044">
        <v>37</v>
      </c>
      <c r="AG1044">
        <v>0</v>
      </c>
    </row>
    <row r="1045" spans="1:33" x14ac:dyDescent="0.3">
      <c r="A1045">
        <v>47111</v>
      </c>
      <c r="B1045" t="s">
        <v>46</v>
      </c>
      <c r="C1045">
        <v>0</v>
      </c>
      <c r="D1045">
        <v>1</v>
      </c>
      <c r="E1045">
        <v>35</v>
      </c>
      <c r="F1045">
        <v>595</v>
      </c>
      <c r="G1045">
        <v>71</v>
      </c>
      <c r="H1045">
        <v>153</v>
      </c>
      <c r="I1045">
        <v>120</v>
      </c>
      <c r="J1045">
        <v>112</v>
      </c>
      <c r="K1045">
        <v>41</v>
      </c>
      <c r="L1045">
        <v>6</v>
      </c>
      <c r="M1045">
        <v>3</v>
      </c>
      <c r="N1045">
        <v>2</v>
      </c>
      <c r="O1045">
        <v>10</v>
      </c>
      <c r="P1045">
        <v>9</v>
      </c>
      <c r="Q1045" t="s">
        <v>41</v>
      </c>
      <c r="R1045" t="s">
        <v>41</v>
      </c>
      <c r="S1045" t="s">
        <v>41</v>
      </c>
      <c r="T1045" t="s">
        <v>41</v>
      </c>
      <c r="U1045" t="s">
        <v>41</v>
      </c>
      <c r="V1045" t="s">
        <v>41</v>
      </c>
      <c r="W1045">
        <v>3</v>
      </c>
      <c r="X1045">
        <v>11</v>
      </c>
      <c r="Y1045">
        <v>0</v>
      </c>
      <c r="Z1045">
        <v>49</v>
      </c>
      <c r="AA1045" t="s">
        <v>50</v>
      </c>
      <c r="AB1045">
        <v>2818</v>
      </c>
      <c r="AC1045" t="s">
        <v>20</v>
      </c>
      <c r="AD1045" t="s">
        <v>34</v>
      </c>
      <c r="AE1045">
        <v>1051</v>
      </c>
      <c r="AF1045">
        <v>1010</v>
      </c>
      <c r="AG1045">
        <v>0</v>
      </c>
    </row>
    <row r="1046" spans="1:33" x14ac:dyDescent="0.3">
      <c r="A1046">
        <v>38232</v>
      </c>
      <c r="B1046" t="s">
        <v>46</v>
      </c>
      <c r="C1046">
        <v>1</v>
      </c>
      <c r="D1046">
        <v>1</v>
      </c>
      <c r="E1046">
        <v>84</v>
      </c>
      <c r="F1046">
        <v>43</v>
      </c>
      <c r="G1046">
        <v>5</v>
      </c>
      <c r="H1046">
        <v>28</v>
      </c>
      <c r="I1046">
        <v>7</v>
      </c>
      <c r="J1046">
        <v>6</v>
      </c>
      <c r="K1046">
        <v>33</v>
      </c>
      <c r="L1046">
        <v>4</v>
      </c>
      <c r="M1046">
        <v>3</v>
      </c>
      <c r="N1046">
        <v>1</v>
      </c>
      <c r="O1046">
        <v>3</v>
      </c>
      <c r="P1046">
        <v>5</v>
      </c>
      <c r="Q1046" t="s">
        <v>41</v>
      </c>
      <c r="R1046" t="s">
        <v>41</v>
      </c>
      <c r="S1046" t="s">
        <v>41</v>
      </c>
      <c r="T1046" t="s">
        <v>41</v>
      </c>
      <c r="U1046" t="s">
        <v>41</v>
      </c>
      <c r="V1046" t="s">
        <v>41</v>
      </c>
      <c r="W1046">
        <v>3</v>
      </c>
      <c r="X1046">
        <v>11</v>
      </c>
      <c r="Y1046">
        <v>0</v>
      </c>
      <c r="Z1046">
        <v>49</v>
      </c>
      <c r="AA1046" t="s">
        <v>50</v>
      </c>
      <c r="AB1046">
        <v>2322</v>
      </c>
      <c r="AC1046" t="s">
        <v>19</v>
      </c>
      <c r="AD1046" t="s">
        <v>32</v>
      </c>
      <c r="AE1046">
        <v>89</v>
      </c>
      <c r="AF1046">
        <v>56</v>
      </c>
      <c r="AG1046">
        <v>0</v>
      </c>
    </row>
    <row r="1047" spans="1:33" x14ac:dyDescent="0.3">
      <c r="A1047">
        <v>58350</v>
      </c>
      <c r="B1047" t="s">
        <v>45</v>
      </c>
      <c r="C1047">
        <v>0</v>
      </c>
      <c r="D1047">
        <v>1</v>
      </c>
      <c r="E1047">
        <v>5</v>
      </c>
      <c r="F1047">
        <v>493</v>
      </c>
      <c r="G1047">
        <v>26</v>
      </c>
      <c r="H1047">
        <v>206</v>
      </c>
      <c r="I1047">
        <v>116</v>
      </c>
      <c r="J1047">
        <v>80</v>
      </c>
      <c r="K1047">
        <v>80</v>
      </c>
      <c r="L1047">
        <v>4</v>
      </c>
      <c r="M1047">
        <v>8</v>
      </c>
      <c r="N1047">
        <v>3</v>
      </c>
      <c r="O1047">
        <v>12</v>
      </c>
      <c r="P1047">
        <v>6</v>
      </c>
      <c r="Q1047" t="s">
        <v>41</v>
      </c>
      <c r="R1047" t="s">
        <v>41</v>
      </c>
      <c r="S1047" t="s">
        <v>41</v>
      </c>
      <c r="T1047" t="s">
        <v>41</v>
      </c>
      <c r="U1047" t="s">
        <v>41</v>
      </c>
      <c r="V1047" t="s">
        <v>41</v>
      </c>
      <c r="W1047">
        <v>3</v>
      </c>
      <c r="X1047">
        <v>11</v>
      </c>
      <c r="Y1047">
        <v>0</v>
      </c>
      <c r="Z1047">
        <v>49</v>
      </c>
      <c r="AA1047" t="s">
        <v>50</v>
      </c>
      <c r="AB1047">
        <v>2700</v>
      </c>
      <c r="AC1047" t="s">
        <v>18</v>
      </c>
      <c r="AD1047" t="s">
        <v>32</v>
      </c>
      <c r="AE1047">
        <v>921</v>
      </c>
      <c r="AF1047">
        <v>841</v>
      </c>
      <c r="AG1047">
        <v>0</v>
      </c>
    </row>
    <row r="1048" spans="1:33" x14ac:dyDescent="0.3">
      <c r="A1048">
        <v>42033</v>
      </c>
      <c r="B1048" t="s">
        <v>46</v>
      </c>
      <c r="C1048">
        <v>1</v>
      </c>
      <c r="D1048">
        <v>1</v>
      </c>
      <c r="E1048">
        <v>95</v>
      </c>
      <c r="F1048">
        <v>11</v>
      </c>
      <c r="G1048">
        <v>1</v>
      </c>
      <c r="H1048">
        <v>4</v>
      </c>
      <c r="I1048">
        <v>2</v>
      </c>
      <c r="J1048">
        <v>0</v>
      </c>
      <c r="K1048">
        <v>7</v>
      </c>
      <c r="L1048">
        <v>1</v>
      </c>
      <c r="M1048">
        <v>1</v>
      </c>
      <c r="N1048">
        <v>0</v>
      </c>
      <c r="O1048">
        <v>2</v>
      </c>
      <c r="P1048">
        <v>7</v>
      </c>
      <c r="Q1048" t="s">
        <v>41</v>
      </c>
      <c r="R1048" t="s">
        <v>41</v>
      </c>
      <c r="S1048" t="s">
        <v>41</v>
      </c>
      <c r="T1048" t="s">
        <v>41</v>
      </c>
      <c r="U1048" t="s">
        <v>41</v>
      </c>
      <c r="V1048" t="s">
        <v>41</v>
      </c>
      <c r="W1048">
        <v>3</v>
      </c>
      <c r="X1048">
        <v>11</v>
      </c>
      <c r="Y1048">
        <v>0</v>
      </c>
      <c r="Z1048">
        <v>49</v>
      </c>
      <c r="AA1048" t="s">
        <v>50</v>
      </c>
      <c r="AB1048">
        <v>2807</v>
      </c>
      <c r="AC1048" t="s">
        <v>19</v>
      </c>
      <c r="AD1048" t="s">
        <v>40</v>
      </c>
      <c r="AE1048">
        <v>18</v>
      </c>
      <c r="AF1048">
        <v>11</v>
      </c>
      <c r="AG1048">
        <v>0</v>
      </c>
    </row>
    <row r="1049" spans="1:33" x14ac:dyDescent="0.3">
      <c r="A1049">
        <v>42403</v>
      </c>
      <c r="B1049" t="s">
        <v>46</v>
      </c>
      <c r="C1049">
        <v>1</v>
      </c>
      <c r="D1049">
        <v>0</v>
      </c>
      <c r="E1049">
        <v>18</v>
      </c>
      <c r="F1049">
        <v>22</v>
      </c>
      <c r="G1049">
        <v>1</v>
      </c>
      <c r="H1049">
        <v>11</v>
      </c>
      <c r="I1049">
        <v>0</v>
      </c>
      <c r="J1049">
        <v>5</v>
      </c>
      <c r="K1049">
        <v>3</v>
      </c>
      <c r="L1049">
        <v>1</v>
      </c>
      <c r="M1049">
        <v>1</v>
      </c>
      <c r="N1049">
        <v>0</v>
      </c>
      <c r="O1049">
        <v>3</v>
      </c>
      <c r="P1049">
        <v>8</v>
      </c>
      <c r="Q1049" t="s">
        <v>41</v>
      </c>
      <c r="R1049" t="s">
        <v>41</v>
      </c>
      <c r="S1049" t="s">
        <v>41</v>
      </c>
      <c r="T1049" t="s">
        <v>41</v>
      </c>
      <c r="U1049" t="s">
        <v>41</v>
      </c>
      <c r="V1049" t="s">
        <v>41</v>
      </c>
      <c r="W1049">
        <v>3</v>
      </c>
      <c r="X1049">
        <v>11</v>
      </c>
      <c r="Y1049">
        <v>0</v>
      </c>
      <c r="Z1049">
        <v>49</v>
      </c>
      <c r="AA1049" t="s">
        <v>50</v>
      </c>
      <c r="AB1049">
        <v>2359</v>
      </c>
      <c r="AC1049" t="s">
        <v>17</v>
      </c>
      <c r="AD1049" t="s">
        <v>34</v>
      </c>
      <c r="AE1049">
        <v>39</v>
      </c>
      <c r="AF1049">
        <v>36</v>
      </c>
      <c r="AG1049">
        <v>0</v>
      </c>
    </row>
    <row r="1050" spans="1:33" x14ac:dyDescent="0.3">
      <c r="A1050">
        <v>30372</v>
      </c>
      <c r="B1050" t="s">
        <v>46</v>
      </c>
      <c r="C1050">
        <v>1</v>
      </c>
      <c r="D1050">
        <v>1</v>
      </c>
      <c r="E1050">
        <v>33</v>
      </c>
      <c r="F1050">
        <v>15</v>
      </c>
      <c r="G1050">
        <v>0</v>
      </c>
      <c r="H1050">
        <v>12</v>
      </c>
      <c r="I1050">
        <v>7</v>
      </c>
      <c r="J1050">
        <v>3</v>
      </c>
      <c r="K1050">
        <v>7</v>
      </c>
      <c r="L1050">
        <v>3</v>
      </c>
      <c r="M1050">
        <v>2</v>
      </c>
      <c r="N1050">
        <v>0</v>
      </c>
      <c r="O1050">
        <v>3</v>
      </c>
      <c r="P1050">
        <v>7</v>
      </c>
      <c r="Q1050" t="s">
        <v>41</v>
      </c>
      <c r="R1050" t="s">
        <v>41</v>
      </c>
      <c r="S1050" t="s">
        <v>41</v>
      </c>
      <c r="T1050" t="s">
        <v>41</v>
      </c>
      <c r="U1050" t="s">
        <v>41</v>
      </c>
      <c r="V1050" t="s">
        <v>41</v>
      </c>
      <c r="W1050">
        <v>3</v>
      </c>
      <c r="X1050">
        <v>11</v>
      </c>
      <c r="Y1050">
        <v>0</v>
      </c>
      <c r="Z1050">
        <v>49</v>
      </c>
      <c r="AA1050" t="s">
        <v>50</v>
      </c>
      <c r="AB1050">
        <v>2710</v>
      </c>
      <c r="AC1050" t="s">
        <v>20</v>
      </c>
      <c r="AD1050" t="s">
        <v>32</v>
      </c>
      <c r="AE1050">
        <v>37</v>
      </c>
      <c r="AF1050">
        <v>30</v>
      </c>
      <c r="AG1050">
        <v>0</v>
      </c>
    </row>
    <row r="1051" spans="1:33" x14ac:dyDescent="0.3">
      <c r="A1051">
        <v>39763</v>
      </c>
      <c r="B1051" t="s">
        <v>46</v>
      </c>
      <c r="C1051">
        <v>1</v>
      </c>
      <c r="D1051">
        <v>0</v>
      </c>
      <c r="E1051">
        <v>9</v>
      </c>
      <c r="F1051">
        <v>80</v>
      </c>
      <c r="G1051">
        <v>1</v>
      </c>
      <c r="H1051">
        <v>60</v>
      </c>
      <c r="I1051">
        <v>4</v>
      </c>
      <c r="J1051">
        <v>6</v>
      </c>
      <c r="K1051">
        <v>16</v>
      </c>
      <c r="L1051">
        <v>2</v>
      </c>
      <c r="M1051">
        <v>5</v>
      </c>
      <c r="N1051">
        <v>1</v>
      </c>
      <c r="O1051">
        <v>2</v>
      </c>
      <c r="P1051">
        <v>9</v>
      </c>
      <c r="Q1051" t="s">
        <v>41</v>
      </c>
      <c r="R1051" t="s">
        <v>41</v>
      </c>
      <c r="S1051" t="s">
        <v>41</v>
      </c>
      <c r="T1051" t="s">
        <v>41</v>
      </c>
      <c r="U1051" t="s">
        <v>41</v>
      </c>
      <c r="V1051" t="s">
        <v>41</v>
      </c>
      <c r="W1051">
        <v>3</v>
      </c>
      <c r="X1051">
        <v>11</v>
      </c>
      <c r="Y1051">
        <v>1</v>
      </c>
      <c r="Z1051">
        <v>49</v>
      </c>
      <c r="AA1051" t="s">
        <v>50</v>
      </c>
      <c r="AB1051">
        <v>2488</v>
      </c>
      <c r="AC1051" t="s">
        <v>18</v>
      </c>
      <c r="AD1051" t="s">
        <v>33</v>
      </c>
      <c r="AE1051">
        <v>151</v>
      </c>
      <c r="AF1051">
        <v>135</v>
      </c>
      <c r="AG1051">
        <v>0</v>
      </c>
    </row>
    <row r="1052" spans="1:33" x14ac:dyDescent="0.3">
      <c r="A1052">
        <v>34600</v>
      </c>
      <c r="B1052" t="s">
        <v>46</v>
      </c>
      <c r="C1052">
        <v>1</v>
      </c>
      <c r="D1052">
        <v>1</v>
      </c>
      <c r="E1052">
        <v>8</v>
      </c>
      <c r="F1052">
        <v>199</v>
      </c>
      <c r="G1052">
        <v>33</v>
      </c>
      <c r="H1052">
        <v>60</v>
      </c>
      <c r="I1052">
        <v>8</v>
      </c>
      <c r="J1052">
        <v>3</v>
      </c>
      <c r="K1052">
        <v>15</v>
      </c>
      <c r="L1052">
        <v>5</v>
      </c>
      <c r="M1052">
        <v>5</v>
      </c>
      <c r="N1052">
        <v>2</v>
      </c>
      <c r="O1052">
        <v>5</v>
      </c>
      <c r="P1052">
        <v>8</v>
      </c>
      <c r="Q1052" t="s">
        <v>41</v>
      </c>
      <c r="R1052" t="s">
        <v>41</v>
      </c>
      <c r="S1052" t="s">
        <v>41</v>
      </c>
      <c r="T1052" t="s">
        <v>41</v>
      </c>
      <c r="U1052" t="s">
        <v>41</v>
      </c>
      <c r="V1052" t="s">
        <v>41</v>
      </c>
      <c r="W1052">
        <v>3</v>
      </c>
      <c r="X1052">
        <v>11</v>
      </c>
      <c r="Y1052">
        <v>1</v>
      </c>
      <c r="Z1052">
        <v>49</v>
      </c>
      <c r="AA1052" t="s">
        <v>50</v>
      </c>
      <c r="AB1052">
        <v>2703</v>
      </c>
      <c r="AC1052" t="s">
        <v>19</v>
      </c>
      <c r="AD1052" t="s">
        <v>32</v>
      </c>
      <c r="AE1052">
        <v>303</v>
      </c>
      <c r="AF1052">
        <v>288</v>
      </c>
      <c r="AG1052">
        <v>0</v>
      </c>
    </row>
    <row r="1053" spans="1:33" x14ac:dyDescent="0.3">
      <c r="A1053">
        <v>44635</v>
      </c>
      <c r="B1053" t="s">
        <v>46</v>
      </c>
      <c r="C1053">
        <v>1</v>
      </c>
      <c r="D1053">
        <v>1</v>
      </c>
      <c r="E1053">
        <v>25</v>
      </c>
      <c r="F1053">
        <v>56</v>
      </c>
      <c r="G1053">
        <v>0</v>
      </c>
      <c r="H1053">
        <v>9</v>
      </c>
      <c r="I1053">
        <v>0</v>
      </c>
      <c r="J1053">
        <v>0</v>
      </c>
      <c r="K1053">
        <v>3</v>
      </c>
      <c r="L1053">
        <v>2</v>
      </c>
      <c r="M1053">
        <v>2</v>
      </c>
      <c r="N1053">
        <v>0</v>
      </c>
      <c r="O1053">
        <v>3</v>
      </c>
      <c r="P1053">
        <v>7</v>
      </c>
      <c r="Q1053" t="s">
        <v>41</v>
      </c>
      <c r="R1053" t="s">
        <v>41</v>
      </c>
      <c r="S1053" t="s">
        <v>41</v>
      </c>
      <c r="T1053" t="s">
        <v>41</v>
      </c>
      <c r="U1053" t="s">
        <v>41</v>
      </c>
      <c r="V1053" t="s">
        <v>41</v>
      </c>
      <c r="W1053">
        <v>3</v>
      </c>
      <c r="X1053">
        <v>11</v>
      </c>
      <c r="Y1053">
        <v>0</v>
      </c>
      <c r="Z1053">
        <v>49</v>
      </c>
      <c r="AA1053" t="s">
        <v>50</v>
      </c>
      <c r="AB1053">
        <v>2420</v>
      </c>
      <c r="AC1053" t="s">
        <v>16</v>
      </c>
      <c r="AD1053" t="s">
        <v>33</v>
      </c>
      <c r="AE1053">
        <v>65</v>
      </c>
      <c r="AF1053">
        <v>62</v>
      </c>
      <c r="AG1053">
        <v>0</v>
      </c>
    </row>
    <row r="1054" spans="1:33" x14ac:dyDescent="0.3">
      <c r="A1054">
        <v>33316</v>
      </c>
      <c r="B1054" t="s">
        <v>46</v>
      </c>
      <c r="C1054">
        <v>1</v>
      </c>
      <c r="D1054">
        <v>1</v>
      </c>
      <c r="E1054">
        <v>34</v>
      </c>
      <c r="F1054">
        <v>79</v>
      </c>
      <c r="G1054">
        <v>1</v>
      </c>
      <c r="H1054">
        <v>31</v>
      </c>
      <c r="I1054">
        <v>4</v>
      </c>
      <c r="J1054">
        <v>4</v>
      </c>
      <c r="K1054">
        <v>12</v>
      </c>
      <c r="L1054">
        <v>3</v>
      </c>
      <c r="M1054">
        <v>2</v>
      </c>
      <c r="N1054">
        <v>1</v>
      </c>
      <c r="O1054">
        <v>4</v>
      </c>
      <c r="P1054">
        <v>6</v>
      </c>
      <c r="Q1054" t="s">
        <v>41</v>
      </c>
      <c r="R1054" t="s">
        <v>41</v>
      </c>
      <c r="S1054" t="s">
        <v>41</v>
      </c>
      <c r="T1054" t="s">
        <v>41</v>
      </c>
      <c r="U1054" t="s">
        <v>41</v>
      </c>
      <c r="V1054" t="s">
        <v>41</v>
      </c>
      <c r="W1054">
        <v>3</v>
      </c>
      <c r="X1054">
        <v>11</v>
      </c>
      <c r="Y1054">
        <v>0</v>
      </c>
      <c r="Z1054">
        <v>49</v>
      </c>
      <c r="AA1054" t="s">
        <v>50</v>
      </c>
      <c r="AB1054">
        <v>2427</v>
      </c>
      <c r="AC1054" t="s">
        <v>18</v>
      </c>
      <c r="AD1054" t="s">
        <v>33</v>
      </c>
      <c r="AE1054">
        <v>119</v>
      </c>
      <c r="AF1054">
        <v>107</v>
      </c>
      <c r="AG1054">
        <v>0</v>
      </c>
    </row>
    <row r="1055" spans="1:33" x14ac:dyDescent="0.3">
      <c r="A1055">
        <v>74290</v>
      </c>
      <c r="B1055" t="s">
        <v>45</v>
      </c>
      <c r="C1055">
        <v>0</v>
      </c>
      <c r="D1055">
        <v>1</v>
      </c>
      <c r="E1055">
        <v>70</v>
      </c>
      <c r="F1055">
        <v>1121</v>
      </c>
      <c r="G1055">
        <v>0</v>
      </c>
      <c r="H1055">
        <v>72</v>
      </c>
      <c r="I1055">
        <v>0</v>
      </c>
      <c r="J1055">
        <v>12</v>
      </c>
      <c r="K1055">
        <v>12</v>
      </c>
      <c r="L1055">
        <v>4</v>
      </c>
      <c r="M1055">
        <v>10</v>
      </c>
      <c r="N1055">
        <v>8</v>
      </c>
      <c r="O1055">
        <v>10</v>
      </c>
      <c r="P1055">
        <v>6</v>
      </c>
      <c r="Q1055" t="s">
        <v>41</v>
      </c>
      <c r="R1055" t="s">
        <v>42</v>
      </c>
      <c r="S1055" t="s">
        <v>41</v>
      </c>
      <c r="T1055" t="s">
        <v>42</v>
      </c>
      <c r="U1055" t="s">
        <v>41</v>
      </c>
      <c r="V1055" t="s">
        <v>41</v>
      </c>
      <c r="W1055">
        <v>3</v>
      </c>
      <c r="X1055">
        <v>11</v>
      </c>
      <c r="Y1055">
        <v>0</v>
      </c>
      <c r="Z1055">
        <v>49</v>
      </c>
      <c r="AA1055" t="s">
        <v>50</v>
      </c>
      <c r="AB1055">
        <v>2480</v>
      </c>
      <c r="AC1055" t="s">
        <v>16</v>
      </c>
      <c r="AD1055" t="s">
        <v>33</v>
      </c>
      <c r="AE1055">
        <v>1205</v>
      </c>
      <c r="AF1055">
        <v>1193</v>
      </c>
      <c r="AG1055">
        <v>2</v>
      </c>
    </row>
    <row r="1056" spans="1:33" x14ac:dyDescent="0.3">
      <c r="A1056">
        <v>70886</v>
      </c>
      <c r="B1056" t="s">
        <v>45</v>
      </c>
      <c r="C1056">
        <v>1</v>
      </c>
      <c r="D1056">
        <v>0</v>
      </c>
      <c r="E1056">
        <v>65</v>
      </c>
      <c r="F1056">
        <v>407</v>
      </c>
      <c r="G1056">
        <v>70</v>
      </c>
      <c r="H1056">
        <v>239</v>
      </c>
      <c r="I1056">
        <v>103</v>
      </c>
      <c r="J1056">
        <v>88</v>
      </c>
      <c r="K1056">
        <v>53</v>
      </c>
      <c r="L1056">
        <v>1</v>
      </c>
      <c r="M1056">
        <v>5</v>
      </c>
      <c r="N1056">
        <v>4</v>
      </c>
      <c r="O1056">
        <v>4</v>
      </c>
      <c r="P1056">
        <v>2</v>
      </c>
      <c r="Q1056" t="s">
        <v>41</v>
      </c>
      <c r="R1056" t="s">
        <v>41</v>
      </c>
      <c r="S1056" t="s">
        <v>41</v>
      </c>
      <c r="T1056" t="s">
        <v>41</v>
      </c>
      <c r="U1056" t="s">
        <v>41</v>
      </c>
      <c r="V1056" t="s">
        <v>41</v>
      </c>
      <c r="W1056">
        <v>3</v>
      </c>
      <c r="X1056">
        <v>11</v>
      </c>
      <c r="Y1056">
        <v>0</v>
      </c>
      <c r="Z1056">
        <v>49</v>
      </c>
      <c r="AA1056" t="s">
        <v>50</v>
      </c>
      <c r="AB1056">
        <v>2417</v>
      </c>
      <c r="AC1056" t="s">
        <v>17</v>
      </c>
      <c r="AD1056" t="s">
        <v>32</v>
      </c>
      <c r="AE1056">
        <v>907</v>
      </c>
      <c r="AF1056">
        <v>854</v>
      </c>
      <c r="AG1056">
        <v>0</v>
      </c>
    </row>
    <row r="1057" spans="1:33" x14ac:dyDescent="0.3">
      <c r="A1057">
        <v>30538</v>
      </c>
      <c r="B1057" t="s">
        <v>46</v>
      </c>
      <c r="C1057">
        <v>1</v>
      </c>
      <c r="D1057">
        <v>0</v>
      </c>
      <c r="E1057">
        <v>27</v>
      </c>
      <c r="F1057">
        <v>284</v>
      </c>
      <c r="G1057">
        <v>0</v>
      </c>
      <c r="H1057">
        <v>52</v>
      </c>
      <c r="I1057">
        <v>8</v>
      </c>
      <c r="J1057">
        <v>3</v>
      </c>
      <c r="K1057">
        <v>20</v>
      </c>
      <c r="L1057">
        <v>4</v>
      </c>
      <c r="M1057">
        <v>9</v>
      </c>
      <c r="N1057">
        <v>0</v>
      </c>
      <c r="O1057">
        <v>4</v>
      </c>
      <c r="P1057">
        <v>10</v>
      </c>
      <c r="Q1057" t="s">
        <v>41</v>
      </c>
      <c r="R1057" t="s">
        <v>41</v>
      </c>
      <c r="S1057" t="s">
        <v>41</v>
      </c>
      <c r="T1057" t="s">
        <v>41</v>
      </c>
      <c r="U1057" t="s">
        <v>41</v>
      </c>
      <c r="V1057" t="s">
        <v>41</v>
      </c>
      <c r="W1057">
        <v>3</v>
      </c>
      <c r="X1057">
        <v>11</v>
      </c>
      <c r="Y1057">
        <v>0</v>
      </c>
      <c r="Z1057">
        <v>49</v>
      </c>
      <c r="AA1057" t="s">
        <v>50</v>
      </c>
      <c r="AB1057">
        <v>2795</v>
      </c>
      <c r="AC1057" t="s">
        <v>19</v>
      </c>
      <c r="AD1057" t="s">
        <v>33</v>
      </c>
      <c r="AE1057">
        <v>347</v>
      </c>
      <c r="AF1057">
        <v>327</v>
      </c>
      <c r="AG1057">
        <v>0</v>
      </c>
    </row>
    <row r="1058" spans="1:33" x14ac:dyDescent="0.3">
      <c r="A1058">
        <v>86979</v>
      </c>
      <c r="B1058" t="s">
        <v>45</v>
      </c>
      <c r="C1058">
        <v>0</v>
      </c>
      <c r="D1058">
        <v>0</v>
      </c>
      <c r="E1058">
        <v>67</v>
      </c>
      <c r="F1058">
        <v>584</v>
      </c>
      <c r="G1058">
        <v>100</v>
      </c>
      <c r="H1058">
        <v>835</v>
      </c>
      <c r="I1058">
        <v>65</v>
      </c>
      <c r="J1058">
        <v>83</v>
      </c>
      <c r="K1058">
        <v>35</v>
      </c>
      <c r="L1058">
        <v>1</v>
      </c>
      <c r="M1058">
        <v>5</v>
      </c>
      <c r="N1058">
        <v>5</v>
      </c>
      <c r="O1058">
        <v>5</v>
      </c>
      <c r="P1058">
        <v>2</v>
      </c>
      <c r="Q1058" t="s">
        <v>42</v>
      </c>
      <c r="R1058" t="s">
        <v>41</v>
      </c>
      <c r="S1058" t="s">
        <v>41</v>
      </c>
      <c r="T1058" t="s">
        <v>41</v>
      </c>
      <c r="U1058" t="s">
        <v>41</v>
      </c>
      <c r="V1058" t="s">
        <v>41</v>
      </c>
      <c r="W1058">
        <v>3</v>
      </c>
      <c r="X1058">
        <v>11</v>
      </c>
      <c r="Y1058">
        <v>1</v>
      </c>
      <c r="Z1058">
        <v>49</v>
      </c>
      <c r="AA1058" t="s">
        <v>50</v>
      </c>
      <c r="AB1058">
        <v>2393</v>
      </c>
      <c r="AC1058" t="s">
        <v>16</v>
      </c>
      <c r="AD1058" t="s">
        <v>34</v>
      </c>
      <c r="AE1058">
        <v>1667</v>
      </c>
      <c r="AF1058">
        <v>1632</v>
      </c>
      <c r="AG1058">
        <v>1</v>
      </c>
    </row>
    <row r="1059" spans="1:33" x14ac:dyDescent="0.3">
      <c r="A1059">
        <v>29819</v>
      </c>
      <c r="B1059" t="s">
        <v>47</v>
      </c>
      <c r="C1059">
        <v>1</v>
      </c>
      <c r="D1059">
        <v>0</v>
      </c>
      <c r="E1059">
        <v>77</v>
      </c>
      <c r="F1059">
        <v>9</v>
      </c>
      <c r="G1059">
        <v>1</v>
      </c>
      <c r="H1059">
        <v>24</v>
      </c>
      <c r="I1059">
        <v>2</v>
      </c>
      <c r="J1059">
        <v>1</v>
      </c>
      <c r="K1059">
        <v>2</v>
      </c>
      <c r="L1059">
        <v>3</v>
      </c>
      <c r="M1059">
        <v>3</v>
      </c>
      <c r="N1059">
        <v>0</v>
      </c>
      <c r="O1059">
        <v>3</v>
      </c>
      <c r="P1059">
        <v>6</v>
      </c>
      <c r="Q1059" t="s">
        <v>41</v>
      </c>
      <c r="R1059" t="s">
        <v>41</v>
      </c>
      <c r="S1059" t="s">
        <v>41</v>
      </c>
      <c r="T1059" t="s">
        <v>41</v>
      </c>
      <c r="U1059" t="s">
        <v>41</v>
      </c>
      <c r="V1059" t="s">
        <v>41</v>
      </c>
      <c r="W1059">
        <v>3</v>
      </c>
      <c r="X1059">
        <v>11</v>
      </c>
      <c r="Y1059">
        <v>0</v>
      </c>
      <c r="Z1059">
        <v>49</v>
      </c>
      <c r="AA1059" t="s">
        <v>50</v>
      </c>
      <c r="AB1059">
        <v>2407</v>
      </c>
      <c r="AC1059" t="s">
        <v>16</v>
      </c>
      <c r="AD1059" t="s">
        <v>32</v>
      </c>
      <c r="AE1059">
        <v>37</v>
      </c>
      <c r="AF1059">
        <v>35</v>
      </c>
      <c r="AG1059">
        <v>0</v>
      </c>
    </row>
    <row r="1060" spans="1:33" x14ac:dyDescent="0.3">
      <c r="A1060">
        <v>60491</v>
      </c>
      <c r="B1060" t="s">
        <v>45</v>
      </c>
      <c r="C1060">
        <v>0</v>
      </c>
      <c r="D1060">
        <v>1</v>
      </c>
      <c r="E1060">
        <v>81</v>
      </c>
      <c r="F1060">
        <v>637</v>
      </c>
      <c r="G1060">
        <v>47</v>
      </c>
      <c r="H1060">
        <v>237</v>
      </c>
      <c r="I1060">
        <v>12</v>
      </c>
      <c r="J1060">
        <v>19</v>
      </c>
      <c r="K1060">
        <v>76</v>
      </c>
      <c r="L1060">
        <v>4</v>
      </c>
      <c r="M1060">
        <v>6</v>
      </c>
      <c r="N1060">
        <v>11</v>
      </c>
      <c r="O1060">
        <v>7</v>
      </c>
      <c r="P1060">
        <v>5</v>
      </c>
      <c r="Q1060" t="s">
        <v>41</v>
      </c>
      <c r="R1060" t="s">
        <v>41</v>
      </c>
      <c r="S1060" t="s">
        <v>41</v>
      </c>
      <c r="T1060" t="s">
        <v>41</v>
      </c>
      <c r="U1060" t="s">
        <v>41</v>
      </c>
      <c r="V1060" t="s">
        <v>41</v>
      </c>
      <c r="W1060">
        <v>3</v>
      </c>
      <c r="X1060">
        <v>11</v>
      </c>
      <c r="Y1060">
        <v>0</v>
      </c>
      <c r="Z1060">
        <v>49</v>
      </c>
      <c r="AA1060" t="s">
        <v>50</v>
      </c>
      <c r="AB1060">
        <v>2455</v>
      </c>
      <c r="AC1060" t="s">
        <v>17</v>
      </c>
      <c r="AD1060" t="s">
        <v>34</v>
      </c>
      <c r="AE1060">
        <v>952</v>
      </c>
      <c r="AF1060">
        <v>876</v>
      </c>
      <c r="AG1060">
        <v>0</v>
      </c>
    </row>
    <row r="1061" spans="1:33" x14ac:dyDescent="0.3">
      <c r="A1061">
        <v>80573</v>
      </c>
      <c r="B1061" t="s">
        <v>45</v>
      </c>
      <c r="C1061">
        <v>0</v>
      </c>
      <c r="D1061">
        <v>0</v>
      </c>
      <c r="E1061">
        <v>85</v>
      </c>
      <c r="F1061">
        <v>829</v>
      </c>
      <c r="G1061">
        <v>138</v>
      </c>
      <c r="H1061">
        <v>430</v>
      </c>
      <c r="I1061">
        <v>60</v>
      </c>
      <c r="J1061">
        <v>92</v>
      </c>
      <c r="K1061">
        <v>15</v>
      </c>
      <c r="L1061">
        <v>1</v>
      </c>
      <c r="M1061">
        <v>4</v>
      </c>
      <c r="N1061">
        <v>6</v>
      </c>
      <c r="O1061">
        <v>13</v>
      </c>
      <c r="P1061">
        <v>2</v>
      </c>
      <c r="Q1061" t="s">
        <v>41</v>
      </c>
      <c r="R1061" t="s">
        <v>41</v>
      </c>
      <c r="S1061" t="s">
        <v>41</v>
      </c>
      <c r="T1061" t="s">
        <v>41</v>
      </c>
      <c r="U1061" t="s">
        <v>41</v>
      </c>
      <c r="V1061" t="s">
        <v>41</v>
      </c>
      <c r="W1061">
        <v>3</v>
      </c>
      <c r="X1061">
        <v>11</v>
      </c>
      <c r="Y1061">
        <v>0</v>
      </c>
      <c r="Z1061">
        <v>49</v>
      </c>
      <c r="AA1061" t="s">
        <v>50</v>
      </c>
      <c r="AB1061">
        <v>2782</v>
      </c>
      <c r="AC1061" t="s">
        <v>19</v>
      </c>
      <c r="AD1061" t="s">
        <v>33</v>
      </c>
      <c r="AE1061">
        <v>1549</v>
      </c>
      <c r="AF1061">
        <v>1534</v>
      </c>
      <c r="AG1061">
        <v>0</v>
      </c>
    </row>
    <row r="1062" spans="1:33" x14ac:dyDescent="0.3">
      <c r="A1062">
        <v>34600</v>
      </c>
      <c r="B1062" t="s">
        <v>46</v>
      </c>
      <c r="C1062">
        <v>1</v>
      </c>
      <c r="D1062">
        <v>1</v>
      </c>
      <c r="E1062">
        <v>8</v>
      </c>
      <c r="F1062">
        <v>199</v>
      </c>
      <c r="G1062">
        <v>33</v>
      </c>
      <c r="H1062">
        <v>60</v>
      </c>
      <c r="I1062">
        <v>8</v>
      </c>
      <c r="J1062">
        <v>3</v>
      </c>
      <c r="K1062">
        <v>15</v>
      </c>
      <c r="L1062">
        <v>5</v>
      </c>
      <c r="M1062">
        <v>5</v>
      </c>
      <c r="N1062">
        <v>2</v>
      </c>
      <c r="O1062">
        <v>5</v>
      </c>
      <c r="P1062">
        <v>8</v>
      </c>
      <c r="Q1062" t="s">
        <v>41</v>
      </c>
      <c r="R1062" t="s">
        <v>41</v>
      </c>
      <c r="S1062" t="s">
        <v>41</v>
      </c>
      <c r="T1062" t="s">
        <v>41</v>
      </c>
      <c r="U1062" t="s">
        <v>41</v>
      </c>
      <c r="V1062" t="s">
        <v>41</v>
      </c>
      <c r="W1062">
        <v>3</v>
      </c>
      <c r="X1062">
        <v>11</v>
      </c>
      <c r="Y1062">
        <v>1</v>
      </c>
      <c r="Z1062">
        <v>49</v>
      </c>
      <c r="AA1062" t="s">
        <v>50</v>
      </c>
      <c r="AB1062">
        <v>2703</v>
      </c>
      <c r="AC1062" t="s">
        <v>19</v>
      </c>
      <c r="AD1062" t="s">
        <v>32</v>
      </c>
      <c r="AE1062">
        <v>303</v>
      </c>
      <c r="AF1062">
        <v>288</v>
      </c>
      <c r="AG1062">
        <v>0</v>
      </c>
    </row>
    <row r="1063" spans="1:33" x14ac:dyDescent="0.3">
      <c r="A1063">
        <v>54690</v>
      </c>
      <c r="B1063" t="s">
        <v>46</v>
      </c>
      <c r="C1063">
        <v>1</v>
      </c>
      <c r="D1063">
        <v>1</v>
      </c>
      <c r="E1063">
        <v>76</v>
      </c>
      <c r="F1063">
        <v>111</v>
      </c>
      <c r="G1063">
        <v>16</v>
      </c>
      <c r="H1063">
        <v>37</v>
      </c>
      <c r="I1063">
        <v>7</v>
      </c>
      <c r="J1063">
        <v>9</v>
      </c>
      <c r="K1063">
        <v>18</v>
      </c>
      <c r="L1063">
        <v>3</v>
      </c>
      <c r="M1063">
        <v>3</v>
      </c>
      <c r="N1063">
        <v>1</v>
      </c>
      <c r="O1063">
        <v>5</v>
      </c>
      <c r="P1063">
        <v>3</v>
      </c>
      <c r="Q1063" t="s">
        <v>41</v>
      </c>
      <c r="R1063" t="s">
        <v>41</v>
      </c>
      <c r="S1063" t="s">
        <v>41</v>
      </c>
      <c r="T1063" t="s">
        <v>41</v>
      </c>
      <c r="U1063" t="s">
        <v>41</v>
      </c>
      <c r="V1063" t="s">
        <v>41</v>
      </c>
      <c r="W1063">
        <v>3</v>
      </c>
      <c r="X1063">
        <v>11</v>
      </c>
      <c r="Y1063">
        <v>0</v>
      </c>
      <c r="Z1063">
        <v>49</v>
      </c>
      <c r="AA1063" t="s">
        <v>50</v>
      </c>
      <c r="AB1063">
        <v>2393</v>
      </c>
      <c r="AC1063" t="s">
        <v>17</v>
      </c>
      <c r="AD1063" t="s">
        <v>40</v>
      </c>
      <c r="AE1063">
        <v>180</v>
      </c>
      <c r="AF1063">
        <v>162</v>
      </c>
      <c r="AG1063">
        <v>0</v>
      </c>
    </row>
    <row r="1064" spans="1:33" x14ac:dyDescent="0.3">
      <c r="A1064">
        <v>39791</v>
      </c>
      <c r="B1064" t="s">
        <v>46</v>
      </c>
      <c r="C1064">
        <v>0</v>
      </c>
      <c r="D1064">
        <v>1</v>
      </c>
      <c r="E1064">
        <v>89</v>
      </c>
      <c r="F1064">
        <v>85</v>
      </c>
      <c r="G1064">
        <v>15</v>
      </c>
      <c r="H1064">
        <v>27</v>
      </c>
      <c r="I1064">
        <v>13</v>
      </c>
      <c r="J1064">
        <v>13</v>
      </c>
      <c r="K1064">
        <v>21</v>
      </c>
      <c r="L1064">
        <v>2</v>
      </c>
      <c r="M1064">
        <v>3</v>
      </c>
      <c r="N1064">
        <v>1</v>
      </c>
      <c r="O1064">
        <v>4</v>
      </c>
      <c r="P1064">
        <v>7</v>
      </c>
      <c r="Q1064" t="s">
        <v>41</v>
      </c>
      <c r="R1064" t="s">
        <v>41</v>
      </c>
      <c r="S1064" t="s">
        <v>41</v>
      </c>
      <c r="T1064" t="s">
        <v>41</v>
      </c>
      <c r="U1064" t="s">
        <v>41</v>
      </c>
      <c r="V1064" t="s">
        <v>41</v>
      </c>
      <c r="W1064">
        <v>3</v>
      </c>
      <c r="X1064">
        <v>11</v>
      </c>
      <c r="Y1064">
        <v>0</v>
      </c>
      <c r="Z1064">
        <v>49</v>
      </c>
      <c r="AA1064" t="s">
        <v>50</v>
      </c>
      <c r="AB1064">
        <v>2617</v>
      </c>
      <c r="AC1064" t="s">
        <v>17</v>
      </c>
      <c r="AD1064" t="s">
        <v>33</v>
      </c>
      <c r="AE1064">
        <v>153</v>
      </c>
      <c r="AF1064">
        <v>132</v>
      </c>
      <c r="AG1064">
        <v>0</v>
      </c>
    </row>
    <row r="1065" spans="1:33" x14ac:dyDescent="0.3">
      <c r="A1065">
        <v>37150</v>
      </c>
      <c r="B1065" t="s">
        <v>46</v>
      </c>
      <c r="C1065">
        <v>1</v>
      </c>
      <c r="D1065">
        <v>0</v>
      </c>
      <c r="E1065">
        <v>80</v>
      </c>
      <c r="F1065">
        <v>167</v>
      </c>
      <c r="G1065">
        <v>37</v>
      </c>
      <c r="H1065">
        <v>64</v>
      </c>
      <c r="I1065">
        <v>49</v>
      </c>
      <c r="J1065">
        <v>34</v>
      </c>
      <c r="K1065">
        <v>116</v>
      </c>
      <c r="L1065">
        <v>8</v>
      </c>
      <c r="M1065">
        <v>4</v>
      </c>
      <c r="N1065">
        <v>3</v>
      </c>
      <c r="O1065">
        <v>6</v>
      </c>
      <c r="P1065">
        <v>7</v>
      </c>
      <c r="Q1065" t="s">
        <v>41</v>
      </c>
      <c r="R1065" t="s">
        <v>41</v>
      </c>
      <c r="S1065" t="s">
        <v>41</v>
      </c>
      <c r="T1065" t="s">
        <v>41</v>
      </c>
      <c r="U1065" t="s">
        <v>41</v>
      </c>
      <c r="V1065" t="s">
        <v>41</v>
      </c>
      <c r="W1065">
        <v>3</v>
      </c>
      <c r="X1065">
        <v>11</v>
      </c>
      <c r="Y1065">
        <v>0</v>
      </c>
      <c r="Z1065">
        <v>49</v>
      </c>
      <c r="AA1065" t="s">
        <v>50</v>
      </c>
      <c r="AB1065">
        <v>2815</v>
      </c>
      <c r="AC1065" t="s">
        <v>17</v>
      </c>
      <c r="AD1065" t="s">
        <v>32</v>
      </c>
      <c r="AE1065">
        <v>351</v>
      </c>
      <c r="AF1065">
        <v>235</v>
      </c>
      <c r="AG1065">
        <v>0</v>
      </c>
    </row>
    <row r="1066" spans="1:33" x14ac:dyDescent="0.3">
      <c r="A1066">
        <v>34109</v>
      </c>
      <c r="B1066" t="s">
        <v>46</v>
      </c>
      <c r="C1066">
        <v>0</v>
      </c>
      <c r="D1066">
        <v>1</v>
      </c>
      <c r="E1066">
        <v>39</v>
      </c>
      <c r="F1066">
        <v>9</v>
      </c>
      <c r="G1066">
        <v>1</v>
      </c>
      <c r="H1066">
        <v>5</v>
      </c>
      <c r="I1066">
        <v>2</v>
      </c>
      <c r="J1066">
        <v>1</v>
      </c>
      <c r="K1066">
        <v>4</v>
      </c>
      <c r="L1066">
        <v>1</v>
      </c>
      <c r="M1066">
        <v>0</v>
      </c>
      <c r="N1066">
        <v>0</v>
      </c>
      <c r="O1066">
        <v>3</v>
      </c>
      <c r="P1066">
        <v>4</v>
      </c>
      <c r="Q1066" t="s">
        <v>41</v>
      </c>
      <c r="R1066" t="s">
        <v>41</v>
      </c>
      <c r="S1066" t="s">
        <v>41</v>
      </c>
      <c r="T1066" t="s">
        <v>41</v>
      </c>
      <c r="U1066" t="s">
        <v>41</v>
      </c>
      <c r="V1066" t="s">
        <v>41</v>
      </c>
      <c r="W1066">
        <v>3</v>
      </c>
      <c r="X1066">
        <v>11</v>
      </c>
      <c r="Y1066">
        <v>0</v>
      </c>
      <c r="Z1066">
        <v>49</v>
      </c>
      <c r="AA1066" t="s">
        <v>50</v>
      </c>
      <c r="AB1066">
        <v>2394</v>
      </c>
      <c r="AC1066" t="s">
        <v>17</v>
      </c>
      <c r="AD1066" t="s">
        <v>33</v>
      </c>
      <c r="AE1066">
        <v>18</v>
      </c>
      <c r="AF1066">
        <v>14</v>
      </c>
      <c r="AG1066">
        <v>0</v>
      </c>
    </row>
    <row r="1067" spans="1:33" x14ac:dyDescent="0.3">
      <c r="A1067">
        <v>25818</v>
      </c>
      <c r="B1067" t="s">
        <v>47</v>
      </c>
      <c r="C1067">
        <v>1</v>
      </c>
      <c r="D1067">
        <v>0</v>
      </c>
      <c r="E1067">
        <v>51</v>
      </c>
      <c r="F1067">
        <v>5</v>
      </c>
      <c r="G1067">
        <v>2</v>
      </c>
      <c r="H1067">
        <v>8</v>
      </c>
      <c r="I1067">
        <v>2</v>
      </c>
      <c r="J1067">
        <v>2</v>
      </c>
      <c r="K1067">
        <v>9</v>
      </c>
      <c r="L1067">
        <v>1</v>
      </c>
      <c r="M1067">
        <v>0</v>
      </c>
      <c r="N1067">
        <v>1</v>
      </c>
      <c r="O1067">
        <v>2</v>
      </c>
      <c r="P1067">
        <v>7</v>
      </c>
      <c r="Q1067" t="s">
        <v>41</v>
      </c>
      <c r="R1067" t="s">
        <v>41</v>
      </c>
      <c r="S1067" t="s">
        <v>41</v>
      </c>
      <c r="T1067" t="s">
        <v>41</v>
      </c>
      <c r="U1067" t="s">
        <v>41</v>
      </c>
      <c r="V1067" t="s">
        <v>41</v>
      </c>
      <c r="W1067">
        <v>3</v>
      </c>
      <c r="X1067">
        <v>11</v>
      </c>
      <c r="Y1067">
        <v>0</v>
      </c>
      <c r="Z1067">
        <v>49</v>
      </c>
      <c r="AA1067" t="s">
        <v>50</v>
      </c>
      <c r="AB1067">
        <v>2778</v>
      </c>
      <c r="AC1067" t="s">
        <v>16</v>
      </c>
      <c r="AD1067" t="s">
        <v>32</v>
      </c>
      <c r="AE1067">
        <v>19</v>
      </c>
      <c r="AF1067">
        <v>10</v>
      </c>
      <c r="AG1067">
        <v>0</v>
      </c>
    </row>
    <row r="1068" spans="1:33" x14ac:dyDescent="0.3">
      <c r="A1068">
        <v>35788</v>
      </c>
      <c r="B1068" t="s">
        <v>46</v>
      </c>
      <c r="C1068">
        <v>1</v>
      </c>
      <c r="D1068">
        <v>1</v>
      </c>
      <c r="E1068">
        <v>34</v>
      </c>
      <c r="F1068">
        <v>23</v>
      </c>
      <c r="G1068">
        <v>2</v>
      </c>
      <c r="H1068">
        <v>11</v>
      </c>
      <c r="I1068">
        <v>3</v>
      </c>
      <c r="J1068">
        <v>1</v>
      </c>
      <c r="K1068">
        <v>4</v>
      </c>
      <c r="L1068">
        <v>2</v>
      </c>
      <c r="M1068">
        <v>2</v>
      </c>
      <c r="N1068">
        <v>0</v>
      </c>
      <c r="O1068">
        <v>3</v>
      </c>
      <c r="P1068">
        <v>6</v>
      </c>
      <c r="Q1068" t="s">
        <v>41</v>
      </c>
      <c r="R1068" t="s">
        <v>41</v>
      </c>
      <c r="S1068" t="s">
        <v>41</v>
      </c>
      <c r="T1068" t="s">
        <v>41</v>
      </c>
      <c r="U1068" t="s">
        <v>41</v>
      </c>
      <c r="V1068" t="s">
        <v>41</v>
      </c>
      <c r="W1068">
        <v>3</v>
      </c>
      <c r="X1068">
        <v>11</v>
      </c>
      <c r="Y1068">
        <v>0</v>
      </c>
      <c r="Z1068">
        <v>49</v>
      </c>
      <c r="AA1068" t="s">
        <v>50</v>
      </c>
      <c r="AB1068">
        <v>2316</v>
      </c>
      <c r="AC1068" t="s">
        <v>17</v>
      </c>
      <c r="AD1068" t="s">
        <v>32</v>
      </c>
      <c r="AE1068">
        <v>40</v>
      </c>
      <c r="AF1068">
        <v>36</v>
      </c>
      <c r="AG1068">
        <v>0</v>
      </c>
    </row>
    <row r="1069" spans="1:33" x14ac:dyDescent="0.3">
      <c r="A1069">
        <v>29732</v>
      </c>
      <c r="B1069" t="s">
        <v>47</v>
      </c>
      <c r="C1069">
        <v>1</v>
      </c>
      <c r="D1069">
        <v>0</v>
      </c>
      <c r="E1069">
        <v>23</v>
      </c>
      <c r="F1069">
        <v>25</v>
      </c>
      <c r="G1069">
        <v>0</v>
      </c>
      <c r="H1069">
        <v>8</v>
      </c>
      <c r="I1069">
        <v>0</v>
      </c>
      <c r="J1069">
        <v>1</v>
      </c>
      <c r="K1069">
        <v>4</v>
      </c>
      <c r="L1069">
        <v>1</v>
      </c>
      <c r="M1069">
        <v>2</v>
      </c>
      <c r="N1069">
        <v>0</v>
      </c>
      <c r="O1069">
        <v>2</v>
      </c>
      <c r="P1069">
        <v>9</v>
      </c>
      <c r="Q1069" t="s">
        <v>41</v>
      </c>
      <c r="R1069" t="s">
        <v>41</v>
      </c>
      <c r="S1069" t="s">
        <v>41</v>
      </c>
      <c r="T1069" t="s">
        <v>41</v>
      </c>
      <c r="U1069" t="s">
        <v>41</v>
      </c>
      <c r="V1069" t="s">
        <v>41</v>
      </c>
      <c r="W1069">
        <v>3</v>
      </c>
      <c r="X1069">
        <v>11</v>
      </c>
      <c r="Y1069">
        <v>0</v>
      </c>
      <c r="Z1069">
        <v>49</v>
      </c>
      <c r="AA1069" t="s">
        <v>50</v>
      </c>
      <c r="AB1069">
        <v>2255</v>
      </c>
      <c r="AC1069" t="s">
        <v>19</v>
      </c>
      <c r="AD1069" t="s">
        <v>34</v>
      </c>
      <c r="AE1069">
        <v>34</v>
      </c>
      <c r="AF1069">
        <v>30</v>
      </c>
      <c r="AG1069">
        <v>0</v>
      </c>
    </row>
    <row r="1070" spans="1:33" x14ac:dyDescent="0.3">
      <c r="A1070">
        <v>52914</v>
      </c>
      <c r="B1070" t="s">
        <v>46</v>
      </c>
      <c r="C1070">
        <v>0</v>
      </c>
      <c r="D1070">
        <v>1</v>
      </c>
      <c r="E1070">
        <v>32</v>
      </c>
      <c r="F1070">
        <v>254</v>
      </c>
      <c r="G1070">
        <v>10</v>
      </c>
      <c r="H1070">
        <v>44</v>
      </c>
      <c r="I1070">
        <v>30</v>
      </c>
      <c r="J1070">
        <v>10</v>
      </c>
      <c r="K1070">
        <v>227</v>
      </c>
      <c r="L1070">
        <v>2</v>
      </c>
      <c r="M1070">
        <v>7</v>
      </c>
      <c r="N1070">
        <v>3</v>
      </c>
      <c r="O1070">
        <v>3</v>
      </c>
      <c r="P1070">
        <v>7</v>
      </c>
      <c r="Q1070" t="s">
        <v>42</v>
      </c>
      <c r="R1070" t="s">
        <v>41</v>
      </c>
      <c r="S1070" t="s">
        <v>41</v>
      </c>
      <c r="T1070" t="s">
        <v>41</v>
      </c>
      <c r="U1070" t="s">
        <v>41</v>
      </c>
      <c r="V1070" t="s">
        <v>41</v>
      </c>
      <c r="W1070">
        <v>3</v>
      </c>
      <c r="X1070">
        <v>11</v>
      </c>
      <c r="Y1070">
        <v>0</v>
      </c>
      <c r="Z1070">
        <v>49</v>
      </c>
      <c r="AA1070" t="s">
        <v>50</v>
      </c>
      <c r="AB1070">
        <v>2697</v>
      </c>
      <c r="AC1070" t="s">
        <v>17</v>
      </c>
      <c r="AD1070" t="s">
        <v>32</v>
      </c>
      <c r="AE1070">
        <v>348</v>
      </c>
      <c r="AF1070">
        <v>121</v>
      </c>
      <c r="AG1070">
        <v>1</v>
      </c>
    </row>
    <row r="1071" spans="1:33" x14ac:dyDescent="0.3">
      <c r="A1071">
        <v>40851</v>
      </c>
      <c r="B1071" t="s">
        <v>46</v>
      </c>
      <c r="C1071">
        <v>1</v>
      </c>
      <c r="D1071">
        <v>1</v>
      </c>
      <c r="E1071">
        <v>63</v>
      </c>
      <c r="F1071">
        <v>23</v>
      </c>
      <c r="G1071">
        <v>1</v>
      </c>
      <c r="H1071">
        <v>7</v>
      </c>
      <c r="I1071">
        <v>0</v>
      </c>
      <c r="J1071">
        <v>4</v>
      </c>
      <c r="K1071">
        <v>24</v>
      </c>
      <c r="L1071">
        <v>1</v>
      </c>
      <c r="M1071">
        <v>1</v>
      </c>
      <c r="N1071">
        <v>1</v>
      </c>
      <c r="O1071">
        <v>2</v>
      </c>
      <c r="P1071">
        <v>7</v>
      </c>
      <c r="Q1071" t="s">
        <v>41</v>
      </c>
      <c r="R1071" t="s">
        <v>41</v>
      </c>
      <c r="S1071" t="s">
        <v>41</v>
      </c>
      <c r="T1071" t="s">
        <v>41</v>
      </c>
      <c r="U1071" t="s">
        <v>41</v>
      </c>
      <c r="V1071" t="s">
        <v>41</v>
      </c>
      <c r="W1071">
        <v>3</v>
      </c>
      <c r="X1071">
        <v>11</v>
      </c>
      <c r="Y1071">
        <v>0</v>
      </c>
      <c r="Z1071">
        <v>49</v>
      </c>
      <c r="AA1071" t="s">
        <v>50</v>
      </c>
      <c r="AB1071">
        <v>2652</v>
      </c>
      <c r="AC1071" t="s">
        <v>16</v>
      </c>
      <c r="AD1071" t="s">
        <v>32</v>
      </c>
      <c r="AE1071">
        <v>35</v>
      </c>
      <c r="AF1071">
        <v>11</v>
      </c>
      <c r="AG1071">
        <v>0</v>
      </c>
    </row>
    <row r="1072" spans="1:33" x14ac:dyDescent="0.3">
      <c r="A1072">
        <v>40548</v>
      </c>
      <c r="B1072" t="s">
        <v>46</v>
      </c>
      <c r="C1072">
        <v>0</v>
      </c>
      <c r="D1072">
        <v>1</v>
      </c>
      <c r="E1072">
        <v>31</v>
      </c>
      <c r="F1072">
        <v>110</v>
      </c>
      <c r="G1072">
        <v>0</v>
      </c>
      <c r="H1072">
        <v>5</v>
      </c>
      <c r="I1072">
        <v>2</v>
      </c>
      <c r="J1072">
        <v>0</v>
      </c>
      <c r="K1072">
        <v>3</v>
      </c>
      <c r="L1072">
        <v>2</v>
      </c>
      <c r="M1072">
        <v>2</v>
      </c>
      <c r="N1072">
        <v>1</v>
      </c>
      <c r="O1072">
        <v>4</v>
      </c>
      <c r="P1072">
        <v>5</v>
      </c>
      <c r="Q1072" t="s">
        <v>41</v>
      </c>
      <c r="R1072" t="s">
        <v>42</v>
      </c>
      <c r="S1072" t="s">
        <v>41</v>
      </c>
      <c r="T1072" t="s">
        <v>41</v>
      </c>
      <c r="U1072" t="s">
        <v>41</v>
      </c>
      <c r="V1072" t="s">
        <v>41</v>
      </c>
      <c r="W1072">
        <v>3</v>
      </c>
      <c r="X1072">
        <v>11</v>
      </c>
      <c r="Y1072">
        <v>0</v>
      </c>
      <c r="Z1072">
        <v>50</v>
      </c>
      <c r="AA1072" t="s">
        <v>50</v>
      </c>
      <c r="AB1072">
        <v>2786</v>
      </c>
      <c r="AC1072" t="s">
        <v>19</v>
      </c>
      <c r="AD1072" t="s">
        <v>32</v>
      </c>
      <c r="AE1072">
        <v>117</v>
      </c>
      <c r="AF1072">
        <v>114</v>
      </c>
      <c r="AG1072">
        <v>1</v>
      </c>
    </row>
    <row r="1073" spans="1:33" x14ac:dyDescent="0.3">
      <c r="A1073">
        <v>67353</v>
      </c>
      <c r="B1073" t="s">
        <v>45</v>
      </c>
      <c r="C1073">
        <v>0</v>
      </c>
      <c r="D1073">
        <v>1</v>
      </c>
      <c r="E1073">
        <v>37</v>
      </c>
      <c r="F1073">
        <v>702</v>
      </c>
      <c r="G1073">
        <v>17</v>
      </c>
      <c r="H1073">
        <v>151</v>
      </c>
      <c r="I1073">
        <v>0</v>
      </c>
      <c r="J1073">
        <v>8</v>
      </c>
      <c r="K1073">
        <v>35</v>
      </c>
      <c r="L1073">
        <v>5</v>
      </c>
      <c r="M1073">
        <v>5</v>
      </c>
      <c r="N1073">
        <v>6</v>
      </c>
      <c r="O1073">
        <v>12</v>
      </c>
      <c r="P1073">
        <v>2</v>
      </c>
      <c r="Q1073" t="s">
        <v>41</v>
      </c>
      <c r="R1073" t="s">
        <v>41</v>
      </c>
      <c r="S1073" t="s">
        <v>41</v>
      </c>
      <c r="T1073" t="s">
        <v>41</v>
      </c>
      <c r="U1073" t="s">
        <v>41</v>
      </c>
      <c r="V1073" t="s">
        <v>41</v>
      </c>
      <c r="W1073">
        <v>3</v>
      </c>
      <c r="X1073">
        <v>11</v>
      </c>
      <c r="Y1073">
        <v>0</v>
      </c>
      <c r="Z1073">
        <v>50</v>
      </c>
      <c r="AA1073" t="s">
        <v>50</v>
      </c>
      <c r="AB1073">
        <v>2339</v>
      </c>
      <c r="AC1073" t="s">
        <v>17</v>
      </c>
      <c r="AD1073" t="s">
        <v>34</v>
      </c>
      <c r="AE1073">
        <v>878</v>
      </c>
      <c r="AF1073">
        <v>843</v>
      </c>
      <c r="AG1073">
        <v>0</v>
      </c>
    </row>
    <row r="1074" spans="1:33" x14ac:dyDescent="0.3">
      <c r="A1074">
        <v>74854</v>
      </c>
      <c r="B1074" t="s">
        <v>45</v>
      </c>
      <c r="C1074">
        <v>1</v>
      </c>
      <c r="D1074">
        <v>2</v>
      </c>
      <c r="E1074">
        <v>90</v>
      </c>
      <c r="F1074">
        <v>856</v>
      </c>
      <c r="G1074">
        <v>59</v>
      </c>
      <c r="H1074">
        <v>487</v>
      </c>
      <c r="I1074">
        <v>58</v>
      </c>
      <c r="J1074">
        <v>29</v>
      </c>
      <c r="K1074">
        <v>73</v>
      </c>
      <c r="L1074">
        <v>7</v>
      </c>
      <c r="M1074">
        <v>2</v>
      </c>
      <c r="N1074">
        <v>5</v>
      </c>
      <c r="O1074">
        <v>5</v>
      </c>
      <c r="P1074">
        <v>5</v>
      </c>
      <c r="Q1074" t="s">
        <v>41</v>
      </c>
      <c r="R1074" t="s">
        <v>41</v>
      </c>
      <c r="S1074" t="s">
        <v>41</v>
      </c>
      <c r="T1074" t="s">
        <v>41</v>
      </c>
      <c r="U1074" t="s">
        <v>41</v>
      </c>
      <c r="V1074" t="s">
        <v>41</v>
      </c>
      <c r="W1074">
        <v>3</v>
      </c>
      <c r="X1074">
        <v>11</v>
      </c>
      <c r="Y1074">
        <v>0</v>
      </c>
      <c r="Z1074">
        <v>50</v>
      </c>
      <c r="AA1074" t="s">
        <v>50</v>
      </c>
      <c r="AB1074">
        <v>2606</v>
      </c>
      <c r="AC1074" t="s">
        <v>19</v>
      </c>
      <c r="AD1074" t="s">
        <v>32</v>
      </c>
      <c r="AE1074">
        <v>1489</v>
      </c>
      <c r="AF1074">
        <v>1416</v>
      </c>
      <c r="AG1074">
        <v>0</v>
      </c>
    </row>
    <row r="1075" spans="1:33" x14ac:dyDescent="0.3">
      <c r="A1075">
        <v>36138</v>
      </c>
      <c r="B1075" t="s">
        <v>46</v>
      </c>
      <c r="C1075">
        <v>1</v>
      </c>
      <c r="D1075">
        <v>1</v>
      </c>
      <c r="E1075">
        <v>48</v>
      </c>
      <c r="F1075">
        <v>130</v>
      </c>
      <c r="G1075">
        <v>0</v>
      </c>
      <c r="H1075">
        <v>16</v>
      </c>
      <c r="I1075">
        <v>0</v>
      </c>
      <c r="J1075">
        <v>0</v>
      </c>
      <c r="K1075">
        <v>5</v>
      </c>
      <c r="L1075">
        <v>5</v>
      </c>
      <c r="M1075">
        <v>3</v>
      </c>
      <c r="N1075">
        <v>1</v>
      </c>
      <c r="O1075">
        <v>4</v>
      </c>
      <c r="P1075">
        <v>7</v>
      </c>
      <c r="Q1075" t="s">
        <v>41</v>
      </c>
      <c r="R1075" t="s">
        <v>42</v>
      </c>
      <c r="S1075" t="s">
        <v>41</v>
      </c>
      <c r="T1075" t="s">
        <v>41</v>
      </c>
      <c r="U1075" t="s">
        <v>41</v>
      </c>
      <c r="V1075" t="s">
        <v>41</v>
      </c>
      <c r="W1075">
        <v>3</v>
      </c>
      <c r="X1075">
        <v>11</v>
      </c>
      <c r="Y1075">
        <v>0</v>
      </c>
      <c r="Z1075">
        <v>50</v>
      </c>
      <c r="AA1075" t="s">
        <v>50</v>
      </c>
      <c r="AB1075">
        <v>2507</v>
      </c>
      <c r="AC1075" t="s">
        <v>17</v>
      </c>
      <c r="AD1075" t="s">
        <v>33</v>
      </c>
      <c r="AE1075">
        <v>146</v>
      </c>
      <c r="AF1075">
        <v>141</v>
      </c>
      <c r="AG1075">
        <v>1</v>
      </c>
    </row>
    <row r="1076" spans="1:33" x14ac:dyDescent="0.3">
      <c r="A1076">
        <v>23626</v>
      </c>
      <c r="B1076" t="s">
        <v>47</v>
      </c>
      <c r="C1076">
        <v>1</v>
      </c>
      <c r="D1076">
        <v>0</v>
      </c>
      <c r="E1076">
        <v>84</v>
      </c>
      <c r="F1076">
        <v>27</v>
      </c>
      <c r="G1076">
        <v>2</v>
      </c>
      <c r="H1076">
        <v>14</v>
      </c>
      <c r="I1076">
        <v>0</v>
      </c>
      <c r="J1076">
        <v>0</v>
      </c>
      <c r="K1076">
        <v>0</v>
      </c>
      <c r="L1076">
        <v>3</v>
      </c>
      <c r="M1076">
        <v>3</v>
      </c>
      <c r="N1076">
        <v>1</v>
      </c>
      <c r="O1076">
        <v>3</v>
      </c>
      <c r="P1076">
        <v>5</v>
      </c>
      <c r="Q1076" t="s">
        <v>41</v>
      </c>
      <c r="R1076" t="s">
        <v>41</v>
      </c>
      <c r="S1076" t="s">
        <v>41</v>
      </c>
      <c r="T1076" t="s">
        <v>41</v>
      </c>
      <c r="U1076" t="s">
        <v>41</v>
      </c>
      <c r="V1076" t="s">
        <v>41</v>
      </c>
      <c r="W1076">
        <v>3</v>
      </c>
      <c r="X1076">
        <v>11</v>
      </c>
      <c r="Y1076">
        <v>0</v>
      </c>
      <c r="Z1076">
        <v>50</v>
      </c>
      <c r="AA1076" t="s">
        <v>50</v>
      </c>
      <c r="AB1076">
        <v>2195</v>
      </c>
      <c r="AC1076" t="s">
        <v>17</v>
      </c>
      <c r="AD1076" t="s">
        <v>34</v>
      </c>
      <c r="AE1076">
        <v>43</v>
      </c>
      <c r="AF1076">
        <v>43</v>
      </c>
      <c r="AG1076">
        <v>0</v>
      </c>
    </row>
    <row r="1077" spans="1:33" x14ac:dyDescent="0.3">
      <c r="A1077">
        <v>90765</v>
      </c>
      <c r="B1077" t="s">
        <v>45</v>
      </c>
      <c r="C1077">
        <v>0</v>
      </c>
      <c r="D1077">
        <v>0</v>
      </c>
      <c r="E1077">
        <v>25</v>
      </c>
      <c r="F1077">
        <v>547</v>
      </c>
      <c r="G1077">
        <v>99</v>
      </c>
      <c r="H1077">
        <v>812</v>
      </c>
      <c r="I1077">
        <v>151</v>
      </c>
      <c r="J1077">
        <v>82</v>
      </c>
      <c r="K1077">
        <v>33</v>
      </c>
      <c r="L1077">
        <v>0</v>
      </c>
      <c r="M1077">
        <v>4</v>
      </c>
      <c r="N1077">
        <v>6</v>
      </c>
      <c r="O1077">
        <v>5</v>
      </c>
      <c r="P1077">
        <v>1</v>
      </c>
      <c r="Q1077" t="s">
        <v>41</v>
      </c>
      <c r="R1077" t="s">
        <v>41</v>
      </c>
      <c r="S1077" t="s">
        <v>42</v>
      </c>
      <c r="T1077" t="s">
        <v>42</v>
      </c>
      <c r="U1077" t="s">
        <v>41</v>
      </c>
      <c r="V1077" t="s">
        <v>41</v>
      </c>
      <c r="W1077">
        <v>3</v>
      </c>
      <c r="X1077">
        <v>11</v>
      </c>
      <c r="Y1077">
        <v>0</v>
      </c>
      <c r="Z1077">
        <v>50</v>
      </c>
      <c r="AA1077" t="s">
        <v>50</v>
      </c>
      <c r="AB1077">
        <v>2315</v>
      </c>
      <c r="AC1077" t="s">
        <v>17</v>
      </c>
      <c r="AD1077" t="s">
        <v>32</v>
      </c>
      <c r="AE1077">
        <v>1691</v>
      </c>
      <c r="AF1077">
        <v>1658</v>
      </c>
      <c r="AG1077">
        <v>2</v>
      </c>
    </row>
    <row r="1078" spans="1:33" x14ac:dyDescent="0.3">
      <c r="A1078">
        <v>50447</v>
      </c>
      <c r="B1078" t="s">
        <v>46</v>
      </c>
      <c r="C1078">
        <v>2</v>
      </c>
      <c r="D1078">
        <v>0</v>
      </c>
      <c r="E1078">
        <v>4</v>
      </c>
      <c r="F1078">
        <v>85</v>
      </c>
      <c r="G1078">
        <v>7</v>
      </c>
      <c r="H1078">
        <v>24</v>
      </c>
      <c r="I1078">
        <v>2</v>
      </c>
      <c r="J1078">
        <v>3</v>
      </c>
      <c r="K1078">
        <v>27</v>
      </c>
      <c r="L1078">
        <v>1</v>
      </c>
      <c r="M1078">
        <v>3</v>
      </c>
      <c r="N1078">
        <v>1</v>
      </c>
      <c r="O1078">
        <v>3</v>
      </c>
      <c r="P1078">
        <v>6</v>
      </c>
      <c r="Q1078" t="s">
        <v>41</v>
      </c>
      <c r="R1078" t="s">
        <v>41</v>
      </c>
      <c r="S1078" t="s">
        <v>41</v>
      </c>
      <c r="T1078" t="s">
        <v>41</v>
      </c>
      <c r="U1078" t="s">
        <v>41</v>
      </c>
      <c r="V1078" t="s">
        <v>41</v>
      </c>
      <c r="W1078">
        <v>3</v>
      </c>
      <c r="X1078">
        <v>11</v>
      </c>
      <c r="Y1078">
        <v>0</v>
      </c>
      <c r="Z1078">
        <v>50</v>
      </c>
      <c r="AA1078" t="s">
        <v>50</v>
      </c>
      <c r="AB1078">
        <v>2228</v>
      </c>
      <c r="AC1078" t="s">
        <v>17</v>
      </c>
      <c r="AD1078" t="s">
        <v>32</v>
      </c>
      <c r="AE1078">
        <v>121</v>
      </c>
      <c r="AF1078">
        <v>94</v>
      </c>
      <c r="AG1078">
        <v>0</v>
      </c>
    </row>
    <row r="1079" spans="1:33" x14ac:dyDescent="0.3">
      <c r="A1079">
        <v>38853</v>
      </c>
      <c r="B1079" t="s">
        <v>46</v>
      </c>
      <c r="C1079">
        <v>1</v>
      </c>
      <c r="D1079">
        <v>1</v>
      </c>
      <c r="E1079">
        <v>90</v>
      </c>
      <c r="F1079">
        <v>29</v>
      </c>
      <c r="G1079">
        <v>0</v>
      </c>
      <c r="H1079">
        <v>14</v>
      </c>
      <c r="I1079">
        <v>0</v>
      </c>
      <c r="J1079">
        <v>0</v>
      </c>
      <c r="K1079">
        <v>2</v>
      </c>
      <c r="L1079">
        <v>2</v>
      </c>
      <c r="M1079">
        <v>2</v>
      </c>
      <c r="N1079">
        <v>0</v>
      </c>
      <c r="O1079">
        <v>3</v>
      </c>
      <c r="P1079">
        <v>7</v>
      </c>
      <c r="Q1079" t="s">
        <v>41</v>
      </c>
      <c r="R1079" t="s">
        <v>41</v>
      </c>
      <c r="S1079" t="s">
        <v>41</v>
      </c>
      <c r="T1079" t="s">
        <v>41</v>
      </c>
      <c r="U1079" t="s">
        <v>41</v>
      </c>
      <c r="V1079" t="s">
        <v>41</v>
      </c>
      <c r="W1079">
        <v>3</v>
      </c>
      <c r="X1079">
        <v>11</v>
      </c>
      <c r="Y1079">
        <v>0</v>
      </c>
      <c r="Z1079">
        <v>50</v>
      </c>
      <c r="AA1079" t="s">
        <v>50</v>
      </c>
      <c r="AB1079">
        <v>2196</v>
      </c>
      <c r="AC1079" t="s">
        <v>17</v>
      </c>
      <c r="AD1079" t="s">
        <v>34</v>
      </c>
      <c r="AE1079">
        <v>43</v>
      </c>
      <c r="AF1079">
        <v>41</v>
      </c>
      <c r="AG1079">
        <v>0</v>
      </c>
    </row>
    <row r="1080" spans="1:33" x14ac:dyDescent="0.3">
      <c r="A1080">
        <v>32303</v>
      </c>
      <c r="B1080" t="s">
        <v>46</v>
      </c>
      <c r="C1080">
        <v>0</v>
      </c>
      <c r="D1080">
        <v>1</v>
      </c>
      <c r="E1080">
        <v>63</v>
      </c>
      <c r="F1080">
        <v>35</v>
      </c>
      <c r="G1080">
        <v>0</v>
      </c>
      <c r="H1080">
        <v>2</v>
      </c>
      <c r="I1080">
        <v>0</v>
      </c>
      <c r="J1080">
        <v>0</v>
      </c>
      <c r="K1080">
        <v>2</v>
      </c>
      <c r="L1080">
        <v>2</v>
      </c>
      <c r="M1080">
        <v>1</v>
      </c>
      <c r="N1080">
        <v>0</v>
      </c>
      <c r="O1080">
        <v>4</v>
      </c>
      <c r="P1080">
        <v>5</v>
      </c>
      <c r="Q1080" t="s">
        <v>41</v>
      </c>
      <c r="R1080" t="s">
        <v>41</v>
      </c>
      <c r="S1080" t="s">
        <v>41</v>
      </c>
      <c r="T1080" t="s">
        <v>41</v>
      </c>
      <c r="U1080" t="s">
        <v>41</v>
      </c>
      <c r="V1080" t="s">
        <v>41</v>
      </c>
      <c r="W1080">
        <v>3</v>
      </c>
      <c r="X1080">
        <v>11</v>
      </c>
      <c r="Y1080">
        <v>0</v>
      </c>
      <c r="Z1080">
        <v>50</v>
      </c>
      <c r="AA1080" t="s">
        <v>50</v>
      </c>
      <c r="AB1080">
        <v>2272</v>
      </c>
      <c r="AC1080" t="s">
        <v>18</v>
      </c>
      <c r="AD1080" t="s">
        <v>34</v>
      </c>
      <c r="AE1080">
        <v>37</v>
      </c>
      <c r="AF1080">
        <v>35</v>
      </c>
      <c r="AG1080">
        <v>0</v>
      </c>
    </row>
    <row r="1081" spans="1:33" x14ac:dyDescent="0.3">
      <c r="A1081">
        <v>77622</v>
      </c>
      <c r="B1081" t="s">
        <v>45</v>
      </c>
      <c r="C1081">
        <v>0</v>
      </c>
      <c r="D1081">
        <v>2</v>
      </c>
      <c r="E1081">
        <v>3</v>
      </c>
      <c r="F1081">
        <v>520</v>
      </c>
      <c r="G1081">
        <v>7</v>
      </c>
      <c r="H1081">
        <v>154</v>
      </c>
      <c r="I1081">
        <v>19</v>
      </c>
      <c r="J1081">
        <v>0</v>
      </c>
      <c r="K1081">
        <v>14</v>
      </c>
      <c r="L1081">
        <v>2</v>
      </c>
      <c r="M1081">
        <v>6</v>
      </c>
      <c r="N1081">
        <v>3</v>
      </c>
      <c r="O1081">
        <v>11</v>
      </c>
      <c r="P1081">
        <v>3</v>
      </c>
      <c r="Q1081" t="s">
        <v>41</v>
      </c>
      <c r="R1081" t="s">
        <v>41</v>
      </c>
      <c r="S1081" t="s">
        <v>41</v>
      </c>
      <c r="T1081" t="s">
        <v>41</v>
      </c>
      <c r="U1081" t="s">
        <v>41</v>
      </c>
      <c r="V1081" t="s">
        <v>41</v>
      </c>
      <c r="W1081">
        <v>3</v>
      </c>
      <c r="X1081">
        <v>11</v>
      </c>
      <c r="Y1081">
        <v>0</v>
      </c>
      <c r="Z1081">
        <v>50</v>
      </c>
      <c r="AA1081" t="s">
        <v>50</v>
      </c>
      <c r="AB1081">
        <v>2235</v>
      </c>
      <c r="AC1081" t="s">
        <v>19</v>
      </c>
      <c r="AD1081" t="s">
        <v>34</v>
      </c>
      <c r="AE1081">
        <v>700</v>
      </c>
      <c r="AF1081">
        <v>686</v>
      </c>
      <c r="AG1081">
        <v>0</v>
      </c>
    </row>
    <row r="1082" spans="1:33" x14ac:dyDescent="0.3">
      <c r="A1082">
        <v>44159</v>
      </c>
      <c r="B1082" t="s">
        <v>46</v>
      </c>
      <c r="C1082">
        <v>1</v>
      </c>
      <c r="D1082">
        <v>0</v>
      </c>
      <c r="E1082">
        <v>85</v>
      </c>
      <c r="F1082">
        <v>167</v>
      </c>
      <c r="G1082">
        <v>2</v>
      </c>
      <c r="H1082">
        <v>62</v>
      </c>
      <c r="I1082">
        <v>24</v>
      </c>
      <c r="J1082">
        <v>13</v>
      </c>
      <c r="K1082">
        <v>7</v>
      </c>
      <c r="L1082">
        <v>4</v>
      </c>
      <c r="M1082">
        <v>4</v>
      </c>
      <c r="N1082">
        <v>1</v>
      </c>
      <c r="O1082">
        <v>6</v>
      </c>
      <c r="P1082">
        <v>5</v>
      </c>
      <c r="Q1082" t="s">
        <v>41</v>
      </c>
      <c r="R1082" t="s">
        <v>41</v>
      </c>
      <c r="S1082" t="s">
        <v>41</v>
      </c>
      <c r="T1082" t="s">
        <v>41</v>
      </c>
      <c r="U1082" t="s">
        <v>41</v>
      </c>
      <c r="V1082" t="s">
        <v>41</v>
      </c>
      <c r="W1082">
        <v>3</v>
      </c>
      <c r="X1082">
        <v>11</v>
      </c>
      <c r="Y1082">
        <v>0</v>
      </c>
      <c r="Z1082">
        <v>50</v>
      </c>
      <c r="AA1082" t="s">
        <v>50</v>
      </c>
      <c r="AB1082">
        <v>2171</v>
      </c>
      <c r="AC1082" t="s">
        <v>17</v>
      </c>
      <c r="AD1082" t="s">
        <v>33</v>
      </c>
      <c r="AE1082">
        <v>268</v>
      </c>
      <c r="AF1082">
        <v>261</v>
      </c>
      <c r="AG1082">
        <v>0</v>
      </c>
    </row>
    <row r="1083" spans="1:33" x14ac:dyDescent="0.3">
      <c r="A1083">
        <v>38097</v>
      </c>
      <c r="B1083" t="s">
        <v>46</v>
      </c>
      <c r="C1083">
        <v>1</v>
      </c>
      <c r="D1083">
        <v>1</v>
      </c>
      <c r="E1083">
        <v>70</v>
      </c>
      <c r="F1083">
        <v>77</v>
      </c>
      <c r="G1083">
        <v>2</v>
      </c>
      <c r="H1083">
        <v>35</v>
      </c>
      <c r="I1083">
        <v>0</v>
      </c>
      <c r="J1083">
        <v>1</v>
      </c>
      <c r="K1083">
        <v>69</v>
      </c>
      <c r="L1083">
        <v>4</v>
      </c>
      <c r="M1083">
        <v>3</v>
      </c>
      <c r="N1083">
        <v>2</v>
      </c>
      <c r="O1083">
        <v>2</v>
      </c>
      <c r="P1083">
        <v>7</v>
      </c>
      <c r="Q1083" t="s">
        <v>42</v>
      </c>
      <c r="R1083" t="s">
        <v>41</v>
      </c>
      <c r="S1083" t="s">
        <v>41</v>
      </c>
      <c r="T1083" t="s">
        <v>41</v>
      </c>
      <c r="U1083" t="s">
        <v>41</v>
      </c>
      <c r="V1083" t="s">
        <v>41</v>
      </c>
      <c r="W1083">
        <v>3</v>
      </c>
      <c r="X1083">
        <v>11</v>
      </c>
      <c r="Y1083">
        <v>1</v>
      </c>
      <c r="Z1083">
        <v>50</v>
      </c>
      <c r="AA1083" t="s">
        <v>50</v>
      </c>
      <c r="AB1083">
        <v>2781</v>
      </c>
      <c r="AC1083" t="s">
        <v>17</v>
      </c>
      <c r="AD1083" t="s">
        <v>34</v>
      </c>
      <c r="AE1083">
        <v>115</v>
      </c>
      <c r="AF1083">
        <v>46</v>
      </c>
      <c r="AG1083">
        <v>1</v>
      </c>
    </row>
    <row r="1084" spans="1:33" x14ac:dyDescent="0.3">
      <c r="A1084">
        <v>72940</v>
      </c>
      <c r="B1084" t="s">
        <v>45</v>
      </c>
      <c r="C1084">
        <v>0</v>
      </c>
      <c r="D1084">
        <v>0</v>
      </c>
      <c r="E1084">
        <v>13</v>
      </c>
      <c r="F1084">
        <v>182</v>
      </c>
      <c r="G1084">
        <v>74</v>
      </c>
      <c r="H1084">
        <v>298</v>
      </c>
      <c r="I1084">
        <v>162</v>
      </c>
      <c r="J1084">
        <v>149</v>
      </c>
      <c r="K1084">
        <v>116</v>
      </c>
      <c r="L1084">
        <v>1</v>
      </c>
      <c r="M1084">
        <v>3</v>
      </c>
      <c r="N1084">
        <v>3</v>
      </c>
      <c r="O1084">
        <v>6</v>
      </c>
      <c r="P1084">
        <v>1</v>
      </c>
      <c r="Q1084" t="s">
        <v>41</v>
      </c>
      <c r="R1084" t="s">
        <v>41</v>
      </c>
      <c r="S1084" t="s">
        <v>41</v>
      </c>
      <c r="T1084" t="s">
        <v>41</v>
      </c>
      <c r="U1084" t="s">
        <v>41</v>
      </c>
      <c r="V1084" t="s">
        <v>41</v>
      </c>
      <c r="W1084">
        <v>3</v>
      </c>
      <c r="X1084">
        <v>11</v>
      </c>
      <c r="Y1084">
        <v>0</v>
      </c>
      <c r="Z1084">
        <v>50</v>
      </c>
      <c r="AA1084" t="s">
        <v>50</v>
      </c>
      <c r="AB1084">
        <v>2534</v>
      </c>
      <c r="AC1084" t="s">
        <v>17</v>
      </c>
      <c r="AD1084" t="s">
        <v>32</v>
      </c>
      <c r="AE1084">
        <v>865</v>
      </c>
      <c r="AF1084">
        <v>749</v>
      </c>
      <c r="AG1084">
        <v>0</v>
      </c>
    </row>
    <row r="1085" spans="1:33" x14ac:dyDescent="0.3">
      <c r="A1085">
        <v>22070</v>
      </c>
      <c r="B1085" t="s">
        <v>47</v>
      </c>
      <c r="C1085">
        <v>1</v>
      </c>
      <c r="D1085">
        <v>0</v>
      </c>
      <c r="E1085">
        <v>11</v>
      </c>
      <c r="F1085">
        <v>10</v>
      </c>
      <c r="G1085">
        <v>7</v>
      </c>
      <c r="H1085">
        <v>19</v>
      </c>
      <c r="I1085">
        <v>8</v>
      </c>
      <c r="J1085">
        <v>2</v>
      </c>
      <c r="K1085">
        <v>21</v>
      </c>
      <c r="L1085">
        <v>2</v>
      </c>
      <c r="M1085">
        <v>2</v>
      </c>
      <c r="N1085">
        <v>2</v>
      </c>
      <c r="O1085">
        <v>2</v>
      </c>
      <c r="P1085">
        <v>6</v>
      </c>
      <c r="Q1085" t="s">
        <v>41</v>
      </c>
      <c r="R1085" t="s">
        <v>41</v>
      </c>
      <c r="S1085" t="s">
        <v>41</v>
      </c>
      <c r="T1085" t="s">
        <v>41</v>
      </c>
      <c r="U1085" t="s">
        <v>41</v>
      </c>
      <c r="V1085" t="s">
        <v>41</v>
      </c>
      <c r="W1085">
        <v>3</v>
      </c>
      <c r="X1085">
        <v>11</v>
      </c>
      <c r="Y1085">
        <v>0</v>
      </c>
      <c r="Z1085">
        <v>50</v>
      </c>
      <c r="AA1085" t="s">
        <v>50</v>
      </c>
      <c r="AB1085">
        <v>2427</v>
      </c>
      <c r="AC1085" t="s">
        <v>19</v>
      </c>
      <c r="AD1085" t="s">
        <v>32</v>
      </c>
      <c r="AE1085">
        <v>46</v>
      </c>
      <c r="AF1085">
        <v>25</v>
      </c>
      <c r="AG1085">
        <v>0</v>
      </c>
    </row>
    <row r="1086" spans="1:33" x14ac:dyDescent="0.3">
      <c r="A1086">
        <v>84835</v>
      </c>
      <c r="B1086" t="s">
        <v>45</v>
      </c>
      <c r="C1086">
        <v>0</v>
      </c>
      <c r="D1086">
        <v>0</v>
      </c>
      <c r="E1086">
        <v>0</v>
      </c>
      <c r="F1086">
        <v>189</v>
      </c>
      <c r="G1086">
        <v>104</v>
      </c>
      <c r="H1086">
        <v>379</v>
      </c>
      <c r="I1086">
        <v>111</v>
      </c>
      <c r="J1086">
        <v>189</v>
      </c>
      <c r="K1086">
        <v>218</v>
      </c>
      <c r="L1086">
        <v>1</v>
      </c>
      <c r="M1086">
        <v>4</v>
      </c>
      <c r="N1086">
        <v>4</v>
      </c>
      <c r="O1086">
        <v>6</v>
      </c>
      <c r="P1086">
        <v>1</v>
      </c>
      <c r="Q1086" t="s">
        <v>41</v>
      </c>
      <c r="R1086" t="s">
        <v>41</v>
      </c>
      <c r="S1086" t="s">
        <v>41</v>
      </c>
      <c r="T1086" t="s">
        <v>41</v>
      </c>
      <c r="U1086" t="s">
        <v>41</v>
      </c>
      <c r="V1086" t="s">
        <v>41</v>
      </c>
      <c r="W1086">
        <v>3</v>
      </c>
      <c r="X1086">
        <v>11</v>
      </c>
      <c r="Y1086">
        <v>1</v>
      </c>
      <c r="Z1086">
        <v>50</v>
      </c>
      <c r="AA1086" t="s">
        <v>50</v>
      </c>
      <c r="AB1086">
        <v>2172</v>
      </c>
      <c r="AC1086" t="s">
        <v>16</v>
      </c>
      <c r="AD1086" t="s">
        <v>32</v>
      </c>
      <c r="AE1086">
        <v>972</v>
      </c>
      <c r="AF1086">
        <v>754</v>
      </c>
      <c r="AG1086">
        <v>0</v>
      </c>
    </row>
    <row r="1087" spans="1:33" x14ac:dyDescent="0.3">
      <c r="A1087">
        <v>29548</v>
      </c>
      <c r="B1087" t="s">
        <v>47</v>
      </c>
      <c r="C1087">
        <v>1</v>
      </c>
      <c r="D1087">
        <v>0</v>
      </c>
      <c r="E1087">
        <v>52</v>
      </c>
      <c r="F1087">
        <v>7</v>
      </c>
      <c r="G1087">
        <v>1</v>
      </c>
      <c r="H1087">
        <v>6</v>
      </c>
      <c r="I1087">
        <v>3</v>
      </c>
      <c r="J1087">
        <v>1</v>
      </c>
      <c r="K1087">
        <v>11</v>
      </c>
      <c r="L1087">
        <v>1</v>
      </c>
      <c r="M1087">
        <v>1</v>
      </c>
      <c r="N1087">
        <v>1</v>
      </c>
      <c r="O1087">
        <v>2</v>
      </c>
      <c r="P1087">
        <v>4</v>
      </c>
      <c r="Q1087" t="s">
        <v>42</v>
      </c>
      <c r="R1087" t="s">
        <v>41</v>
      </c>
      <c r="S1087" t="s">
        <v>41</v>
      </c>
      <c r="T1087" t="s">
        <v>41</v>
      </c>
      <c r="U1087" t="s">
        <v>41</v>
      </c>
      <c r="V1087" t="s">
        <v>41</v>
      </c>
      <c r="W1087">
        <v>3</v>
      </c>
      <c r="X1087">
        <v>11</v>
      </c>
      <c r="Y1087">
        <v>0</v>
      </c>
      <c r="Z1087">
        <v>50</v>
      </c>
      <c r="AA1087" t="s">
        <v>50</v>
      </c>
      <c r="AB1087">
        <v>2463</v>
      </c>
      <c r="AC1087" t="s">
        <v>18</v>
      </c>
      <c r="AD1087" t="s">
        <v>33</v>
      </c>
      <c r="AE1087">
        <v>18</v>
      </c>
      <c r="AF1087">
        <v>7</v>
      </c>
      <c r="AG1087">
        <v>1</v>
      </c>
    </row>
    <row r="1088" spans="1:33" x14ac:dyDescent="0.3">
      <c r="A1088">
        <v>22585</v>
      </c>
      <c r="B1088" t="s">
        <v>47</v>
      </c>
      <c r="C1088">
        <v>0</v>
      </c>
      <c r="D1088">
        <v>0</v>
      </c>
      <c r="E1088">
        <v>23</v>
      </c>
      <c r="F1088">
        <v>3</v>
      </c>
      <c r="G1088">
        <v>9</v>
      </c>
      <c r="H1088">
        <v>15</v>
      </c>
      <c r="I1088">
        <v>13</v>
      </c>
      <c r="J1088">
        <v>2</v>
      </c>
      <c r="K1088">
        <v>39</v>
      </c>
      <c r="L1088">
        <v>1</v>
      </c>
      <c r="M1088">
        <v>1</v>
      </c>
      <c r="N1088">
        <v>1</v>
      </c>
      <c r="O1088">
        <v>2</v>
      </c>
      <c r="P1088">
        <v>9</v>
      </c>
      <c r="Q1088" t="s">
        <v>42</v>
      </c>
      <c r="R1088" t="s">
        <v>41</v>
      </c>
      <c r="S1088" t="s">
        <v>41</v>
      </c>
      <c r="T1088" t="s">
        <v>41</v>
      </c>
      <c r="U1088" t="s">
        <v>41</v>
      </c>
      <c r="V1088" t="s">
        <v>41</v>
      </c>
      <c r="W1088">
        <v>3</v>
      </c>
      <c r="X1088">
        <v>11</v>
      </c>
      <c r="Y1088">
        <v>1</v>
      </c>
      <c r="Z1088">
        <v>50</v>
      </c>
      <c r="AA1088" t="s">
        <v>50</v>
      </c>
      <c r="AB1088">
        <v>2627</v>
      </c>
      <c r="AC1088" t="s">
        <v>18</v>
      </c>
      <c r="AD1088" t="s">
        <v>32</v>
      </c>
      <c r="AE1088">
        <v>42</v>
      </c>
      <c r="AF1088">
        <v>3</v>
      </c>
      <c r="AG1088">
        <v>1</v>
      </c>
    </row>
    <row r="1089" spans="1:33" x14ac:dyDescent="0.3">
      <c r="A1089">
        <v>30015</v>
      </c>
      <c r="B1089" t="s">
        <v>46</v>
      </c>
      <c r="C1089">
        <v>1</v>
      </c>
      <c r="D1089">
        <v>0</v>
      </c>
      <c r="E1089">
        <v>28</v>
      </c>
      <c r="F1089">
        <v>25</v>
      </c>
      <c r="G1089">
        <v>0</v>
      </c>
      <c r="H1089">
        <v>22</v>
      </c>
      <c r="I1089">
        <v>2</v>
      </c>
      <c r="J1089">
        <v>3</v>
      </c>
      <c r="K1089">
        <v>5</v>
      </c>
      <c r="L1089">
        <v>2</v>
      </c>
      <c r="M1089">
        <v>1</v>
      </c>
      <c r="N1089">
        <v>0</v>
      </c>
      <c r="O1089">
        <v>4</v>
      </c>
      <c r="P1089">
        <v>5</v>
      </c>
      <c r="Q1089" t="s">
        <v>41</v>
      </c>
      <c r="R1089" t="s">
        <v>41</v>
      </c>
      <c r="S1089" t="s">
        <v>41</v>
      </c>
      <c r="T1089" t="s">
        <v>41</v>
      </c>
      <c r="U1089" t="s">
        <v>41</v>
      </c>
      <c r="V1089" t="s">
        <v>41</v>
      </c>
      <c r="W1089">
        <v>3</v>
      </c>
      <c r="X1089">
        <v>11</v>
      </c>
      <c r="Y1089">
        <v>0</v>
      </c>
      <c r="Z1089">
        <v>50</v>
      </c>
      <c r="AA1089" t="s">
        <v>50</v>
      </c>
      <c r="AB1089">
        <v>2306</v>
      </c>
      <c r="AC1089" t="s">
        <v>18</v>
      </c>
      <c r="AD1089" t="s">
        <v>32</v>
      </c>
      <c r="AE1089">
        <v>52</v>
      </c>
      <c r="AF1089">
        <v>47</v>
      </c>
      <c r="AG1089">
        <v>0</v>
      </c>
    </row>
    <row r="1090" spans="1:33" x14ac:dyDescent="0.3">
      <c r="A1090">
        <v>31880</v>
      </c>
      <c r="B1090" t="s">
        <v>46</v>
      </c>
      <c r="C1090">
        <v>1</v>
      </c>
      <c r="D1090">
        <v>0</v>
      </c>
      <c r="E1090">
        <v>13</v>
      </c>
      <c r="F1090">
        <v>4</v>
      </c>
      <c r="G1090">
        <v>1</v>
      </c>
      <c r="H1090">
        <v>5</v>
      </c>
      <c r="I1090">
        <v>2</v>
      </c>
      <c r="J1090">
        <v>0</v>
      </c>
      <c r="K1090">
        <v>3</v>
      </c>
      <c r="L1090">
        <v>1</v>
      </c>
      <c r="M1090">
        <v>1</v>
      </c>
      <c r="N1090">
        <v>0</v>
      </c>
      <c r="O1090">
        <v>2</v>
      </c>
      <c r="P1090">
        <v>8</v>
      </c>
      <c r="Q1090" t="s">
        <v>41</v>
      </c>
      <c r="R1090" t="s">
        <v>41</v>
      </c>
      <c r="S1090" t="s">
        <v>41</v>
      </c>
      <c r="T1090" t="s">
        <v>41</v>
      </c>
      <c r="U1090" t="s">
        <v>41</v>
      </c>
      <c r="V1090" t="s">
        <v>41</v>
      </c>
      <c r="W1090">
        <v>3</v>
      </c>
      <c r="X1090">
        <v>11</v>
      </c>
      <c r="Y1090">
        <v>0</v>
      </c>
      <c r="Z1090">
        <v>50</v>
      </c>
      <c r="AA1090" t="s">
        <v>50</v>
      </c>
      <c r="AB1090">
        <v>2765</v>
      </c>
      <c r="AC1090" t="s">
        <v>20</v>
      </c>
      <c r="AD1090" t="s">
        <v>32</v>
      </c>
      <c r="AE1090">
        <v>12</v>
      </c>
      <c r="AF1090">
        <v>9</v>
      </c>
      <c r="AG1090">
        <v>0</v>
      </c>
    </row>
    <row r="1091" spans="1:33" x14ac:dyDescent="0.3">
      <c r="A1091">
        <v>15315</v>
      </c>
      <c r="B1091" t="s">
        <v>47</v>
      </c>
      <c r="C1091">
        <v>0</v>
      </c>
      <c r="D1091">
        <v>0</v>
      </c>
      <c r="E1091">
        <v>27</v>
      </c>
      <c r="F1091">
        <v>7</v>
      </c>
      <c r="G1091">
        <v>4</v>
      </c>
      <c r="H1091">
        <v>13</v>
      </c>
      <c r="I1091">
        <v>15</v>
      </c>
      <c r="J1091">
        <v>8</v>
      </c>
      <c r="K1091">
        <v>17</v>
      </c>
      <c r="L1091">
        <v>2</v>
      </c>
      <c r="M1091">
        <v>2</v>
      </c>
      <c r="N1091">
        <v>0</v>
      </c>
      <c r="O1091">
        <v>4</v>
      </c>
      <c r="P1091">
        <v>5</v>
      </c>
      <c r="Q1091" t="s">
        <v>41</v>
      </c>
      <c r="R1091" t="s">
        <v>41</v>
      </c>
      <c r="S1091" t="s">
        <v>41</v>
      </c>
      <c r="T1091" t="s">
        <v>41</v>
      </c>
      <c r="U1091" t="s">
        <v>41</v>
      </c>
      <c r="V1091" t="s">
        <v>41</v>
      </c>
      <c r="W1091">
        <v>3</v>
      </c>
      <c r="X1091">
        <v>11</v>
      </c>
      <c r="Y1091">
        <v>0</v>
      </c>
      <c r="Z1091">
        <v>50</v>
      </c>
      <c r="AA1091" t="s">
        <v>50</v>
      </c>
      <c r="AB1091">
        <v>2489</v>
      </c>
      <c r="AC1091" t="s">
        <v>17</v>
      </c>
      <c r="AD1091" t="s">
        <v>40</v>
      </c>
      <c r="AE1091">
        <v>47</v>
      </c>
      <c r="AF1091">
        <v>30</v>
      </c>
      <c r="AG1091">
        <v>0</v>
      </c>
    </row>
    <row r="1092" spans="1:33" x14ac:dyDescent="0.3">
      <c r="A1092">
        <v>62466</v>
      </c>
      <c r="B1092" t="s">
        <v>45</v>
      </c>
      <c r="C1092">
        <v>0</v>
      </c>
      <c r="D1092">
        <v>1</v>
      </c>
      <c r="E1092">
        <v>13</v>
      </c>
      <c r="F1092">
        <v>129</v>
      </c>
      <c r="G1092">
        <v>129</v>
      </c>
      <c r="H1092">
        <v>259</v>
      </c>
      <c r="I1092">
        <v>168</v>
      </c>
      <c r="J1092">
        <v>121</v>
      </c>
      <c r="K1092">
        <v>83</v>
      </c>
      <c r="L1092">
        <v>5</v>
      </c>
      <c r="M1092">
        <v>6</v>
      </c>
      <c r="N1092">
        <v>3</v>
      </c>
      <c r="O1092">
        <v>12</v>
      </c>
      <c r="P1092">
        <v>4</v>
      </c>
      <c r="Q1092" t="s">
        <v>41</v>
      </c>
      <c r="R1092" t="s">
        <v>41</v>
      </c>
      <c r="S1092" t="s">
        <v>41</v>
      </c>
      <c r="T1092" t="s">
        <v>41</v>
      </c>
      <c r="U1092" t="s">
        <v>41</v>
      </c>
      <c r="V1092" t="s">
        <v>41</v>
      </c>
      <c r="W1092">
        <v>3</v>
      </c>
      <c r="X1092">
        <v>11</v>
      </c>
      <c r="Y1092">
        <v>0</v>
      </c>
      <c r="Z1092">
        <v>50</v>
      </c>
      <c r="AA1092" t="s">
        <v>50</v>
      </c>
      <c r="AB1092">
        <v>2324</v>
      </c>
      <c r="AC1092" t="s">
        <v>17</v>
      </c>
      <c r="AD1092" t="s">
        <v>40</v>
      </c>
      <c r="AE1092">
        <v>806</v>
      </c>
      <c r="AF1092">
        <v>723</v>
      </c>
      <c r="AG1092">
        <v>0</v>
      </c>
    </row>
    <row r="1093" spans="1:33" x14ac:dyDescent="0.3">
      <c r="A1093">
        <v>38200</v>
      </c>
      <c r="B1093" t="s">
        <v>46</v>
      </c>
      <c r="C1093">
        <v>1</v>
      </c>
      <c r="D1093">
        <v>1</v>
      </c>
      <c r="E1093">
        <v>19</v>
      </c>
      <c r="F1093">
        <v>12</v>
      </c>
      <c r="G1093">
        <v>0</v>
      </c>
      <c r="H1093">
        <v>4</v>
      </c>
      <c r="I1093">
        <v>0</v>
      </c>
      <c r="J1093">
        <v>0</v>
      </c>
      <c r="K1093">
        <v>1</v>
      </c>
      <c r="L1093">
        <v>1</v>
      </c>
      <c r="M1093">
        <v>1</v>
      </c>
      <c r="N1093">
        <v>0</v>
      </c>
      <c r="O1093">
        <v>2</v>
      </c>
      <c r="P1093">
        <v>7</v>
      </c>
      <c r="Q1093" t="s">
        <v>41</v>
      </c>
      <c r="R1093" t="s">
        <v>41</v>
      </c>
      <c r="S1093" t="s">
        <v>41</v>
      </c>
      <c r="T1093" t="s">
        <v>41</v>
      </c>
      <c r="U1093" t="s">
        <v>41</v>
      </c>
      <c r="V1093" t="s">
        <v>41</v>
      </c>
      <c r="W1093">
        <v>3</v>
      </c>
      <c r="X1093">
        <v>11</v>
      </c>
      <c r="Y1093">
        <v>0</v>
      </c>
      <c r="Z1093">
        <v>50</v>
      </c>
      <c r="AA1093" t="s">
        <v>50</v>
      </c>
      <c r="AB1093">
        <v>2728</v>
      </c>
      <c r="AC1093" t="s">
        <v>19</v>
      </c>
      <c r="AD1093" t="s">
        <v>32</v>
      </c>
      <c r="AE1093">
        <v>16</v>
      </c>
      <c r="AF1093">
        <v>15</v>
      </c>
      <c r="AG1093">
        <v>0</v>
      </c>
    </row>
    <row r="1094" spans="1:33" x14ac:dyDescent="0.3">
      <c r="A1094">
        <v>64413</v>
      </c>
      <c r="B1094" t="s">
        <v>45</v>
      </c>
      <c r="C1094">
        <v>0</v>
      </c>
      <c r="D1094">
        <v>1</v>
      </c>
      <c r="E1094">
        <v>27</v>
      </c>
      <c r="F1094">
        <v>200</v>
      </c>
      <c r="G1094">
        <v>5</v>
      </c>
      <c r="H1094">
        <v>44</v>
      </c>
      <c r="I1094">
        <v>0</v>
      </c>
      <c r="J1094">
        <v>10</v>
      </c>
      <c r="K1094">
        <v>20</v>
      </c>
      <c r="L1094">
        <v>1</v>
      </c>
      <c r="M1094">
        <v>5</v>
      </c>
      <c r="N1094">
        <v>1</v>
      </c>
      <c r="O1094">
        <v>5</v>
      </c>
      <c r="P1094">
        <v>5</v>
      </c>
      <c r="Q1094" t="s">
        <v>41</v>
      </c>
      <c r="R1094" t="s">
        <v>41</v>
      </c>
      <c r="S1094" t="s">
        <v>41</v>
      </c>
      <c r="T1094" t="s">
        <v>41</v>
      </c>
      <c r="U1094" t="s">
        <v>41</v>
      </c>
      <c r="V1094" t="s">
        <v>41</v>
      </c>
      <c r="W1094">
        <v>3</v>
      </c>
      <c r="X1094">
        <v>11</v>
      </c>
      <c r="Y1094">
        <v>0</v>
      </c>
      <c r="Z1094">
        <v>50</v>
      </c>
      <c r="AA1094" t="s">
        <v>50</v>
      </c>
      <c r="AB1094">
        <v>2491</v>
      </c>
      <c r="AC1094" t="s">
        <v>19</v>
      </c>
      <c r="AD1094" t="s">
        <v>34</v>
      </c>
      <c r="AE1094">
        <v>259</v>
      </c>
      <c r="AF1094">
        <v>239</v>
      </c>
      <c r="AG1094">
        <v>0</v>
      </c>
    </row>
    <row r="1095" spans="1:33" x14ac:dyDescent="0.3">
      <c r="A1095">
        <v>13260</v>
      </c>
      <c r="B1095" t="s">
        <v>47</v>
      </c>
      <c r="C1095">
        <v>1</v>
      </c>
      <c r="D1095">
        <v>1</v>
      </c>
      <c r="E1095">
        <v>48</v>
      </c>
      <c r="F1095">
        <v>9</v>
      </c>
      <c r="G1095">
        <v>4</v>
      </c>
      <c r="H1095">
        <v>17</v>
      </c>
      <c r="I1095">
        <v>10</v>
      </c>
      <c r="J1095">
        <v>2</v>
      </c>
      <c r="K1095">
        <v>7</v>
      </c>
      <c r="L1095">
        <v>4</v>
      </c>
      <c r="M1095">
        <v>3</v>
      </c>
      <c r="N1095">
        <v>0</v>
      </c>
      <c r="O1095">
        <v>3</v>
      </c>
      <c r="P1095">
        <v>8</v>
      </c>
      <c r="Q1095" t="s">
        <v>41</v>
      </c>
      <c r="R1095" t="s">
        <v>41</v>
      </c>
      <c r="S1095" t="s">
        <v>41</v>
      </c>
      <c r="T1095" t="s">
        <v>41</v>
      </c>
      <c r="U1095" t="s">
        <v>41</v>
      </c>
      <c r="V1095" t="s">
        <v>41</v>
      </c>
      <c r="W1095">
        <v>3</v>
      </c>
      <c r="X1095">
        <v>11</v>
      </c>
      <c r="Y1095">
        <v>0</v>
      </c>
      <c r="Z1095">
        <v>50</v>
      </c>
      <c r="AA1095" t="s">
        <v>50</v>
      </c>
      <c r="AB1095">
        <v>2469</v>
      </c>
      <c r="AC1095" t="s">
        <v>17</v>
      </c>
      <c r="AD1095" t="s">
        <v>32</v>
      </c>
      <c r="AE1095">
        <v>42</v>
      </c>
      <c r="AF1095">
        <v>35</v>
      </c>
      <c r="AG1095">
        <v>0</v>
      </c>
    </row>
    <row r="1096" spans="1:33" x14ac:dyDescent="0.3">
      <c r="A1096">
        <v>69084</v>
      </c>
      <c r="B1096" t="s">
        <v>45</v>
      </c>
      <c r="C1096">
        <v>1</v>
      </c>
      <c r="D1096">
        <v>0</v>
      </c>
      <c r="E1096">
        <v>43</v>
      </c>
      <c r="F1096">
        <v>1181</v>
      </c>
      <c r="G1096">
        <v>107</v>
      </c>
      <c r="H1096">
        <v>199</v>
      </c>
      <c r="I1096">
        <v>39</v>
      </c>
      <c r="J1096">
        <v>30</v>
      </c>
      <c r="K1096">
        <v>30</v>
      </c>
      <c r="L1096">
        <v>2</v>
      </c>
      <c r="M1096">
        <v>7</v>
      </c>
      <c r="N1096">
        <v>3</v>
      </c>
      <c r="O1096">
        <v>13</v>
      </c>
      <c r="P1096">
        <v>8</v>
      </c>
      <c r="Q1096" t="s">
        <v>41</v>
      </c>
      <c r="R1096" t="s">
        <v>41</v>
      </c>
      <c r="S1096" t="s">
        <v>41</v>
      </c>
      <c r="T1096" t="s">
        <v>41</v>
      </c>
      <c r="U1096" t="s">
        <v>41</v>
      </c>
      <c r="V1096" t="s">
        <v>41</v>
      </c>
      <c r="W1096">
        <v>3</v>
      </c>
      <c r="X1096">
        <v>11</v>
      </c>
      <c r="Y1096">
        <v>0</v>
      </c>
      <c r="Z1096">
        <v>50</v>
      </c>
      <c r="AA1096" t="s">
        <v>50</v>
      </c>
      <c r="AB1096">
        <v>2381</v>
      </c>
      <c r="AC1096" t="s">
        <v>17</v>
      </c>
      <c r="AD1096" t="s">
        <v>34</v>
      </c>
      <c r="AE1096">
        <v>1556</v>
      </c>
      <c r="AF1096">
        <v>1526</v>
      </c>
      <c r="AG1096">
        <v>0</v>
      </c>
    </row>
    <row r="1097" spans="1:33" x14ac:dyDescent="0.3">
      <c r="A1097">
        <v>62466</v>
      </c>
      <c r="B1097" t="s">
        <v>45</v>
      </c>
      <c r="C1097">
        <v>0</v>
      </c>
      <c r="D1097">
        <v>1</v>
      </c>
      <c r="E1097">
        <v>13</v>
      </c>
      <c r="F1097">
        <v>129</v>
      </c>
      <c r="G1097">
        <v>129</v>
      </c>
      <c r="H1097">
        <v>259</v>
      </c>
      <c r="I1097">
        <v>168</v>
      </c>
      <c r="J1097">
        <v>121</v>
      </c>
      <c r="K1097">
        <v>83</v>
      </c>
      <c r="L1097">
        <v>5</v>
      </c>
      <c r="M1097">
        <v>6</v>
      </c>
      <c r="N1097">
        <v>3</v>
      </c>
      <c r="O1097">
        <v>12</v>
      </c>
      <c r="P1097">
        <v>4</v>
      </c>
      <c r="Q1097" t="s">
        <v>41</v>
      </c>
      <c r="R1097" t="s">
        <v>41</v>
      </c>
      <c r="S1097" t="s">
        <v>41</v>
      </c>
      <c r="T1097" t="s">
        <v>41</v>
      </c>
      <c r="U1097" t="s">
        <v>41</v>
      </c>
      <c r="V1097" t="s">
        <v>41</v>
      </c>
      <c r="W1097">
        <v>3</v>
      </c>
      <c r="X1097">
        <v>11</v>
      </c>
      <c r="Y1097">
        <v>0</v>
      </c>
      <c r="Z1097">
        <v>50</v>
      </c>
      <c r="AA1097" t="s">
        <v>50</v>
      </c>
      <c r="AB1097">
        <v>2324</v>
      </c>
      <c r="AC1097" t="s">
        <v>17</v>
      </c>
      <c r="AD1097" t="s">
        <v>40</v>
      </c>
      <c r="AE1097">
        <v>806</v>
      </c>
      <c r="AF1097">
        <v>723</v>
      </c>
      <c r="AG1097">
        <v>0</v>
      </c>
    </row>
    <row r="1098" spans="1:33" x14ac:dyDescent="0.3">
      <c r="A1098">
        <v>105471</v>
      </c>
      <c r="B1098" t="s">
        <v>48</v>
      </c>
      <c r="C1098">
        <v>0</v>
      </c>
      <c r="D1098">
        <v>0</v>
      </c>
      <c r="E1098">
        <v>36</v>
      </c>
      <c r="F1098">
        <v>1009</v>
      </c>
      <c r="G1098">
        <v>181</v>
      </c>
      <c r="H1098">
        <v>104</v>
      </c>
      <c r="I1098">
        <v>202</v>
      </c>
      <c r="J1098">
        <v>21</v>
      </c>
      <c r="K1098">
        <v>207</v>
      </c>
      <c r="L1098">
        <v>0</v>
      </c>
      <c r="M1098">
        <v>9</v>
      </c>
      <c r="N1098">
        <v>8</v>
      </c>
      <c r="O1098">
        <v>13</v>
      </c>
      <c r="P1098">
        <v>3</v>
      </c>
      <c r="Q1098" t="s">
        <v>41</v>
      </c>
      <c r="R1098" t="s">
        <v>41</v>
      </c>
      <c r="S1098" t="s">
        <v>42</v>
      </c>
      <c r="T1098" t="s">
        <v>42</v>
      </c>
      <c r="U1098" t="s">
        <v>41</v>
      </c>
      <c r="V1098" t="s">
        <v>41</v>
      </c>
      <c r="W1098">
        <v>3</v>
      </c>
      <c r="X1098">
        <v>11</v>
      </c>
      <c r="Y1098">
        <v>1</v>
      </c>
      <c r="Z1098">
        <v>50</v>
      </c>
      <c r="AA1098" t="s">
        <v>50</v>
      </c>
      <c r="AB1098">
        <v>2683</v>
      </c>
      <c r="AC1098" t="s">
        <v>19</v>
      </c>
      <c r="AD1098" t="s">
        <v>32</v>
      </c>
      <c r="AE1098">
        <v>1517</v>
      </c>
      <c r="AF1098">
        <v>1310</v>
      </c>
      <c r="AG1098">
        <v>2</v>
      </c>
    </row>
    <row r="1099" spans="1:33" x14ac:dyDescent="0.3">
      <c r="A1099">
        <v>55282</v>
      </c>
      <c r="B1099" t="s">
        <v>46</v>
      </c>
      <c r="C1099">
        <v>1</v>
      </c>
      <c r="D1099">
        <v>0</v>
      </c>
      <c r="E1099">
        <v>9</v>
      </c>
      <c r="F1099">
        <v>125</v>
      </c>
      <c r="G1099">
        <v>6</v>
      </c>
      <c r="H1099">
        <v>73</v>
      </c>
      <c r="I1099">
        <v>8</v>
      </c>
      <c r="J1099">
        <v>4</v>
      </c>
      <c r="K1099">
        <v>19</v>
      </c>
      <c r="L1099">
        <v>1</v>
      </c>
      <c r="M1099">
        <v>3</v>
      </c>
      <c r="N1099">
        <v>1</v>
      </c>
      <c r="O1099">
        <v>6</v>
      </c>
      <c r="P1099">
        <v>4</v>
      </c>
      <c r="Q1099" t="s">
        <v>41</v>
      </c>
      <c r="R1099" t="s">
        <v>41</v>
      </c>
      <c r="S1099" t="s">
        <v>41</v>
      </c>
      <c r="T1099" t="s">
        <v>41</v>
      </c>
      <c r="U1099" t="s">
        <v>41</v>
      </c>
      <c r="V1099" t="s">
        <v>41</v>
      </c>
      <c r="W1099">
        <v>3</v>
      </c>
      <c r="X1099">
        <v>11</v>
      </c>
      <c r="Y1099">
        <v>0</v>
      </c>
      <c r="Z1099">
        <v>50</v>
      </c>
      <c r="AA1099" t="s">
        <v>50</v>
      </c>
      <c r="AB1099">
        <v>2357</v>
      </c>
      <c r="AC1099" t="s">
        <v>16</v>
      </c>
      <c r="AD1099" t="s">
        <v>33</v>
      </c>
      <c r="AE1099">
        <v>216</v>
      </c>
      <c r="AF1099">
        <v>197</v>
      </c>
      <c r="AG1099">
        <v>0</v>
      </c>
    </row>
    <row r="1100" spans="1:33" x14ac:dyDescent="0.3">
      <c r="A1100">
        <v>66731</v>
      </c>
      <c r="B1100" t="s">
        <v>45</v>
      </c>
      <c r="C1100">
        <v>0</v>
      </c>
      <c r="D1100">
        <v>1</v>
      </c>
      <c r="E1100">
        <v>33</v>
      </c>
      <c r="F1100">
        <v>371</v>
      </c>
      <c r="G1100">
        <v>159</v>
      </c>
      <c r="H1100">
        <v>194</v>
      </c>
      <c r="I1100">
        <v>58</v>
      </c>
      <c r="J1100">
        <v>106</v>
      </c>
      <c r="K1100">
        <v>141</v>
      </c>
      <c r="L1100">
        <v>4</v>
      </c>
      <c r="M1100">
        <v>4</v>
      </c>
      <c r="N1100">
        <v>3</v>
      </c>
      <c r="O1100">
        <v>6</v>
      </c>
      <c r="P1100">
        <v>3</v>
      </c>
      <c r="Q1100" t="s">
        <v>41</v>
      </c>
      <c r="R1100" t="s">
        <v>41</v>
      </c>
      <c r="S1100" t="s">
        <v>41</v>
      </c>
      <c r="T1100" t="s">
        <v>41</v>
      </c>
      <c r="U1100" t="s">
        <v>41</v>
      </c>
      <c r="V1100" t="s">
        <v>41</v>
      </c>
      <c r="W1100">
        <v>3</v>
      </c>
      <c r="X1100">
        <v>11</v>
      </c>
      <c r="Y1100">
        <v>0</v>
      </c>
      <c r="Z1100">
        <v>50</v>
      </c>
      <c r="AA1100" t="s">
        <v>50</v>
      </c>
      <c r="AB1100">
        <v>2814</v>
      </c>
      <c r="AC1100" t="s">
        <v>20</v>
      </c>
      <c r="AD1100" t="s">
        <v>32</v>
      </c>
      <c r="AE1100">
        <v>888</v>
      </c>
      <c r="AF1100">
        <v>747</v>
      </c>
      <c r="AG1100">
        <v>0</v>
      </c>
    </row>
    <row r="1101" spans="1:33" x14ac:dyDescent="0.3">
      <c r="A1101">
        <v>61209</v>
      </c>
      <c r="B1101" t="s">
        <v>45</v>
      </c>
      <c r="C1101">
        <v>0</v>
      </c>
      <c r="D1101">
        <v>0</v>
      </c>
      <c r="E1101">
        <v>73</v>
      </c>
      <c r="F1101">
        <v>466</v>
      </c>
      <c r="G1101">
        <v>0</v>
      </c>
      <c r="H1101">
        <v>224</v>
      </c>
      <c r="I1101">
        <v>119</v>
      </c>
      <c r="J1101">
        <v>49</v>
      </c>
      <c r="K1101">
        <v>99</v>
      </c>
      <c r="L1101">
        <v>1</v>
      </c>
      <c r="M1101">
        <v>5</v>
      </c>
      <c r="N1101">
        <v>3</v>
      </c>
      <c r="O1101">
        <v>4</v>
      </c>
      <c r="P1101">
        <v>2</v>
      </c>
      <c r="Q1101" t="s">
        <v>41</v>
      </c>
      <c r="R1101" t="s">
        <v>41</v>
      </c>
      <c r="S1101" t="s">
        <v>41</v>
      </c>
      <c r="T1101" t="s">
        <v>41</v>
      </c>
      <c r="U1101" t="s">
        <v>41</v>
      </c>
      <c r="V1101" t="s">
        <v>41</v>
      </c>
      <c r="W1101">
        <v>3</v>
      </c>
      <c r="X1101">
        <v>11</v>
      </c>
      <c r="Y1101">
        <v>0</v>
      </c>
      <c r="Z1101">
        <v>50</v>
      </c>
      <c r="AA1101" t="s">
        <v>50</v>
      </c>
      <c r="AB1101">
        <v>2467</v>
      </c>
      <c r="AC1101" t="s">
        <v>18</v>
      </c>
      <c r="AD1101" t="s">
        <v>32</v>
      </c>
      <c r="AE1101">
        <v>858</v>
      </c>
      <c r="AF1101">
        <v>759</v>
      </c>
      <c r="AG1101">
        <v>0</v>
      </c>
    </row>
    <row r="1102" spans="1:33" x14ac:dyDescent="0.3">
      <c r="A1102">
        <v>35682</v>
      </c>
      <c r="B1102" t="s">
        <v>46</v>
      </c>
      <c r="C1102">
        <v>1</v>
      </c>
      <c r="D1102">
        <v>0</v>
      </c>
      <c r="E1102">
        <v>34</v>
      </c>
      <c r="F1102">
        <v>23</v>
      </c>
      <c r="G1102">
        <v>0</v>
      </c>
      <c r="H1102">
        <v>8</v>
      </c>
      <c r="I1102">
        <v>6</v>
      </c>
      <c r="J1102">
        <v>2</v>
      </c>
      <c r="K1102">
        <v>18</v>
      </c>
      <c r="L1102">
        <v>1</v>
      </c>
      <c r="M1102">
        <v>1</v>
      </c>
      <c r="N1102">
        <v>1</v>
      </c>
      <c r="O1102">
        <v>3</v>
      </c>
      <c r="P1102">
        <v>2</v>
      </c>
      <c r="Q1102" t="s">
        <v>41</v>
      </c>
      <c r="R1102" t="s">
        <v>41</v>
      </c>
      <c r="S1102" t="s">
        <v>41</v>
      </c>
      <c r="T1102" t="s">
        <v>41</v>
      </c>
      <c r="U1102" t="s">
        <v>41</v>
      </c>
      <c r="V1102" t="s">
        <v>41</v>
      </c>
      <c r="W1102">
        <v>3</v>
      </c>
      <c r="X1102">
        <v>11</v>
      </c>
      <c r="Y1102">
        <v>0</v>
      </c>
      <c r="Z1102">
        <v>50</v>
      </c>
      <c r="AA1102" t="s">
        <v>50</v>
      </c>
      <c r="AB1102">
        <v>2161</v>
      </c>
      <c r="AC1102" t="s">
        <v>16</v>
      </c>
      <c r="AD1102" t="s">
        <v>34</v>
      </c>
      <c r="AE1102">
        <v>39</v>
      </c>
      <c r="AF1102">
        <v>21</v>
      </c>
      <c r="AG1102">
        <v>0</v>
      </c>
    </row>
    <row r="1103" spans="1:33" x14ac:dyDescent="0.3">
      <c r="A1103">
        <v>58710</v>
      </c>
      <c r="B1103" t="s">
        <v>45</v>
      </c>
      <c r="C1103">
        <v>0</v>
      </c>
      <c r="D1103">
        <v>1</v>
      </c>
      <c r="E1103">
        <v>77</v>
      </c>
      <c r="F1103">
        <v>440</v>
      </c>
      <c r="G1103">
        <v>81</v>
      </c>
      <c r="H1103">
        <v>368</v>
      </c>
      <c r="I1103">
        <v>0</v>
      </c>
      <c r="J1103">
        <v>122</v>
      </c>
      <c r="K1103">
        <v>174</v>
      </c>
      <c r="L1103">
        <v>6</v>
      </c>
      <c r="M1103">
        <v>11</v>
      </c>
      <c r="N1103">
        <v>5</v>
      </c>
      <c r="O1103">
        <v>9</v>
      </c>
      <c r="P1103">
        <v>6</v>
      </c>
      <c r="Q1103" t="s">
        <v>41</v>
      </c>
      <c r="R1103" t="s">
        <v>41</v>
      </c>
      <c r="S1103" t="s">
        <v>41</v>
      </c>
      <c r="T1103" t="s">
        <v>41</v>
      </c>
      <c r="U1103" t="s">
        <v>41</v>
      </c>
      <c r="V1103" t="s">
        <v>41</v>
      </c>
      <c r="W1103">
        <v>3</v>
      </c>
      <c r="X1103">
        <v>11</v>
      </c>
      <c r="Y1103">
        <v>0</v>
      </c>
      <c r="Z1103">
        <v>50</v>
      </c>
      <c r="AA1103" t="s">
        <v>50</v>
      </c>
      <c r="AB1103">
        <v>2614</v>
      </c>
      <c r="AC1103" t="s">
        <v>16</v>
      </c>
      <c r="AD1103" t="s">
        <v>32</v>
      </c>
      <c r="AE1103">
        <v>1011</v>
      </c>
      <c r="AF1103">
        <v>837</v>
      </c>
      <c r="AG1103">
        <v>0</v>
      </c>
    </row>
    <row r="1104" spans="1:33" x14ac:dyDescent="0.3">
      <c r="A1104">
        <v>33697</v>
      </c>
      <c r="B1104" t="s">
        <v>46</v>
      </c>
      <c r="C1104">
        <v>1</v>
      </c>
      <c r="D1104">
        <v>0</v>
      </c>
      <c r="E1104">
        <v>34</v>
      </c>
      <c r="F1104">
        <v>4</v>
      </c>
      <c r="G1104">
        <v>3</v>
      </c>
      <c r="H1104">
        <v>7</v>
      </c>
      <c r="I1104">
        <v>0</v>
      </c>
      <c r="J1104">
        <v>3</v>
      </c>
      <c r="K1104">
        <v>11</v>
      </c>
      <c r="L1104">
        <v>1</v>
      </c>
      <c r="M1104">
        <v>1</v>
      </c>
      <c r="N1104">
        <v>0</v>
      </c>
      <c r="O1104">
        <v>2</v>
      </c>
      <c r="P1104">
        <v>7</v>
      </c>
      <c r="Q1104" t="s">
        <v>42</v>
      </c>
      <c r="R1104" t="s">
        <v>41</v>
      </c>
      <c r="S1104" t="s">
        <v>41</v>
      </c>
      <c r="T1104" t="s">
        <v>41</v>
      </c>
      <c r="U1104" t="s">
        <v>41</v>
      </c>
      <c r="V1104" t="s">
        <v>41</v>
      </c>
      <c r="W1104">
        <v>3</v>
      </c>
      <c r="X1104">
        <v>11</v>
      </c>
      <c r="Y1104">
        <v>0</v>
      </c>
      <c r="Z1104">
        <v>50</v>
      </c>
      <c r="AA1104" t="s">
        <v>50</v>
      </c>
      <c r="AB1104">
        <v>2446</v>
      </c>
      <c r="AC1104" t="s">
        <v>18</v>
      </c>
      <c r="AD1104" t="s">
        <v>32</v>
      </c>
      <c r="AE1104">
        <v>17</v>
      </c>
      <c r="AF1104">
        <v>6</v>
      </c>
      <c r="AG1104">
        <v>1</v>
      </c>
    </row>
    <row r="1105" spans="1:33" x14ac:dyDescent="0.3">
      <c r="A1105">
        <v>20587</v>
      </c>
      <c r="B1105" t="s">
        <v>47</v>
      </c>
      <c r="C1105">
        <v>1</v>
      </c>
      <c r="D1105">
        <v>0</v>
      </c>
      <c r="E1105">
        <v>39</v>
      </c>
      <c r="F1105">
        <v>2</v>
      </c>
      <c r="G1105">
        <v>3</v>
      </c>
      <c r="H1105">
        <v>6</v>
      </c>
      <c r="I1105">
        <v>4</v>
      </c>
      <c r="J1105">
        <v>1</v>
      </c>
      <c r="K1105">
        <v>9</v>
      </c>
      <c r="L1105">
        <v>1</v>
      </c>
      <c r="M1105">
        <v>1</v>
      </c>
      <c r="N1105">
        <v>1</v>
      </c>
      <c r="O1105">
        <v>2</v>
      </c>
      <c r="P1105">
        <v>7</v>
      </c>
      <c r="Q1105" t="s">
        <v>41</v>
      </c>
      <c r="R1105" t="s">
        <v>41</v>
      </c>
      <c r="S1105" t="s">
        <v>41</v>
      </c>
      <c r="T1105" t="s">
        <v>41</v>
      </c>
      <c r="U1105" t="s">
        <v>41</v>
      </c>
      <c r="V1105" t="s">
        <v>41</v>
      </c>
      <c r="W1105">
        <v>3</v>
      </c>
      <c r="X1105">
        <v>11</v>
      </c>
      <c r="Y1105">
        <v>0</v>
      </c>
      <c r="Z1105">
        <v>50</v>
      </c>
      <c r="AA1105" t="s">
        <v>50</v>
      </c>
      <c r="AB1105">
        <v>2208</v>
      </c>
      <c r="AC1105" t="s">
        <v>18</v>
      </c>
      <c r="AD1105" t="s">
        <v>32</v>
      </c>
      <c r="AE1105">
        <v>16</v>
      </c>
      <c r="AF1105">
        <v>7</v>
      </c>
      <c r="AG1105">
        <v>0</v>
      </c>
    </row>
    <row r="1106" spans="1:33" x14ac:dyDescent="0.3">
      <c r="A1106">
        <v>61872</v>
      </c>
      <c r="B1106" t="s">
        <v>45</v>
      </c>
      <c r="C1106">
        <v>0</v>
      </c>
      <c r="D1106">
        <v>1</v>
      </c>
      <c r="E1106">
        <v>81</v>
      </c>
      <c r="F1106">
        <v>330</v>
      </c>
      <c r="G1106">
        <v>5</v>
      </c>
      <c r="H1106">
        <v>159</v>
      </c>
      <c r="I1106">
        <v>36</v>
      </c>
      <c r="J1106">
        <v>27</v>
      </c>
      <c r="K1106">
        <v>16</v>
      </c>
      <c r="L1106">
        <v>4</v>
      </c>
      <c r="M1106">
        <v>4</v>
      </c>
      <c r="N1106">
        <v>4</v>
      </c>
      <c r="O1106">
        <v>9</v>
      </c>
      <c r="P1106">
        <v>4</v>
      </c>
      <c r="Q1106" t="s">
        <v>41</v>
      </c>
      <c r="R1106" t="s">
        <v>41</v>
      </c>
      <c r="S1106" t="s">
        <v>41</v>
      </c>
      <c r="T1106" t="s">
        <v>41</v>
      </c>
      <c r="U1106" t="s">
        <v>41</v>
      </c>
      <c r="V1106" t="s">
        <v>41</v>
      </c>
      <c r="W1106">
        <v>3</v>
      </c>
      <c r="X1106">
        <v>11</v>
      </c>
      <c r="Y1106">
        <v>0</v>
      </c>
      <c r="Z1106">
        <v>50</v>
      </c>
      <c r="AA1106" t="s">
        <v>50</v>
      </c>
      <c r="AB1106">
        <v>2357</v>
      </c>
      <c r="AC1106" t="s">
        <v>17</v>
      </c>
      <c r="AD1106" t="s">
        <v>33</v>
      </c>
      <c r="AE1106">
        <v>557</v>
      </c>
      <c r="AF1106">
        <v>541</v>
      </c>
      <c r="AG1106">
        <v>0</v>
      </c>
    </row>
    <row r="1107" spans="1:33" x14ac:dyDescent="0.3">
      <c r="A1107">
        <v>65968</v>
      </c>
      <c r="B1107" t="s">
        <v>45</v>
      </c>
      <c r="C1107">
        <v>0</v>
      </c>
      <c r="D1107">
        <v>1</v>
      </c>
      <c r="E1107">
        <v>12</v>
      </c>
      <c r="F1107">
        <v>376</v>
      </c>
      <c r="G1107">
        <v>9</v>
      </c>
      <c r="H1107">
        <v>83</v>
      </c>
      <c r="I1107">
        <v>19</v>
      </c>
      <c r="J1107">
        <v>4</v>
      </c>
      <c r="K1107">
        <v>4</v>
      </c>
      <c r="L1107">
        <v>2</v>
      </c>
      <c r="M1107">
        <v>5</v>
      </c>
      <c r="N1107">
        <v>4</v>
      </c>
      <c r="O1107">
        <v>7</v>
      </c>
      <c r="P1107">
        <v>3</v>
      </c>
      <c r="Q1107" t="s">
        <v>41</v>
      </c>
      <c r="R1107" t="s">
        <v>41</v>
      </c>
      <c r="S1107" t="s">
        <v>41</v>
      </c>
      <c r="T1107" t="s">
        <v>41</v>
      </c>
      <c r="U1107" t="s">
        <v>41</v>
      </c>
      <c r="V1107" t="s">
        <v>41</v>
      </c>
      <c r="W1107">
        <v>3</v>
      </c>
      <c r="X1107">
        <v>11</v>
      </c>
      <c r="Y1107">
        <v>0</v>
      </c>
      <c r="Z1107">
        <v>50</v>
      </c>
      <c r="AA1107" t="s">
        <v>50</v>
      </c>
      <c r="AB1107">
        <v>2207</v>
      </c>
      <c r="AC1107" t="s">
        <v>19</v>
      </c>
      <c r="AD1107" t="s">
        <v>34</v>
      </c>
      <c r="AE1107">
        <v>491</v>
      </c>
      <c r="AF1107">
        <v>487</v>
      </c>
      <c r="AG1107">
        <v>0</v>
      </c>
    </row>
    <row r="1108" spans="1:33" x14ac:dyDescent="0.3">
      <c r="A1108">
        <v>81205</v>
      </c>
      <c r="B1108" t="s">
        <v>45</v>
      </c>
      <c r="C1108">
        <v>0</v>
      </c>
      <c r="D1108">
        <v>0</v>
      </c>
      <c r="E1108">
        <v>43</v>
      </c>
      <c r="F1108">
        <v>724</v>
      </c>
      <c r="G1108">
        <v>74</v>
      </c>
      <c r="H1108">
        <v>929</v>
      </c>
      <c r="I1108">
        <v>97</v>
      </c>
      <c r="J1108">
        <v>55</v>
      </c>
      <c r="K1108">
        <v>130</v>
      </c>
      <c r="L1108">
        <v>1</v>
      </c>
      <c r="M1108">
        <v>5</v>
      </c>
      <c r="N1108">
        <v>6</v>
      </c>
      <c r="O1108">
        <v>7</v>
      </c>
      <c r="P1108">
        <v>2</v>
      </c>
      <c r="Q1108" t="s">
        <v>42</v>
      </c>
      <c r="R1108" t="s">
        <v>41</v>
      </c>
      <c r="S1108" t="s">
        <v>42</v>
      </c>
      <c r="T1108" t="s">
        <v>41</v>
      </c>
      <c r="U1108" t="s">
        <v>42</v>
      </c>
      <c r="V1108" t="s">
        <v>41</v>
      </c>
      <c r="W1108">
        <v>3</v>
      </c>
      <c r="X1108">
        <v>11</v>
      </c>
      <c r="Y1108">
        <v>1</v>
      </c>
      <c r="Z1108">
        <v>50</v>
      </c>
      <c r="AA1108" t="s">
        <v>50</v>
      </c>
      <c r="AB1108">
        <v>2326</v>
      </c>
      <c r="AC1108" t="s">
        <v>19</v>
      </c>
      <c r="AD1108" t="s">
        <v>32</v>
      </c>
      <c r="AE1108">
        <v>1879</v>
      </c>
      <c r="AF1108">
        <v>1749</v>
      </c>
      <c r="AG1108">
        <v>3</v>
      </c>
    </row>
    <row r="1109" spans="1:33" x14ac:dyDescent="0.3">
      <c r="A1109">
        <v>82072</v>
      </c>
      <c r="B1109" t="s">
        <v>45</v>
      </c>
      <c r="C1109">
        <v>0</v>
      </c>
      <c r="D1109">
        <v>0</v>
      </c>
      <c r="E1109">
        <v>67</v>
      </c>
      <c r="F1109">
        <v>889</v>
      </c>
      <c r="G1109">
        <v>55</v>
      </c>
      <c r="H1109">
        <v>685</v>
      </c>
      <c r="I1109">
        <v>168</v>
      </c>
      <c r="J1109">
        <v>92</v>
      </c>
      <c r="K1109">
        <v>129</v>
      </c>
      <c r="L1109">
        <v>1</v>
      </c>
      <c r="M1109">
        <v>3</v>
      </c>
      <c r="N1109">
        <v>2</v>
      </c>
      <c r="O1109">
        <v>13</v>
      </c>
      <c r="P1109">
        <v>1</v>
      </c>
      <c r="Q1109" t="s">
        <v>41</v>
      </c>
      <c r="R1109" t="s">
        <v>41</v>
      </c>
      <c r="S1109" t="s">
        <v>41</v>
      </c>
      <c r="T1109" t="s">
        <v>41</v>
      </c>
      <c r="U1109" t="s">
        <v>41</v>
      </c>
      <c r="V1109" t="s">
        <v>41</v>
      </c>
      <c r="W1109">
        <v>3</v>
      </c>
      <c r="X1109">
        <v>11</v>
      </c>
      <c r="Y1109">
        <v>0</v>
      </c>
      <c r="Z1109">
        <v>50</v>
      </c>
      <c r="AA1109" t="s">
        <v>50</v>
      </c>
      <c r="AB1109">
        <v>2521</v>
      </c>
      <c r="AC1109" t="s">
        <v>19</v>
      </c>
      <c r="AD1109" t="s">
        <v>34</v>
      </c>
      <c r="AE1109">
        <v>1889</v>
      </c>
      <c r="AF1109">
        <v>1760</v>
      </c>
      <c r="AG1109">
        <v>0</v>
      </c>
    </row>
    <row r="1110" spans="1:33" x14ac:dyDescent="0.3">
      <c r="A1110">
        <v>54137</v>
      </c>
      <c r="B1110" t="s">
        <v>46</v>
      </c>
      <c r="C1110">
        <v>0</v>
      </c>
      <c r="D1110">
        <v>1</v>
      </c>
      <c r="E1110">
        <v>46</v>
      </c>
      <c r="F1110">
        <v>171</v>
      </c>
      <c r="G1110">
        <v>0</v>
      </c>
      <c r="H1110">
        <v>11</v>
      </c>
      <c r="I1110">
        <v>0</v>
      </c>
      <c r="J1110">
        <v>1</v>
      </c>
      <c r="K1110">
        <v>20</v>
      </c>
      <c r="L1110">
        <v>2</v>
      </c>
      <c r="M1110">
        <v>4</v>
      </c>
      <c r="N1110">
        <v>1</v>
      </c>
      <c r="O1110">
        <v>4</v>
      </c>
      <c r="P1110">
        <v>6</v>
      </c>
      <c r="Q1110" t="s">
        <v>41</v>
      </c>
      <c r="R1110" t="s">
        <v>41</v>
      </c>
      <c r="S1110" t="s">
        <v>41</v>
      </c>
      <c r="T1110" t="s">
        <v>41</v>
      </c>
      <c r="U1110" t="s">
        <v>41</v>
      </c>
      <c r="V1110" t="s">
        <v>41</v>
      </c>
      <c r="W1110">
        <v>3</v>
      </c>
      <c r="X1110">
        <v>11</v>
      </c>
      <c r="Y1110">
        <v>0</v>
      </c>
      <c r="Z1110">
        <v>50</v>
      </c>
      <c r="AA1110" t="s">
        <v>50</v>
      </c>
      <c r="AB1110">
        <v>2476</v>
      </c>
      <c r="AC1110" t="s">
        <v>16</v>
      </c>
      <c r="AD1110" t="s">
        <v>32</v>
      </c>
      <c r="AE1110">
        <v>183</v>
      </c>
      <c r="AF1110">
        <v>163</v>
      </c>
      <c r="AG1110">
        <v>0</v>
      </c>
    </row>
    <row r="1111" spans="1:33" x14ac:dyDescent="0.3">
      <c r="A1111">
        <v>67536</v>
      </c>
      <c r="B1111" t="s">
        <v>45</v>
      </c>
      <c r="C1111">
        <v>0</v>
      </c>
      <c r="D1111">
        <v>1</v>
      </c>
      <c r="E1111">
        <v>45</v>
      </c>
      <c r="F1111">
        <v>1253</v>
      </c>
      <c r="G1111">
        <v>0</v>
      </c>
      <c r="H1111">
        <v>447</v>
      </c>
      <c r="I1111">
        <v>23</v>
      </c>
      <c r="J1111">
        <v>71</v>
      </c>
      <c r="K1111">
        <v>35</v>
      </c>
      <c r="L1111">
        <v>3</v>
      </c>
      <c r="M1111">
        <v>11</v>
      </c>
      <c r="N1111">
        <v>5</v>
      </c>
      <c r="O1111">
        <v>11</v>
      </c>
      <c r="P1111">
        <v>8</v>
      </c>
      <c r="Q1111" t="s">
        <v>41</v>
      </c>
      <c r="R1111" t="s">
        <v>41</v>
      </c>
      <c r="S1111" t="s">
        <v>41</v>
      </c>
      <c r="T1111" t="s">
        <v>42</v>
      </c>
      <c r="U1111" t="s">
        <v>41</v>
      </c>
      <c r="V1111" t="s">
        <v>41</v>
      </c>
      <c r="W1111">
        <v>3</v>
      </c>
      <c r="X1111">
        <v>11</v>
      </c>
      <c r="Y1111">
        <v>0</v>
      </c>
      <c r="Z1111">
        <v>50</v>
      </c>
      <c r="AA1111" t="s">
        <v>50</v>
      </c>
      <c r="AB1111">
        <v>2562</v>
      </c>
      <c r="AC1111" t="s">
        <v>17</v>
      </c>
      <c r="AD1111" t="s">
        <v>34</v>
      </c>
      <c r="AE1111">
        <v>1794</v>
      </c>
      <c r="AF1111">
        <v>1759</v>
      </c>
      <c r="AG1111">
        <v>1</v>
      </c>
    </row>
    <row r="1112" spans="1:33" x14ac:dyDescent="0.3">
      <c r="A1112">
        <v>25959</v>
      </c>
      <c r="B1112" t="s">
        <v>47</v>
      </c>
      <c r="C1112">
        <v>1</v>
      </c>
      <c r="D1112">
        <v>1</v>
      </c>
      <c r="E1112">
        <v>1</v>
      </c>
      <c r="F1112">
        <v>4</v>
      </c>
      <c r="G1112">
        <v>2</v>
      </c>
      <c r="H1112">
        <v>12</v>
      </c>
      <c r="I1112">
        <v>7</v>
      </c>
      <c r="J1112">
        <v>5</v>
      </c>
      <c r="K1112">
        <v>26</v>
      </c>
      <c r="L1112">
        <v>2</v>
      </c>
      <c r="M1112">
        <v>1</v>
      </c>
      <c r="N1112">
        <v>2</v>
      </c>
      <c r="O1112">
        <v>2</v>
      </c>
      <c r="P1112">
        <v>6</v>
      </c>
      <c r="Q1112" t="s">
        <v>41</v>
      </c>
      <c r="R1112" t="s">
        <v>41</v>
      </c>
      <c r="S1112" t="s">
        <v>41</v>
      </c>
      <c r="T1112" t="s">
        <v>41</v>
      </c>
      <c r="U1112" t="s">
        <v>41</v>
      </c>
      <c r="V1112" t="s">
        <v>41</v>
      </c>
      <c r="W1112">
        <v>3</v>
      </c>
      <c r="X1112">
        <v>11</v>
      </c>
      <c r="Y1112">
        <v>1</v>
      </c>
      <c r="Z1112">
        <v>50</v>
      </c>
      <c r="AA1112" t="s">
        <v>50</v>
      </c>
      <c r="AB1112">
        <v>2659</v>
      </c>
      <c r="AC1112" t="s">
        <v>16</v>
      </c>
      <c r="AD1112" t="s">
        <v>40</v>
      </c>
      <c r="AE1112">
        <v>30</v>
      </c>
      <c r="AF1112">
        <v>4</v>
      </c>
      <c r="AG1112">
        <v>0</v>
      </c>
    </row>
    <row r="1113" spans="1:33" x14ac:dyDescent="0.3">
      <c r="A1113">
        <v>75345</v>
      </c>
      <c r="B1113" t="s">
        <v>45</v>
      </c>
      <c r="C1113">
        <v>0</v>
      </c>
      <c r="D1113">
        <v>0</v>
      </c>
      <c r="E1113">
        <v>16</v>
      </c>
      <c r="F1113">
        <v>918</v>
      </c>
      <c r="G1113">
        <v>57</v>
      </c>
      <c r="H1113">
        <v>842</v>
      </c>
      <c r="I1113">
        <v>99</v>
      </c>
      <c r="J1113">
        <v>38</v>
      </c>
      <c r="K1113">
        <v>133</v>
      </c>
      <c r="L1113">
        <v>1</v>
      </c>
      <c r="M1113">
        <v>5</v>
      </c>
      <c r="N1113">
        <v>8</v>
      </c>
      <c r="O1113">
        <v>6</v>
      </c>
      <c r="P1113">
        <v>3</v>
      </c>
      <c r="Q1113" t="s">
        <v>41</v>
      </c>
      <c r="R1113" t="s">
        <v>41</v>
      </c>
      <c r="S1113" t="s">
        <v>41</v>
      </c>
      <c r="T1113" t="s">
        <v>42</v>
      </c>
      <c r="U1113" t="s">
        <v>41</v>
      </c>
      <c r="V1113" t="s">
        <v>41</v>
      </c>
      <c r="W1113">
        <v>3</v>
      </c>
      <c r="X1113">
        <v>11</v>
      </c>
      <c r="Y1113">
        <v>1</v>
      </c>
      <c r="Z1113">
        <v>50</v>
      </c>
      <c r="AA1113" t="s">
        <v>50</v>
      </c>
      <c r="AB1113">
        <v>2671</v>
      </c>
      <c r="AC1113" t="s">
        <v>18</v>
      </c>
      <c r="AD1113" t="s">
        <v>33</v>
      </c>
      <c r="AE1113">
        <v>1954</v>
      </c>
      <c r="AF1113">
        <v>1821</v>
      </c>
      <c r="AG1113">
        <v>1</v>
      </c>
    </row>
    <row r="1114" spans="1:33" x14ac:dyDescent="0.3">
      <c r="A1114">
        <v>24163</v>
      </c>
      <c r="B1114" t="s">
        <v>47</v>
      </c>
      <c r="C1114">
        <v>1</v>
      </c>
      <c r="D1114">
        <v>1</v>
      </c>
      <c r="E1114">
        <v>3</v>
      </c>
      <c r="F1114">
        <v>4</v>
      </c>
      <c r="G1114">
        <v>1</v>
      </c>
      <c r="H1114">
        <v>7</v>
      </c>
      <c r="I1114">
        <v>2</v>
      </c>
      <c r="J1114">
        <v>1</v>
      </c>
      <c r="K1114">
        <v>2</v>
      </c>
      <c r="L1114">
        <v>2</v>
      </c>
      <c r="M1114">
        <v>1</v>
      </c>
      <c r="N1114">
        <v>0</v>
      </c>
      <c r="O1114">
        <v>3</v>
      </c>
      <c r="P1114">
        <v>4</v>
      </c>
      <c r="Q1114" t="s">
        <v>41</v>
      </c>
      <c r="R1114" t="s">
        <v>41</v>
      </c>
      <c r="S1114" t="s">
        <v>41</v>
      </c>
      <c r="T1114" t="s">
        <v>41</v>
      </c>
      <c r="U1114" t="s">
        <v>41</v>
      </c>
      <c r="V1114" t="s">
        <v>41</v>
      </c>
      <c r="W1114">
        <v>3</v>
      </c>
      <c r="X1114">
        <v>11</v>
      </c>
      <c r="Y1114">
        <v>0</v>
      </c>
      <c r="Z1114">
        <v>50</v>
      </c>
      <c r="AA1114" t="s">
        <v>50</v>
      </c>
      <c r="AB1114">
        <v>2419</v>
      </c>
      <c r="AC1114" t="s">
        <v>18</v>
      </c>
      <c r="AD1114" t="s">
        <v>32</v>
      </c>
      <c r="AE1114">
        <v>15</v>
      </c>
      <c r="AF1114">
        <v>13</v>
      </c>
      <c r="AG1114">
        <v>0</v>
      </c>
    </row>
    <row r="1115" spans="1:33" x14ac:dyDescent="0.3">
      <c r="A1115">
        <v>53187</v>
      </c>
      <c r="B1115" t="s">
        <v>46</v>
      </c>
      <c r="C1115">
        <v>1</v>
      </c>
      <c r="D1115">
        <v>0</v>
      </c>
      <c r="E1115">
        <v>66</v>
      </c>
      <c r="F1115">
        <v>211</v>
      </c>
      <c r="G1115">
        <v>2</v>
      </c>
      <c r="H1115">
        <v>30</v>
      </c>
      <c r="I1115">
        <v>7</v>
      </c>
      <c r="J1115">
        <v>7</v>
      </c>
      <c r="K1115">
        <v>10</v>
      </c>
      <c r="L1115">
        <v>2</v>
      </c>
      <c r="M1115">
        <v>4</v>
      </c>
      <c r="N1115">
        <v>1</v>
      </c>
      <c r="O1115">
        <v>6</v>
      </c>
      <c r="P1115">
        <v>5</v>
      </c>
      <c r="Q1115" t="s">
        <v>41</v>
      </c>
      <c r="R1115" t="s">
        <v>41</v>
      </c>
      <c r="S1115" t="s">
        <v>41</v>
      </c>
      <c r="T1115" t="s">
        <v>41</v>
      </c>
      <c r="U1115" t="s">
        <v>41</v>
      </c>
      <c r="V1115" t="s">
        <v>41</v>
      </c>
      <c r="W1115">
        <v>3</v>
      </c>
      <c r="X1115">
        <v>11</v>
      </c>
      <c r="Y1115">
        <v>0</v>
      </c>
      <c r="Z1115">
        <v>50</v>
      </c>
      <c r="AA1115" t="s">
        <v>50</v>
      </c>
      <c r="AB1115">
        <v>2405</v>
      </c>
      <c r="AC1115" t="s">
        <v>19</v>
      </c>
      <c r="AD1115" t="s">
        <v>32</v>
      </c>
      <c r="AE1115">
        <v>257</v>
      </c>
      <c r="AF1115">
        <v>247</v>
      </c>
      <c r="AG1115">
        <v>0</v>
      </c>
    </row>
    <row r="1116" spans="1:33" x14ac:dyDescent="0.3">
      <c r="A1116">
        <v>15315</v>
      </c>
      <c r="B1116" t="s">
        <v>47</v>
      </c>
      <c r="C1116">
        <v>0</v>
      </c>
      <c r="D1116">
        <v>0</v>
      </c>
      <c r="E1116">
        <v>27</v>
      </c>
      <c r="F1116">
        <v>7</v>
      </c>
      <c r="G1116">
        <v>4</v>
      </c>
      <c r="H1116">
        <v>13</v>
      </c>
      <c r="I1116">
        <v>15</v>
      </c>
      <c r="J1116">
        <v>8</v>
      </c>
      <c r="K1116">
        <v>17</v>
      </c>
      <c r="L1116">
        <v>2</v>
      </c>
      <c r="M1116">
        <v>2</v>
      </c>
      <c r="N1116">
        <v>0</v>
      </c>
      <c r="O1116">
        <v>4</v>
      </c>
      <c r="P1116">
        <v>5</v>
      </c>
      <c r="Q1116" t="s">
        <v>41</v>
      </c>
      <c r="R1116" t="s">
        <v>41</v>
      </c>
      <c r="S1116" t="s">
        <v>41</v>
      </c>
      <c r="T1116" t="s">
        <v>41</v>
      </c>
      <c r="U1116" t="s">
        <v>41</v>
      </c>
      <c r="V1116" t="s">
        <v>41</v>
      </c>
      <c r="W1116">
        <v>3</v>
      </c>
      <c r="X1116">
        <v>11</v>
      </c>
      <c r="Y1116">
        <v>0</v>
      </c>
      <c r="Z1116">
        <v>50</v>
      </c>
      <c r="AA1116" t="s">
        <v>50</v>
      </c>
      <c r="AB1116">
        <v>2489</v>
      </c>
      <c r="AC1116" t="s">
        <v>17</v>
      </c>
      <c r="AD1116" t="s">
        <v>40</v>
      </c>
      <c r="AE1116">
        <v>47</v>
      </c>
      <c r="AF1116">
        <v>30</v>
      </c>
      <c r="AG1116">
        <v>0</v>
      </c>
    </row>
    <row r="1117" spans="1:33" x14ac:dyDescent="0.3">
      <c r="A1117">
        <v>78579</v>
      </c>
      <c r="B1117" t="s">
        <v>45</v>
      </c>
      <c r="C1117">
        <v>0</v>
      </c>
      <c r="D1117">
        <v>0</v>
      </c>
      <c r="E1117">
        <v>35</v>
      </c>
      <c r="F1117">
        <v>816</v>
      </c>
      <c r="G1117">
        <v>66</v>
      </c>
      <c r="H1117">
        <v>549</v>
      </c>
      <c r="I1117">
        <v>216</v>
      </c>
      <c r="J1117">
        <v>66</v>
      </c>
      <c r="K1117">
        <v>99</v>
      </c>
      <c r="L1117">
        <v>1</v>
      </c>
      <c r="M1117">
        <v>5</v>
      </c>
      <c r="N1117">
        <v>6</v>
      </c>
      <c r="O1117">
        <v>4</v>
      </c>
      <c r="P1117">
        <v>3</v>
      </c>
      <c r="Q1117" t="s">
        <v>41</v>
      </c>
      <c r="R1117" t="s">
        <v>41</v>
      </c>
      <c r="S1117" t="s">
        <v>41</v>
      </c>
      <c r="T1117" t="s">
        <v>41</v>
      </c>
      <c r="U1117" t="s">
        <v>41</v>
      </c>
      <c r="V1117" t="s">
        <v>41</v>
      </c>
      <c r="W1117">
        <v>3</v>
      </c>
      <c r="X1117">
        <v>11</v>
      </c>
      <c r="Y1117">
        <v>1</v>
      </c>
      <c r="Z1117">
        <v>50</v>
      </c>
      <c r="AA1117" t="s">
        <v>50</v>
      </c>
      <c r="AB1117">
        <v>2713</v>
      </c>
      <c r="AC1117" t="s">
        <v>16</v>
      </c>
      <c r="AD1117" t="s">
        <v>33</v>
      </c>
      <c r="AE1117">
        <v>1713</v>
      </c>
      <c r="AF1117">
        <v>1614</v>
      </c>
      <c r="AG1117">
        <v>0</v>
      </c>
    </row>
    <row r="1118" spans="1:33" x14ac:dyDescent="0.3">
      <c r="A1118">
        <v>55158</v>
      </c>
      <c r="B1118" t="s">
        <v>46</v>
      </c>
      <c r="C1118">
        <v>1</v>
      </c>
      <c r="D1118">
        <v>1</v>
      </c>
      <c r="E1118">
        <v>72</v>
      </c>
      <c r="F1118">
        <v>293</v>
      </c>
      <c r="G1118">
        <v>0</v>
      </c>
      <c r="H1118">
        <v>87</v>
      </c>
      <c r="I1118">
        <v>4</v>
      </c>
      <c r="J1118">
        <v>11</v>
      </c>
      <c r="K1118">
        <v>23</v>
      </c>
      <c r="L1118">
        <v>4</v>
      </c>
      <c r="M1118">
        <v>7</v>
      </c>
      <c r="N1118">
        <v>2</v>
      </c>
      <c r="O1118">
        <v>5</v>
      </c>
      <c r="P1118">
        <v>7</v>
      </c>
      <c r="Q1118" t="s">
        <v>41</v>
      </c>
      <c r="R1118" t="s">
        <v>41</v>
      </c>
      <c r="S1118" t="s">
        <v>41</v>
      </c>
      <c r="T1118" t="s">
        <v>41</v>
      </c>
      <c r="U1118" t="s">
        <v>41</v>
      </c>
      <c r="V1118" t="s">
        <v>41</v>
      </c>
      <c r="W1118">
        <v>3</v>
      </c>
      <c r="X1118">
        <v>11</v>
      </c>
      <c r="Y1118">
        <v>1</v>
      </c>
      <c r="Z1118">
        <v>50</v>
      </c>
      <c r="AA1118" t="s">
        <v>50</v>
      </c>
      <c r="AB1118">
        <v>2858</v>
      </c>
      <c r="AC1118" t="s">
        <v>17</v>
      </c>
      <c r="AD1118" t="s">
        <v>34</v>
      </c>
      <c r="AE1118">
        <v>395</v>
      </c>
      <c r="AF1118">
        <v>372</v>
      </c>
      <c r="AG1118">
        <v>0</v>
      </c>
    </row>
    <row r="1119" spans="1:33" x14ac:dyDescent="0.3">
      <c r="A1119">
        <v>19656</v>
      </c>
      <c r="B1119" t="s">
        <v>47</v>
      </c>
      <c r="C1119">
        <v>1</v>
      </c>
      <c r="D1119">
        <v>0</v>
      </c>
      <c r="E1119">
        <v>94</v>
      </c>
      <c r="F1119">
        <v>25</v>
      </c>
      <c r="G1119">
        <v>4</v>
      </c>
      <c r="H1119">
        <v>9</v>
      </c>
      <c r="I1119">
        <v>6</v>
      </c>
      <c r="J1119">
        <v>8</v>
      </c>
      <c r="K1119">
        <v>32</v>
      </c>
      <c r="L1119">
        <v>3</v>
      </c>
      <c r="M1119">
        <v>2</v>
      </c>
      <c r="N1119">
        <v>1</v>
      </c>
      <c r="O1119">
        <v>3</v>
      </c>
      <c r="P1119">
        <v>7</v>
      </c>
      <c r="Q1119" t="s">
        <v>41</v>
      </c>
      <c r="R1119" t="s">
        <v>41</v>
      </c>
      <c r="S1119" t="s">
        <v>41</v>
      </c>
      <c r="T1119" t="s">
        <v>41</v>
      </c>
      <c r="U1119" t="s">
        <v>41</v>
      </c>
      <c r="V1119" t="s">
        <v>41</v>
      </c>
      <c r="W1119">
        <v>3</v>
      </c>
      <c r="X1119">
        <v>11</v>
      </c>
      <c r="Y1119">
        <v>0</v>
      </c>
      <c r="Z1119">
        <v>50</v>
      </c>
      <c r="AA1119" t="s">
        <v>50</v>
      </c>
      <c r="AB1119">
        <v>2665</v>
      </c>
      <c r="AC1119" t="s">
        <v>19</v>
      </c>
      <c r="AD1119" t="s">
        <v>32</v>
      </c>
      <c r="AE1119">
        <v>52</v>
      </c>
      <c r="AF1119">
        <v>20</v>
      </c>
      <c r="AG1119">
        <v>0</v>
      </c>
    </row>
    <row r="1120" spans="1:33" x14ac:dyDescent="0.3">
      <c r="A1120">
        <v>33986</v>
      </c>
      <c r="B1120" t="s">
        <v>46</v>
      </c>
      <c r="C1120">
        <v>1</v>
      </c>
      <c r="D1120">
        <v>0</v>
      </c>
      <c r="E1120">
        <v>43</v>
      </c>
      <c r="F1120">
        <v>16</v>
      </c>
      <c r="G1120">
        <v>2</v>
      </c>
      <c r="H1120">
        <v>18</v>
      </c>
      <c r="I1120">
        <v>2</v>
      </c>
      <c r="J1120">
        <v>1</v>
      </c>
      <c r="K1120">
        <v>5</v>
      </c>
      <c r="L1120">
        <v>1</v>
      </c>
      <c r="M1120">
        <v>1</v>
      </c>
      <c r="N1120">
        <v>0</v>
      </c>
      <c r="O1120">
        <v>3</v>
      </c>
      <c r="P1120">
        <v>7</v>
      </c>
      <c r="Q1120" t="s">
        <v>41</v>
      </c>
      <c r="R1120" t="s">
        <v>41</v>
      </c>
      <c r="S1120" t="s">
        <v>41</v>
      </c>
      <c r="T1120" t="s">
        <v>41</v>
      </c>
      <c r="U1120" t="s">
        <v>41</v>
      </c>
      <c r="V1120" t="s">
        <v>41</v>
      </c>
      <c r="W1120">
        <v>3</v>
      </c>
      <c r="X1120">
        <v>11</v>
      </c>
      <c r="Y1120">
        <v>0</v>
      </c>
      <c r="Z1120">
        <v>50</v>
      </c>
      <c r="AA1120" t="s">
        <v>50</v>
      </c>
      <c r="AB1120">
        <v>2631</v>
      </c>
      <c r="AC1120" t="s">
        <v>16</v>
      </c>
      <c r="AD1120" t="s">
        <v>32</v>
      </c>
      <c r="AE1120">
        <v>39</v>
      </c>
      <c r="AF1120">
        <v>34</v>
      </c>
      <c r="AG1120">
        <v>0</v>
      </c>
    </row>
    <row r="1121" spans="1:33" x14ac:dyDescent="0.3">
      <c r="A1121">
        <v>44267</v>
      </c>
      <c r="B1121" t="s">
        <v>46</v>
      </c>
      <c r="C1121">
        <v>1</v>
      </c>
      <c r="D1121">
        <v>1</v>
      </c>
      <c r="E1121">
        <v>48</v>
      </c>
      <c r="F1121">
        <v>183</v>
      </c>
      <c r="G1121">
        <v>5</v>
      </c>
      <c r="H1121">
        <v>65</v>
      </c>
      <c r="I1121">
        <v>3</v>
      </c>
      <c r="J1121">
        <v>5</v>
      </c>
      <c r="K1121">
        <v>49</v>
      </c>
      <c r="L1121">
        <v>5</v>
      </c>
      <c r="M1121">
        <v>5</v>
      </c>
      <c r="N1121">
        <v>2</v>
      </c>
      <c r="O1121">
        <v>4</v>
      </c>
      <c r="P1121">
        <v>9</v>
      </c>
      <c r="Q1121" t="s">
        <v>41</v>
      </c>
      <c r="R1121" t="s">
        <v>41</v>
      </c>
      <c r="S1121" t="s">
        <v>41</v>
      </c>
      <c r="T1121" t="s">
        <v>41</v>
      </c>
      <c r="U1121" t="s">
        <v>41</v>
      </c>
      <c r="V1121" t="s">
        <v>41</v>
      </c>
      <c r="W1121">
        <v>3</v>
      </c>
      <c r="X1121">
        <v>11</v>
      </c>
      <c r="Y1121">
        <v>0</v>
      </c>
      <c r="Z1121">
        <v>50</v>
      </c>
      <c r="AA1121" t="s">
        <v>50</v>
      </c>
      <c r="AB1121">
        <v>2648</v>
      </c>
      <c r="AC1121" t="s">
        <v>16</v>
      </c>
      <c r="AD1121" t="s">
        <v>32</v>
      </c>
      <c r="AE1121">
        <v>261</v>
      </c>
      <c r="AF1121">
        <v>212</v>
      </c>
      <c r="AG1121">
        <v>0</v>
      </c>
    </row>
    <row r="1122" spans="1:33" x14ac:dyDescent="0.3">
      <c r="A1122">
        <v>44511</v>
      </c>
      <c r="B1122" t="s">
        <v>46</v>
      </c>
      <c r="C1122">
        <v>1</v>
      </c>
      <c r="D1122">
        <v>0</v>
      </c>
      <c r="E1122">
        <v>39</v>
      </c>
      <c r="F1122">
        <v>513</v>
      </c>
      <c r="G1122">
        <v>7</v>
      </c>
      <c r="H1122">
        <v>133</v>
      </c>
      <c r="I1122">
        <v>46</v>
      </c>
      <c r="J1122">
        <v>14</v>
      </c>
      <c r="K1122">
        <v>14</v>
      </c>
      <c r="L1122">
        <v>6</v>
      </c>
      <c r="M1122">
        <v>8</v>
      </c>
      <c r="N1122">
        <v>4</v>
      </c>
      <c r="O1122">
        <v>8</v>
      </c>
      <c r="P1122">
        <v>8</v>
      </c>
      <c r="Q1122" t="s">
        <v>41</v>
      </c>
      <c r="R1122" t="s">
        <v>41</v>
      </c>
      <c r="S1122" t="s">
        <v>41</v>
      </c>
      <c r="T1122" t="s">
        <v>41</v>
      </c>
      <c r="U1122" t="s">
        <v>41</v>
      </c>
      <c r="V1122" t="s">
        <v>41</v>
      </c>
      <c r="W1122">
        <v>3</v>
      </c>
      <c r="X1122">
        <v>11</v>
      </c>
      <c r="Y1122">
        <v>0</v>
      </c>
      <c r="Z1122">
        <v>50</v>
      </c>
      <c r="AA1122" t="s">
        <v>50</v>
      </c>
      <c r="AB1122">
        <v>2784</v>
      </c>
      <c r="AC1122" t="s">
        <v>17</v>
      </c>
      <c r="AD1122" t="s">
        <v>33</v>
      </c>
      <c r="AE1122">
        <v>713</v>
      </c>
      <c r="AF1122">
        <v>699</v>
      </c>
      <c r="AG1122">
        <v>0</v>
      </c>
    </row>
    <row r="1123" spans="1:33" x14ac:dyDescent="0.3">
      <c r="A1123">
        <v>28164</v>
      </c>
      <c r="B1123" t="s">
        <v>47</v>
      </c>
      <c r="C1123">
        <v>1</v>
      </c>
      <c r="D1123">
        <v>0</v>
      </c>
      <c r="E1123">
        <v>23</v>
      </c>
      <c r="F1123">
        <v>3</v>
      </c>
      <c r="G1123">
        <v>18</v>
      </c>
      <c r="H1123">
        <v>26</v>
      </c>
      <c r="I1123">
        <v>11</v>
      </c>
      <c r="J1123">
        <v>8</v>
      </c>
      <c r="K1123">
        <v>12</v>
      </c>
      <c r="L1123">
        <v>3</v>
      </c>
      <c r="M1123">
        <v>2</v>
      </c>
      <c r="N1123">
        <v>0</v>
      </c>
      <c r="O1123">
        <v>4</v>
      </c>
      <c r="P1123">
        <v>7</v>
      </c>
      <c r="Q1123" t="s">
        <v>41</v>
      </c>
      <c r="R1123" t="s">
        <v>41</v>
      </c>
      <c r="S1123" t="s">
        <v>41</v>
      </c>
      <c r="T1123" t="s">
        <v>41</v>
      </c>
      <c r="U1123" t="s">
        <v>41</v>
      </c>
      <c r="V1123" t="s">
        <v>41</v>
      </c>
      <c r="W1123">
        <v>3</v>
      </c>
      <c r="X1123">
        <v>11</v>
      </c>
      <c r="Y1123">
        <v>0</v>
      </c>
      <c r="Z1123">
        <v>50</v>
      </c>
      <c r="AA1123" t="s">
        <v>50</v>
      </c>
      <c r="AB1123">
        <v>2580</v>
      </c>
      <c r="AC1123" t="s">
        <v>17</v>
      </c>
      <c r="AD1123" t="s">
        <v>32</v>
      </c>
      <c r="AE1123">
        <v>66</v>
      </c>
      <c r="AF1123">
        <v>54</v>
      </c>
      <c r="AG1123">
        <v>0</v>
      </c>
    </row>
    <row r="1124" spans="1:33" x14ac:dyDescent="0.3">
      <c r="A1124">
        <v>93790</v>
      </c>
      <c r="B1124" t="s">
        <v>45</v>
      </c>
      <c r="C1124">
        <v>0</v>
      </c>
      <c r="D1124">
        <v>0</v>
      </c>
      <c r="E1124">
        <v>16</v>
      </c>
      <c r="F1124">
        <v>1302</v>
      </c>
      <c r="G1124">
        <v>68</v>
      </c>
      <c r="H1124">
        <v>731</v>
      </c>
      <c r="I1124">
        <v>89</v>
      </c>
      <c r="J1124">
        <v>114</v>
      </c>
      <c r="K1124">
        <v>45</v>
      </c>
      <c r="L1124">
        <v>0</v>
      </c>
      <c r="M1124">
        <v>6</v>
      </c>
      <c r="N1124">
        <v>7</v>
      </c>
      <c r="O1124">
        <v>12</v>
      </c>
      <c r="P1124">
        <v>2</v>
      </c>
      <c r="Q1124" t="s">
        <v>41</v>
      </c>
      <c r="R1124" t="s">
        <v>42</v>
      </c>
      <c r="S1124" t="s">
        <v>42</v>
      </c>
      <c r="T1124" t="s">
        <v>42</v>
      </c>
      <c r="U1124" t="s">
        <v>41</v>
      </c>
      <c r="V1124" t="s">
        <v>41</v>
      </c>
      <c r="W1124">
        <v>3</v>
      </c>
      <c r="X1124">
        <v>11</v>
      </c>
      <c r="Y1124">
        <v>1</v>
      </c>
      <c r="Z1124">
        <v>50</v>
      </c>
      <c r="AA1124" t="s">
        <v>50</v>
      </c>
      <c r="AB1124">
        <v>2296</v>
      </c>
      <c r="AC1124" t="s">
        <v>18</v>
      </c>
      <c r="AD1124" t="s">
        <v>32</v>
      </c>
      <c r="AE1124">
        <v>2304</v>
      </c>
      <c r="AF1124">
        <v>2259</v>
      </c>
      <c r="AG1124">
        <v>3</v>
      </c>
    </row>
    <row r="1125" spans="1:33" x14ac:dyDescent="0.3">
      <c r="A1125">
        <v>67419</v>
      </c>
      <c r="B1125" t="s">
        <v>45</v>
      </c>
      <c r="C1125">
        <v>0</v>
      </c>
      <c r="D1125">
        <v>1</v>
      </c>
      <c r="E1125">
        <v>29</v>
      </c>
      <c r="F1125">
        <v>846</v>
      </c>
      <c r="G1125">
        <v>84</v>
      </c>
      <c r="H1125">
        <v>352</v>
      </c>
      <c r="I1125">
        <v>91</v>
      </c>
      <c r="J1125">
        <v>56</v>
      </c>
      <c r="K1125">
        <v>42</v>
      </c>
      <c r="L1125">
        <v>4</v>
      </c>
      <c r="M1125">
        <v>9</v>
      </c>
      <c r="N1125">
        <v>4</v>
      </c>
      <c r="O1125">
        <v>8</v>
      </c>
      <c r="P1125">
        <v>5</v>
      </c>
      <c r="Q1125" t="s">
        <v>41</v>
      </c>
      <c r="R1125" t="s">
        <v>41</v>
      </c>
      <c r="S1125" t="s">
        <v>41</v>
      </c>
      <c r="T1125" t="s">
        <v>41</v>
      </c>
      <c r="U1125" t="s">
        <v>41</v>
      </c>
      <c r="V1125" t="s">
        <v>41</v>
      </c>
      <c r="W1125">
        <v>3</v>
      </c>
      <c r="X1125">
        <v>11</v>
      </c>
      <c r="Y1125">
        <v>0</v>
      </c>
      <c r="Z1125">
        <v>50</v>
      </c>
      <c r="AA1125" t="s">
        <v>50</v>
      </c>
      <c r="AB1125">
        <v>2688</v>
      </c>
      <c r="AC1125" t="s">
        <v>19</v>
      </c>
      <c r="AD1125" t="s">
        <v>32</v>
      </c>
      <c r="AE1125">
        <v>1429</v>
      </c>
      <c r="AF1125">
        <v>1387</v>
      </c>
      <c r="AG1125">
        <v>0</v>
      </c>
    </row>
    <row r="1126" spans="1:33" x14ac:dyDescent="0.3">
      <c r="A1126">
        <v>23162</v>
      </c>
      <c r="B1126" t="s">
        <v>47</v>
      </c>
      <c r="C1126">
        <v>1</v>
      </c>
      <c r="D1126">
        <v>1</v>
      </c>
      <c r="E1126">
        <v>82</v>
      </c>
      <c r="F1126">
        <v>8</v>
      </c>
      <c r="G1126">
        <v>3</v>
      </c>
      <c r="H1126">
        <v>9</v>
      </c>
      <c r="I1126">
        <v>19</v>
      </c>
      <c r="J1126">
        <v>4</v>
      </c>
      <c r="K1126">
        <v>22</v>
      </c>
      <c r="L1126">
        <v>3</v>
      </c>
      <c r="M1126">
        <v>1</v>
      </c>
      <c r="N1126">
        <v>1</v>
      </c>
      <c r="O1126">
        <v>3</v>
      </c>
      <c r="P1126">
        <v>6</v>
      </c>
      <c r="Q1126" t="s">
        <v>41</v>
      </c>
      <c r="R1126" t="s">
        <v>41</v>
      </c>
      <c r="S1126" t="s">
        <v>41</v>
      </c>
      <c r="T1126" t="s">
        <v>41</v>
      </c>
      <c r="U1126" t="s">
        <v>41</v>
      </c>
      <c r="V1126" t="s">
        <v>41</v>
      </c>
      <c r="W1126">
        <v>3</v>
      </c>
      <c r="X1126">
        <v>11</v>
      </c>
      <c r="Y1126">
        <v>0</v>
      </c>
      <c r="Z1126">
        <v>50</v>
      </c>
      <c r="AA1126" t="s">
        <v>50</v>
      </c>
      <c r="AB1126">
        <v>2349</v>
      </c>
      <c r="AC1126" t="s">
        <v>17</v>
      </c>
      <c r="AD1126" t="s">
        <v>40</v>
      </c>
      <c r="AE1126">
        <v>43</v>
      </c>
      <c r="AF1126">
        <v>21</v>
      </c>
      <c r="AG1126">
        <v>0</v>
      </c>
    </row>
    <row r="1127" spans="1:33" x14ac:dyDescent="0.3">
      <c r="A1127">
        <v>59892</v>
      </c>
      <c r="B1127" t="s">
        <v>45</v>
      </c>
      <c r="C1127">
        <v>0</v>
      </c>
      <c r="D1127">
        <v>1</v>
      </c>
      <c r="E1127">
        <v>26</v>
      </c>
      <c r="F1127">
        <v>73</v>
      </c>
      <c r="G1127">
        <v>0</v>
      </c>
      <c r="H1127">
        <v>13</v>
      </c>
      <c r="I1127">
        <v>0</v>
      </c>
      <c r="J1127">
        <v>1</v>
      </c>
      <c r="K1127">
        <v>0</v>
      </c>
      <c r="L1127">
        <v>1</v>
      </c>
      <c r="M1127">
        <v>2</v>
      </c>
      <c r="N1127">
        <v>1</v>
      </c>
      <c r="O1127">
        <v>3</v>
      </c>
      <c r="P1127">
        <v>3</v>
      </c>
      <c r="Q1127" t="s">
        <v>41</v>
      </c>
      <c r="R1127" t="s">
        <v>41</v>
      </c>
      <c r="S1127" t="s">
        <v>41</v>
      </c>
      <c r="T1127" t="s">
        <v>41</v>
      </c>
      <c r="U1127" t="s">
        <v>41</v>
      </c>
      <c r="V1127" t="s">
        <v>41</v>
      </c>
      <c r="W1127">
        <v>3</v>
      </c>
      <c r="X1127">
        <v>11</v>
      </c>
      <c r="Y1127">
        <v>0</v>
      </c>
      <c r="Z1127">
        <v>50</v>
      </c>
      <c r="AA1127" t="s">
        <v>50</v>
      </c>
      <c r="AB1127">
        <v>2398</v>
      </c>
      <c r="AC1127" t="s">
        <v>17</v>
      </c>
      <c r="AD1127" t="s">
        <v>34</v>
      </c>
      <c r="AE1127">
        <v>87</v>
      </c>
      <c r="AF1127">
        <v>87</v>
      </c>
      <c r="AG1127">
        <v>0</v>
      </c>
    </row>
    <row r="1128" spans="1:33" x14ac:dyDescent="0.3">
      <c r="A1128">
        <v>79419</v>
      </c>
      <c r="B1128" t="s">
        <v>45</v>
      </c>
      <c r="C1128">
        <v>0</v>
      </c>
      <c r="D1128">
        <v>0</v>
      </c>
      <c r="E1128">
        <v>96</v>
      </c>
      <c r="F1128">
        <v>751</v>
      </c>
      <c r="G1128">
        <v>127</v>
      </c>
      <c r="H1128">
        <v>687</v>
      </c>
      <c r="I1128">
        <v>20</v>
      </c>
      <c r="J1128">
        <v>15</v>
      </c>
      <c r="K1128">
        <v>31</v>
      </c>
      <c r="L1128">
        <v>1</v>
      </c>
      <c r="M1128">
        <v>4</v>
      </c>
      <c r="N1128">
        <v>6</v>
      </c>
      <c r="O1128">
        <v>4</v>
      </c>
      <c r="P1128">
        <v>2</v>
      </c>
      <c r="Q1128" t="s">
        <v>41</v>
      </c>
      <c r="R1128" t="s">
        <v>41</v>
      </c>
      <c r="S1128" t="s">
        <v>41</v>
      </c>
      <c r="T1128" t="s">
        <v>41</v>
      </c>
      <c r="U1128" t="s">
        <v>41</v>
      </c>
      <c r="V1128" t="s">
        <v>41</v>
      </c>
      <c r="W1128">
        <v>3</v>
      </c>
      <c r="X1128">
        <v>11</v>
      </c>
      <c r="Y1128">
        <v>0</v>
      </c>
      <c r="Z1128">
        <v>50</v>
      </c>
      <c r="AA1128" t="s">
        <v>50</v>
      </c>
      <c r="AB1128">
        <v>2166</v>
      </c>
      <c r="AC1128" t="s">
        <v>19</v>
      </c>
      <c r="AD1128" t="s">
        <v>33</v>
      </c>
      <c r="AE1128">
        <v>1600</v>
      </c>
      <c r="AF1128">
        <v>1569</v>
      </c>
      <c r="AG1128">
        <v>0</v>
      </c>
    </row>
    <row r="1129" spans="1:33" x14ac:dyDescent="0.3">
      <c r="A1129">
        <v>27242</v>
      </c>
      <c r="B1129" t="s">
        <v>47</v>
      </c>
      <c r="C1129">
        <v>1</v>
      </c>
      <c r="D1129">
        <v>0</v>
      </c>
      <c r="E1129">
        <v>2</v>
      </c>
      <c r="F1129">
        <v>3</v>
      </c>
      <c r="G1129">
        <v>17</v>
      </c>
      <c r="H1129">
        <v>26</v>
      </c>
      <c r="I1129">
        <v>20</v>
      </c>
      <c r="J1129">
        <v>1</v>
      </c>
      <c r="K1129">
        <v>39</v>
      </c>
      <c r="L1129">
        <v>2</v>
      </c>
      <c r="M1129">
        <v>2</v>
      </c>
      <c r="N1129">
        <v>0</v>
      </c>
      <c r="O1129">
        <v>3</v>
      </c>
      <c r="P1129">
        <v>9</v>
      </c>
      <c r="Q1129" t="s">
        <v>41</v>
      </c>
      <c r="R1129" t="s">
        <v>41</v>
      </c>
      <c r="S1129" t="s">
        <v>41</v>
      </c>
      <c r="T1129" t="s">
        <v>41</v>
      </c>
      <c r="U1129" t="s">
        <v>41</v>
      </c>
      <c r="V1129" t="s">
        <v>41</v>
      </c>
      <c r="W1129">
        <v>3</v>
      </c>
      <c r="X1129">
        <v>11</v>
      </c>
      <c r="Y1129">
        <v>1</v>
      </c>
      <c r="Z1129">
        <v>50</v>
      </c>
      <c r="AA1129" t="s">
        <v>50</v>
      </c>
      <c r="AB1129">
        <v>2754</v>
      </c>
      <c r="AC1129" t="s">
        <v>18</v>
      </c>
      <c r="AD1129" t="s">
        <v>32</v>
      </c>
      <c r="AE1129">
        <v>67</v>
      </c>
      <c r="AF1129">
        <v>28</v>
      </c>
      <c r="AG1129">
        <v>0</v>
      </c>
    </row>
    <row r="1130" spans="1:33" x14ac:dyDescent="0.3">
      <c r="A1130">
        <v>69084</v>
      </c>
      <c r="B1130" t="s">
        <v>45</v>
      </c>
      <c r="C1130">
        <v>1</v>
      </c>
      <c r="D1130">
        <v>0</v>
      </c>
      <c r="E1130">
        <v>43</v>
      </c>
      <c r="F1130">
        <v>1181</v>
      </c>
      <c r="G1130">
        <v>107</v>
      </c>
      <c r="H1130">
        <v>199</v>
      </c>
      <c r="I1130">
        <v>39</v>
      </c>
      <c r="J1130">
        <v>30</v>
      </c>
      <c r="K1130">
        <v>30</v>
      </c>
      <c r="L1130">
        <v>2</v>
      </c>
      <c r="M1130">
        <v>7</v>
      </c>
      <c r="N1130">
        <v>3</v>
      </c>
      <c r="O1130">
        <v>13</v>
      </c>
      <c r="P1130">
        <v>8</v>
      </c>
      <c r="Q1130" t="s">
        <v>41</v>
      </c>
      <c r="R1130" t="s">
        <v>41</v>
      </c>
      <c r="S1130" t="s">
        <v>41</v>
      </c>
      <c r="T1130" t="s">
        <v>41</v>
      </c>
      <c r="U1130" t="s">
        <v>41</v>
      </c>
      <c r="V1130" t="s">
        <v>41</v>
      </c>
      <c r="W1130">
        <v>3</v>
      </c>
      <c r="X1130">
        <v>11</v>
      </c>
      <c r="Y1130">
        <v>0</v>
      </c>
      <c r="Z1130">
        <v>50</v>
      </c>
      <c r="AA1130" t="s">
        <v>50</v>
      </c>
      <c r="AB1130">
        <v>2381</v>
      </c>
      <c r="AC1130" t="s">
        <v>17</v>
      </c>
      <c r="AD1130" t="s">
        <v>34</v>
      </c>
      <c r="AE1130">
        <v>1556</v>
      </c>
      <c r="AF1130">
        <v>1526</v>
      </c>
      <c r="AG1130">
        <v>0</v>
      </c>
    </row>
    <row r="1131" spans="1:33" x14ac:dyDescent="0.3">
      <c r="A1131">
        <v>69016</v>
      </c>
      <c r="B1131" t="s">
        <v>45</v>
      </c>
      <c r="C1131">
        <v>0</v>
      </c>
      <c r="D1131">
        <v>1</v>
      </c>
      <c r="E1131">
        <v>61</v>
      </c>
      <c r="F1131">
        <v>726</v>
      </c>
      <c r="G1131">
        <v>53</v>
      </c>
      <c r="H1131">
        <v>363</v>
      </c>
      <c r="I1131">
        <v>123</v>
      </c>
      <c r="J1131">
        <v>107</v>
      </c>
      <c r="K1131">
        <v>161</v>
      </c>
      <c r="L1131">
        <v>4</v>
      </c>
      <c r="M1131">
        <v>8</v>
      </c>
      <c r="N1131">
        <v>9</v>
      </c>
      <c r="O1131">
        <v>13</v>
      </c>
      <c r="P1131">
        <v>5</v>
      </c>
      <c r="Q1131" t="s">
        <v>41</v>
      </c>
      <c r="R1131" t="s">
        <v>41</v>
      </c>
      <c r="S1131" t="s">
        <v>41</v>
      </c>
      <c r="T1131" t="s">
        <v>41</v>
      </c>
      <c r="U1131" t="s">
        <v>41</v>
      </c>
      <c r="V1131" t="s">
        <v>41</v>
      </c>
      <c r="W1131">
        <v>3</v>
      </c>
      <c r="X1131">
        <v>11</v>
      </c>
      <c r="Y1131">
        <v>0</v>
      </c>
      <c r="Z1131">
        <v>50</v>
      </c>
      <c r="AA1131" t="s">
        <v>50</v>
      </c>
      <c r="AB1131">
        <v>2743</v>
      </c>
      <c r="AC1131" t="s">
        <v>17</v>
      </c>
      <c r="AD1131" t="s">
        <v>32</v>
      </c>
      <c r="AE1131">
        <v>1372</v>
      </c>
      <c r="AF1131">
        <v>1211</v>
      </c>
      <c r="AG1131">
        <v>0</v>
      </c>
    </row>
    <row r="1132" spans="1:33" x14ac:dyDescent="0.3">
      <c r="A1132">
        <v>80336</v>
      </c>
      <c r="B1132" t="s">
        <v>45</v>
      </c>
      <c r="C1132">
        <v>0</v>
      </c>
      <c r="D1132">
        <v>0</v>
      </c>
      <c r="E1132">
        <v>12</v>
      </c>
      <c r="F1132">
        <v>209</v>
      </c>
      <c r="G1132">
        <v>19</v>
      </c>
      <c r="H1132">
        <v>456</v>
      </c>
      <c r="I1132">
        <v>160</v>
      </c>
      <c r="J1132">
        <v>142</v>
      </c>
      <c r="K1132">
        <v>66</v>
      </c>
      <c r="L1132">
        <v>1</v>
      </c>
      <c r="M1132">
        <v>2</v>
      </c>
      <c r="N1132">
        <v>9</v>
      </c>
      <c r="O1132">
        <v>13</v>
      </c>
      <c r="P1132">
        <v>1</v>
      </c>
      <c r="Q1132" t="s">
        <v>41</v>
      </c>
      <c r="R1132" t="s">
        <v>41</v>
      </c>
      <c r="S1132" t="s">
        <v>41</v>
      </c>
      <c r="T1132" t="s">
        <v>41</v>
      </c>
      <c r="U1132" t="s">
        <v>41</v>
      </c>
      <c r="V1132" t="s">
        <v>41</v>
      </c>
      <c r="W1132">
        <v>3</v>
      </c>
      <c r="X1132">
        <v>11</v>
      </c>
      <c r="Y1132">
        <v>0</v>
      </c>
      <c r="Z1132">
        <v>50</v>
      </c>
      <c r="AA1132" t="s">
        <v>50</v>
      </c>
      <c r="AB1132">
        <v>2452</v>
      </c>
      <c r="AC1132" t="s">
        <v>17</v>
      </c>
      <c r="AD1132" t="s">
        <v>34</v>
      </c>
      <c r="AE1132">
        <v>986</v>
      </c>
      <c r="AF1132">
        <v>920</v>
      </c>
      <c r="AG1132">
        <v>0</v>
      </c>
    </row>
    <row r="1133" spans="1:33" x14ac:dyDescent="0.3">
      <c r="A1133">
        <v>67384</v>
      </c>
      <c r="B1133" t="s">
        <v>45</v>
      </c>
      <c r="C1133">
        <v>0</v>
      </c>
      <c r="D1133">
        <v>1</v>
      </c>
      <c r="E1133">
        <v>32</v>
      </c>
      <c r="F1133">
        <v>957</v>
      </c>
      <c r="G1133">
        <v>40</v>
      </c>
      <c r="H1133">
        <v>175</v>
      </c>
      <c r="I1133">
        <v>158</v>
      </c>
      <c r="J1133">
        <v>53</v>
      </c>
      <c r="K1133">
        <v>107</v>
      </c>
      <c r="L1133">
        <v>2</v>
      </c>
      <c r="M1133">
        <v>7</v>
      </c>
      <c r="N1133">
        <v>8</v>
      </c>
      <c r="O1133">
        <v>5</v>
      </c>
      <c r="P1133">
        <v>5</v>
      </c>
      <c r="Q1133" t="s">
        <v>41</v>
      </c>
      <c r="R1133" t="s">
        <v>42</v>
      </c>
      <c r="S1133" t="s">
        <v>41</v>
      </c>
      <c r="T1133" t="s">
        <v>41</v>
      </c>
      <c r="U1133" t="s">
        <v>41</v>
      </c>
      <c r="V1133" t="s">
        <v>41</v>
      </c>
      <c r="W1133">
        <v>3</v>
      </c>
      <c r="X1133">
        <v>11</v>
      </c>
      <c r="Y1133">
        <v>0</v>
      </c>
      <c r="Z1133">
        <v>50</v>
      </c>
      <c r="AA1133" t="s">
        <v>50</v>
      </c>
      <c r="AB1133">
        <v>2755</v>
      </c>
      <c r="AC1133" t="s">
        <v>18</v>
      </c>
      <c r="AD1133" t="s">
        <v>32</v>
      </c>
      <c r="AE1133">
        <v>1383</v>
      </c>
      <c r="AF1133">
        <v>1276</v>
      </c>
      <c r="AG1133">
        <v>1</v>
      </c>
    </row>
    <row r="1134" spans="1:33" x14ac:dyDescent="0.3">
      <c r="A1134">
        <v>70617</v>
      </c>
      <c r="B1134" t="s">
        <v>45</v>
      </c>
      <c r="C1134">
        <v>0</v>
      </c>
      <c r="D1134">
        <v>0</v>
      </c>
      <c r="E1134">
        <v>45</v>
      </c>
      <c r="F1134">
        <v>353</v>
      </c>
      <c r="G1134">
        <v>61</v>
      </c>
      <c r="H1134">
        <v>753</v>
      </c>
      <c r="I1134">
        <v>40</v>
      </c>
      <c r="J1134">
        <v>46</v>
      </c>
      <c r="K1134">
        <v>27</v>
      </c>
      <c r="L1134">
        <v>1</v>
      </c>
      <c r="M1134">
        <v>3</v>
      </c>
      <c r="N1134">
        <v>3</v>
      </c>
      <c r="O1134">
        <v>7</v>
      </c>
      <c r="P1134">
        <v>2</v>
      </c>
      <c r="Q1134" t="s">
        <v>41</v>
      </c>
      <c r="R1134" t="s">
        <v>41</v>
      </c>
      <c r="S1134" t="s">
        <v>41</v>
      </c>
      <c r="T1134" t="s">
        <v>41</v>
      </c>
      <c r="U1134" t="s">
        <v>41</v>
      </c>
      <c r="V1134" t="s">
        <v>41</v>
      </c>
      <c r="W1134">
        <v>3</v>
      </c>
      <c r="X1134">
        <v>11</v>
      </c>
      <c r="Y1134">
        <v>0</v>
      </c>
      <c r="Z1134">
        <v>50</v>
      </c>
      <c r="AA1134" t="s">
        <v>50</v>
      </c>
      <c r="AB1134">
        <v>2530</v>
      </c>
      <c r="AC1134" t="s">
        <v>17</v>
      </c>
      <c r="AD1134" t="s">
        <v>32</v>
      </c>
      <c r="AE1134">
        <v>1253</v>
      </c>
      <c r="AF1134">
        <v>1226</v>
      </c>
      <c r="AG1134">
        <v>0</v>
      </c>
    </row>
    <row r="1135" spans="1:33" x14ac:dyDescent="0.3">
      <c r="A1135">
        <v>24206</v>
      </c>
      <c r="B1135" t="s">
        <v>47</v>
      </c>
      <c r="C1135">
        <v>1</v>
      </c>
      <c r="D1135">
        <v>0</v>
      </c>
      <c r="E1135">
        <v>66</v>
      </c>
      <c r="F1135">
        <v>7</v>
      </c>
      <c r="G1135">
        <v>2</v>
      </c>
      <c r="H1135">
        <v>8</v>
      </c>
      <c r="I1135">
        <v>3</v>
      </c>
      <c r="J1135">
        <v>2</v>
      </c>
      <c r="K1135">
        <v>3</v>
      </c>
      <c r="L1135">
        <v>1</v>
      </c>
      <c r="M1135">
        <v>1</v>
      </c>
      <c r="N1135">
        <v>0</v>
      </c>
      <c r="O1135">
        <v>3</v>
      </c>
      <c r="P1135">
        <v>6</v>
      </c>
      <c r="Q1135" t="s">
        <v>41</v>
      </c>
      <c r="R1135" t="s">
        <v>41</v>
      </c>
      <c r="S1135" t="s">
        <v>41</v>
      </c>
      <c r="T1135" t="s">
        <v>41</v>
      </c>
      <c r="U1135" t="s">
        <v>41</v>
      </c>
      <c r="V1135" t="s">
        <v>41</v>
      </c>
      <c r="W1135">
        <v>3</v>
      </c>
      <c r="X1135">
        <v>11</v>
      </c>
      <c r="Y1135">
        <v>0</v>
      </c>
      <c r="Z1135">
        <v>50</v>
      </c>
      <c r="AA1135" t="s">
        <v>50</v>
      </c>
      <c r="AB1135">
        <v>2637</v>
      </c>
      <c r="AC1135" t="s">
        <v>18</v>
      </c>
      <c r="AD1135" t="s">
        <v>32</v>
      </c>
      <c r="AE1135">
        <v>22</v>
      </c>
      <c r="AF1135">
        <v>19</v>
      </c>
      <c r="AG1135">
        <v>0</v>
      </c>
    </row>
    <row r="1136" spans="1:33" x14ac:dyDescent="0.3">
      <c r="A1136">
        <v>22979</v>
      </c>
      <c r="B1136" t="s">
        <v>47</v>
      </c>
      <c r="C1136">
        <v>1</v>
      </c>
      <c r="D1136">
        <v>0</v>
      </c>
      <c r="E1136">
        <v>29</v>
      </c>
      <c r="F1136">
        <v>16</v>
      </c>
      <c r="G1136">
        <v>17</v>
      </c>
      <c r="H1136">
        <v>19</v>
      </c>
      <c r="I1136">
        <v>20</v>
      </c>
      <c r="J1136">
        <v>21</v>
      </c>
      <c r="K1136">
        <v>22</v>
      </c>
      <c r="L1136">
        <v>3</v>
      </c>
      <c r="M1136">
        <v>3</v>
      </c>
      <c r="N1136">
        <v>2</v>
      </c>
      <c r="O1136">
        <v>2</v>
      </c>
      <c r="P1136">
        <v>8</v>
      </c>
      <c r="Q1136" t="s">
        <v>41</v>
      </c>
      <c r="R1136" t="s">
        <v>41</v>
      </c>
      <c r="S1136" t="s">
        <v>41</v>
      </c>
      <c r="T1136" t="s">
        <v>41</v>
      </c>
      <c r="U1136" t="s">
        <v>41</v>
      </c>
      <c r="V1136" t="s">
        <v>41</v>
      </c>
      <c r="W1136">
        <v>3</v>
      </c>
      <c r="X1136">
        <v>11</v>
      </c>
      <c r="Y1136">
        <v>1</v>
      </c>
      <c r="Z1136">
        <v>50</v>
      </c>
      <c r="AA1136" t="s">
        <v>50</v>
      </c>
      <c r="AB1136">
        <v>2820</v>
      </c>
      <c r="AC1136" t="s">
        <v>17</v>
      </c>
      <c r="AD1136" t="s">
        <v>32</v>
      </c>
      <c r="AE1136">
        <v>93</v>
      </c>
      <c r="AF1136">
        <v>71</v>
      </c>
      <c r="AG1136">
        <v>0</v>
      </c>
    </row>
    <row r="1137" spans="1:33" x14ac:dyDescent="0.3">
      <c r="A1137">
        <v>63684</v>
      </c>
      <c r="B1137" t="s">
        <v>45</v>
      </c>
      <c r="C1137">
        <v>0</v>
      </c>
      <c r="D1137">
        <v>1</v>
      </c>
      <c r="E1137">
        <v>61</v>
      </c>
      <c r="F1137">
        <v>575</v>
      </c>
      <c r="G1137">
        <v>80</v>
      </c>
      <c r="H1137">
        <v>428</v>
      </c>
      <c r="I1137">
        <v>208</v>
      </c>
      <c r="J1137">
        <v>93</v>
      </c>
      <c r="K1137">
        <v>80</v>
      </c>
      <c r="L1137">
        <v>3</v>
      </c>
      <c r="M1137">
        <v>8</v>
      </c>
      <c r="N1137">
        <v>4</v>
      </c>
      <c r="O1137">
        <v>8</v>
      </c>
      <c r="P1137">
        <v>5</v>
      </c>
      <c r="Q1137" t="s">
        <v>41</v>
      </c>
      <c r="R1137" t="s">
        <v>41</v>
      </c>
      <c r="S1137" t="s">
        <v>41</v>
      </c>
      <c r="T1137" t="s">
        <v>41</v>
      </c>
      <c r="U1137" t="s">
        <v>41</v>
      </c>
      <c r="V1137" t="s">
        <v>41</v>
      </c>
      <c r="W1137">
        <v>3</v>
      </c>
      <c r="X1137">
        <v>11</v>
      </c>
      <c r="Y1137">
        <v>0</v>
      </c>
      <c r="Z1137">
        <v>50</v>
      </c>
      <c r="AA1137" t="s">
        <v>50</v>
      </c>
      <c r="AB1137">
        <v>2739</v>
      </c>
      <c r="AC1137" t="s">
        <v>17</v>
      </c>
      <c r="AD1137" t="s">
        <v>32</v>
      </c>
      <c r="AE1137">
        <v>1384</v>
      </c>
      <c r="AF1137">
        <v>1304</v>
      </c>
      <c r="AG1137">
        <v>0</v>
      </c>
    </row>
    <row r="1138" spans="1:33" x14ac:dyDescent="0.3">
      <c r="A1138">
        <v>83273</v>
      </c>
      <c r="B1138" t="s">
        <v>45</v>
      </c>
      <c r="C1138">
        <v>1</v>
      </c>
      <c r="D1138">
        <v>2</v>
      </c>
      <c r="E1138">
        <v>98</v>
      </c>
      <c r="F1138">
        <v>433</v>
      </c>
      <c r="G1138">
        <v>89</v>
      </c>
      <c r="H1138">
        <v>650</v>
      </c>
      <c r="I1138">
        <v>16</v>
      </c>
      <c r="J1138">
        <v>102</v>
      </c>
      <c r="K1138">
        <v>102</v>
      </c>
      <c r="L1138">
        <v>10</v>
      </c>
      <c r="M1138">
        <v>4</v>
      </c>
      <c r="N1138">
        <v>6</v>
      </c>
      <c r="O1138">
        <v>9</v>
      </c>
      <c r="P1138">
        <v>7</v>
      </c>
      <c r="Q1138" t="s">
        <v>41</v>
      </c>
      <c r="R1138" t="s">
        <v>41</v>
      </c>
      <c r="S1138" t="s">
        <v>41</v>
      </c>
      <c r="T1138" t="s">
        <v>41</v>
      </c>
      <c r="U1138" t="s">
        <v>41</v>
      </c>
      <c r="V1138" t="s">
        <v>41</v>
      </c>
      <c r="W1138">
        <v>3</v>
      </c>
      <c r="X1138">
        <v>11</v>
      </c>
      <c r="Y1138">
        <v>0</v>
      </c>
      <c r="Z1138">
        <v>50</v>
      </c>
      <c r="AA1138" t="s">
        <v>50</v>
      </c>
      <c r="AB1138">
        <v>2801</v>
      </c>
      <c r="AC1138" t="s">
        <v>18</v>
      </c>
      <c r="AD1138" t="s">
        <v>32</v>
      </c>
      <c r="AE1138">
        <v>1290</v>
      </c>
      <c r="AF1138">
        <v>1188</v>
      </c>
      <c r="AG1138">
        <v>0</v>
      </c>
    </row>
    <row r="1139" spans="1:33" x14ac:dyDescent="0.3">
      <c r="A1139">
        <v>43020</v>
      </c>
      <c r="B1139" t="s">
        <v>46</v>
      </c>
      <c r="C1139">
        <v>1</v>
      </c>
      <c r="D1139">
        <v>0</v>
      </c>
      <c r="E1139">
        <v>79</v>
      </c>
      <c r="F1139">
        <v>45</v>
      </c>
      <c r="G1139">
        <v>7</v>
      </c>
      <c r="H1139">
        <v>99</v>
      </c>
      <c r="I1139">
        <v>4</v>
      </c>
      <c r="J1139">
        <v>25</v>
      </c>
      <c r="K1139">
        <v>43</v>
      </c>
      <c r="L1139">
        <v>3</v>
      </c>
      <c r="M1139">
        <v>4</v>
      </c>
      <c r="N1139">
        <v>1</v>
      </c>
      <c r="O1139">
        <v>4</v>
      </c>
      <c r="P1139">
        <v>6</v>
      </c>
      <c r="Q1139" t="s">
        <v>41</v>
      </c>
      <c r="R1139" t="s">
        <v>41</v>
      </c>
      <c r="S1139" t="s">
        <v>41</v>
      </c>
      <c r="T1139" t="s">
        <v>41</v>
      </c>
      <c r="U1139" t="s">
        <v>41</v>
      </c>
      <c r="V1139" t="s">
        <v>41</v>
      </c>
      <c r="W1139">
        <v>3</v>
      </c>
      <c r="X1139">
        <v>11</v>
      </c>
      <c r="Y1139">
        <v>0</v>
      </c>
      <c r="Z1139">
        <v>50</v>
      </c>
      <c r="AA1139" t="s">
        <v>50</v>
      </c>
      <c r="AB1139">
        <v>2370</v>
      </c>
      <c r="AC1139" t="s">
        <v>18</v>
      </c>
      <c r="AD1139" t="s">
        <v>32</v>
      </c>
      <c r="AE1139">
        <v>180</v>
      </c>
      <c r="AF1139">
        <v>137</v>
      </c>
      <c r="AG1139">
        <v>0</v>
      </c>
    </row>
    <row r="1140" spans="1:33" x14ac:dyDescent="0.3">
      <c r="A1140">
        <v>76467</v>
      </c>
      <c r="B1140" t="s">
        <v>45</v>
      </c>
      <c r="C1140">
        <v>1</v>
      </c>
      <c r="D1140">
        <v>0</v>
      </c>
      <c r="E1140">
        <v>44</v>
      </c>
      <c r="F1140">
        <v>676</v>
      </c>
      <c r="G1140">
        <v>161</v>
      </c>
      <c r="H1140">
        <v>426</v>
      </c>
      <c r="I1140">
        <v>210</v>
      </c>
      <c r="J1140">
        <v>44</v>
      </c>
      <c r="K1140">
        <v>58</v>
      </c>
      <c r="L1140">
        <v>2</v>
      </c>
      <c r="M1140">
        <v>2</v>
      </c>
      <c r="N1140">
        <v>5</v>
      </c>
      <c r="O1140">
        <v>5</v>
      </c>
      <c r="P1140">
        <v>6</v>
      </c>
      <c r="Q1140" t="s">
        <v>41</v>
      </c>
      <c r="R1140" t="s">
        <v>41</v>
      </c>
      <c r="S1140" t="s">
        <v>41</v>
      </c>
      <c r="T1140" t="s">
        <v>41</v>
      </c>
      <c r="U1140" t="s">
        <v>41</v>
      </c>
      <c r="V1140" t="s">
        <v>41</v>
      </c>
      <c r="W1140">
        <v>3</v>
      </c>
      <c r="X1140">
        <v>11</v>
      </c>
      <c r="Y1140">
        <v>1</v>
      </c>
      <c r="Z1140">
        <v>50</v>
      </c>
      <c r="AA1140" t="s">
        <v>50</v>
      </c>
      <c r="AB1140">
        <v>2840</v>
      </c>
      <c r="AC1140" t="s">
        <v>18</v>
      </c>
      <c r="AD1140" t="s">
        <v>32</v>
      </c>
      <c r="AE1140">
        <v>1517</v>
      </c>
      <c r="AF1140">
        <v>1459</v>
      </c>
      <c r="AG1140">
        <v>0</v>
      </c>
    </row>
    <row r="1141" spans="1:33" x14ac:dyDescent="0.3">
      <c r="A1141">
        <v>64713</v>
      </c>
      <c r="B1141" t="s">
        <v>45</v>
      </c>
      <c r="C1141">
        <v>1</v>
      </c>
      <c r="D1141">
        <v>0</v>
      </c>
      <c r="E1141">
        <v>11</v>
      </c>
      <c r="F1141">
        <v>180</v>
      </c>
      <c r="G1141">
        <v>60</v>
      </c>
      <c r="H1141">
        <v>241</v>
      </c>
      <c r="I1141">
        <v>13</v>
      </c>
      <c r="J1141">
        <v>54</v>
      </c>
      <c r="K1141">
        <v>54</v>
      </c>
      <c r="L1141">
        <v>2</v>
      </c>
      <c r="M1141">
        <v>5</v>
      </c>
      <c r="N1141">
        <v>5</v>
      </c>
      <c r="O1141">
        <v>7</v>
      </c>
      <c r="P1141">
        <v>4</v>
      </c>
      <c r="Q1141" t="s">
        <v>41</v>
      </c>
      <c r="R1141" t="s">
        <v>41</v>
      </c>
      <c r="S1141" t="s">
        <v>41</v>
      </c>
      <c r="T1141" t="s">
        <v>41</v>
      </c>
      <c r="U1141" t="s">
        <v>41</v>
      </c>
      <c r="V1141" t="s">
        <v>41</v>
      </c>
      <c r="W1141">
        <v>3</v>
      </c>
      <c r="X1141">
        <v>11</v>
      </c>
      <c r="Y1141">
        <v>1</v>
      </c>
      <c r="Z1141">
        <v>50</v>
      </c>
      <c r="AA1141" t="s">
        <v>50</v>
      </c>
      <c r="AB1141">
        <v>2301</v>
      </c>
      <c r="AC1141" t="s">
        <v>16</v>
      </c>
      <c r="AD1141" t="s">
        <v>32</v>
      </c>
      <c r="AE1141">
        <v>548</v>
      </c>
      <c r="AF1141">
        <v>494</v>
      </c>
      <c r="AG1141">
        <v>0</v>
      </c>
    </row>
    <row r="1142" spans="1:33" x14ac:dyDescent="0.3">
      <c r="A1142">
        <v>72967</v>
      </c>
      <c r="B1142" t="s">
        <v>45</v>
      </c>
      <c r="C1142">
        <v>0</v>
      </c>
      <c r="D1142">
        <v>1</v>
      </c>
      <c r="E1142">
        <v>1</v>
      </c>
      <c r="F1142">
        <v>158</v>
      </c>
      <c r="G1142">
        <v>35</v>
      </c>
      <c r="H1142">
        <v>179</v>
      </c>
      <c r="I1142">
        <v>0</v>
      </c>
      <c r="J1142">
        <v>0</v>
      </c>
      <c r="K1142">
        <v>125</v>
      </c>
      <c r="L1142">
        <v>2</v>
      </c>
      <c r="M1142">
        <v>7</v>
      </c>
      <c r="N1142">
        <v>2</v>
      </c>
      <c r="O1142">
        <v>8</v>
      </c>
      <c r="P1142">
        <v>5</v>
      </c>
      <c r="Q1142" t="s">
        <v>42</v>
      </c>
      <c r="R1142" t="s">
        <v>41</v>
      </c>
      <c r="S1142" t="s">
        <v>41</v>
      </c>
      <c r="T1142" t="s">
        <v>41</v>
      </c>
      <c r="U1142" t="s">
        <v>41</v>
      </c>
      <c r="V1142" t="s">
        <v>41</v>
      </c>
      <c r="W1142">
        <v>3</v>
      </c>
      <c r="X1142">
        <v>11</v>
      </c>
      <c r="Y1142">
        <v>1</v>
      </c>
      <c r="Z1142">
        <v>50</v>
      </c>
      <c r="AA1142" t="s">
        <v>50</v>
      </c>
      <c r="AB1142">
        <v>2720</v>
      </c>
      <c r="AC1142" t="s">
        <v>16</v>
      </c>
      <c r="AD1142" t="s">
        <v>32</v>
      </c>
      <c r="AE1142">
        <v>372</v>
      </c>
      <c r="AF1142">
        <v>247</v>
      </c>
      <c r="AG1142">
        <v>1</v>
      </c>
    </row>
    <row r="1143" spans="1:33" x14ac:dyDescent="0.3">
      <c r="A1143">
        <v>20587</v>
      </c>
      <c r="B1143" t="s">
        <v>47</v>
      </c>
      <c r="C1143">
        <v>1</v>
      </c>
      <c r="D1143">
        <v>0</v>
      </c>
      <c r="E1143">
        <v>39</v>
      </c>
      <c r="F1143">
        <v>2</v>
      </c>
      <c r="G1143">
        <v>3</v>
      </c>
      <c r="H1143">
        <v>6</v>
      </c>
      <c r="I1143">
        <v>4</v>
      </c>
      <c r="J1143">
        <v>1</v>
      </c>
      <c r="K1143">
        <v>9</v>
      </c>
      <c r="L1143">
        <v>1</v>
      </c>
      <c r="M1143">
        <v>1</v>
      </c>
      <c r="N1143">
        <v>1</v>
      </c>
      <c r="O1143">
        <v>2</v>
      </c>
      <c r="P1143">
        <v>7</v>
      </c>
      <c r="Q1143" t="s">
        <v>41</v>
      </c>
      <c r="R1143" t="s">
        <v>41</v>
      </c>
      <c r="S1143" t="s">
        <v>41</v>
      </c>
      <c r="T1143" t="s">
        <v>41</v>
      </c>
      <c r="U1143" t="s">
        <v>41</v>
      </c>
      <c r="V1143" t="s">
        <v>41</v>
      </c>
      <c r="W1143">
        <v>3</v>
      </c>
      <c r="X1143">
        <v>11</v>
      </c>
      <c r="Y1143">
        <v>0</v>
      </c>
      <c r="Z1143">
        <v>50</v>
      </c>
      <c r="AA1143" t="s">
        <v>50</v>
      </c>
      <c r="AB1143">
        <v>2208</v>
      </c>
      <c r="AC1143" t="s">
        <v>18</v>
      </c>
      <c r="AD1143" t="s">
        <v>32</v>
      </c>
      <c r="AE1143">
        <v>16</v>
      </c>
      <c r="AF1143">
        <v>7</v>
      </c>
      <c r="AG1143">
        <v>0</v>
      </c>
    </row>
    <row r="1144" spans="1:33" x14ac:dyDescent="0.3">
      <c r="A1144">
        <v>65706</v>
      </c>
      <c r="B1144" t="s">
        <v>45</v>
      </c>
      <c r="C1144">
        <v>0</v>
      </c>
      <c r="D1144">
        <v>0</v>
      </c>
      <c r="E1144">
        <v>77</v>
      </c>
      <c r="F1144">
        <v>918</v>
      </c>
      <c r="G1144">
        <v>10</v>
      </c>
      <c r="H1144">
        <v>129</v>
      </c>
      <c r="I1144">
        <v>13</v>
      </c>
      <c r="J1144">
        <v>0</v>
      </c>
      <c r="K1144">
        <v>129</v>
      </c>
      <c r="L1144">
        <v>1</v>
      </c>
      <c r="M1144">
        <v>11</v>
      </c>
      <c r="N1144">
        <v>3</v>
      </c>
      <c r="O1144">
        <v>12</v>
      </c>
      <c r="P1144">
        <v>7</v>
      </c>
      <c r="Q1144" t="s">
        <v>41</v>
      </c>
      <c r="R1144" t="s">
        <v>42</v>
      </c>
      <c r="S1144" t="s">
        <v>42</v>
      </c>
      <c r="T1144" t="s">
        <v>41</v>
      </c>
      <c r="U1144" t="s">
        <v>42</v>
      </c>
      <c r="V1144" t="s">
        <v>41</v>
      </c>
      <c r="W1144">
        <v>3</v>
      </c>
      <c r="X1144">
        <v>11</v>
      </c>
      <c r="Y1144">
        <v>1</v>
      </c>
      <c r="Z1144">
        <v>50</v>
      </c>
      <c r="AA1144" t="s">
        <v>50</v>
      </c>
      <c r="AB1144">
        <v>2525</v>
      </c>
      <c r="AC1144" t="s">
        <v>16</v>
      </c>
      <c r="AD1144" t="s">
        <v>40</v>
      </c>
      <c r="AE1144">
        <v>1070</v>
      </c>
      <c r="AF1144">
        <v>941</v>
      </c>
      <c r="AG1144">
        <v>3</v>
      </c>
    </row>
    <row r="1145" spans="1:33" x14ac:dyDescent="0.3">
      <c r="A1145">
        <v>57642</v>
      </c>
      <c r="B1145" t="s">
        <v>46</v>
      </c>
      <c r="C1145">
        <v>0</v>
      </c>
      <c r="D1145">
        <v>1</v>
      </c>
      <c r="E1145">
        <v>24</v>
      </c>
      <c r="F1145">
        <v>580</v>
      </c>
      <c r="G1145">
        <v>6</v>
      </c>
      <c r="H1145">
        <v>58</v>
      </c>
      <c r="I1145">
        <v>8</v>
      </c>
      <c r="J1145">
        <v>0</v>
      </c>
      <c r="K1145">
        <v>27</v>
      </c>
      <c r="L1145">
        <v>3</v>
      </c>
      <c r="M1145">
        <v>7</v>
      </c>
      <c r="N1145">
        <v>6</v>
      </c>
      <c r="O1145">
        <v>6</v>
      </c>
      <c r="P1145">
        <v>4</v>
      </c>
      <c r="Q1145" t="s">
        <v>42</v>
      </c>
      <c r="R1145" t="s">
        <v>41</v>
      </c>
      <c r="S1145" t="s">
        <v>41</v>
      </c>
      <c r="T1145" t="s">
        <v>41</v>
      </c>
      <c r="U1145" t="s">
        <v>41</v>
      </c>
      <c r="V1145" t="s">
        <v>41</v>
      </c>
      <c r="W1145">
        <v>3</v>
      </c>
      <c r="X1145">
        <v>11</v>
      </c>
      <c r="Y1145">
        <v>0</v>
      </c>
      <c r="Z1145">
        <v>50</v>
      </c>
      <c r="AA1145" t="s">
        <v>50</v>
      </c>
      <c r="AB1145">
        <v>2330</v>
      </c>
      <c r="AC1145" t="s">
        <v>18</v>
      </c>
      <c r="AD1145" t="s">
        <v>34</v>
      </c>
      <c r="AE1145">
        <v>652</v>
      </c>
      <c r="AF1145">
        <v>625</v>
      </c>
      <c r="AG1145">
        <v>1</v>
      </c>
    </row>
    <row r="1146" spans="1:33" x14ac:dyDescent="0.3">
      <c r="A1146">
        <v>44802</v>
      </c>
      <c r="B1146" t="s">
        <v>46</v>
      </c>
      <c r="C1146">
        <v>0</v>
      </c>
      <c r="D1146">
        <v>0</v>
      </c>
      <c r="E1146">
        <v>71</v>
      </c>
      <c r="F1146">
        <v>853</v>
      </c>
      <c r="G1146">
        <v>10</v>
      </c>
      <c r="H1146">
        <v>143</v>
      </c>
      <c r="I1146">
        <v>13</v>
      </c>
      <c r="J1146">
        <v>10</v>
      </c>
      <c r="K1146">
        <v>20</v>
      </c>
      <c r="L1146">
        <v>2</v>
      </c>
      <c r="M1146">
        <v>9</v>
      </c>
      <c r="N1146">
        <v>4</v>
      </c>
      <c r="O1146">
        <v>12</v>
      </c>
      <c r="P1146">
        <v>8</v>
      </c>
      <c r="Q1146" t="s">
        <v>41</v>
      </c>
      <c r="R1146" t="s">
        <v>41</v>
      </c>
      <c r="S1146" t="s">
        <v>41</v>
      </c>
      <c r="T1146" t="s">
        <v>41</v>
      </c>
      <c r="U1146" t="s">
        <v>41</v>
      </c>
      <c r="V1146" t="s">
        <v>41</v>
      </c>
      <c r="W1146">
        <v>3</v>
      </c>
      <c r="X1146">
        <v>11</v>
      </c>
      <c r="Y1146">
        <v>0</v>
      </c>
      <c r="Z1146">
        <v>50</v>
      </c>
      <c r="AA1146" t="s">
        <v>50</v>
      </c>
      <c r="AB1146">
        <v>2836</v>
      </c>
      <c r="AC1146" t="s">
        <v>18</v>
      </c>
      <c r="AD1146" t="s">
        <v>33</v>
      </c>
      <c r="AE1146">
        <v>1029</v>
      </c>
      <c r="AF1146">
        <v>1009</v>
      </c>
      <c r="AG1146">
        <v>0</v>
      </c>
    </row>
    <row r="1147" spans="1:33" x14ac:dyDescent="0.3">
      <c r="A1147">
        <v>18589</v>
      </c>
      <c r="B1147" t="s">
        <v>47</v>
      </c>
      <c r="C1147">
        <v>0</v>
      </c>
      <c r="D1147">
        <v>0</v>
      </c>
      <c r="E1147">
        <v>89</v>
      </c>
      <c r="F1147">
        <v>6</v>
      </c>
      <c r="G1147">
        <v>4</v>
      </c>
      <c r="H1147">
        <v>25</v>
      </c>
      <c r="I1147">
        <v>15</v>
      </c>
      <c r="J1147">
        <v>12</v>
      </c>
      <c r="K1147">
        <v>13</v>
      </c>
      <c r="L1147">
        <v>2</v>
      </c>
      <c r="M1147">
        <v>2</v>
      </c>
      <c r="N1147">
        <v>1</v>
      </c>
      <c r="O1147">
        <v>3</v>
      </c>
      <c r="P1147">
        <v>7</v>
      </c>
      <c r="Q1147" t="s">
        <v>41</v>
      </c>
      <c r="R1147" t="s">
        <v>41</v>
      </c>
      <c r="S1147" t="s">
        <v>41</v>
      </c>
      <c r="T1147" t="s">
        <v>41</v>
      </c>
      <c r="U1147" t="s">
        <v>41</v>
      </c>
      <c r="V1147" t="s">
        <v>41</v>
      </c>
      <c r="W1147">
        <v>3</v>
      </c>
      <c r="X1147">
        <v>11</v>
      </c>
      <c r="Y1147">
        <v>0</v>
      </c>
      <c r="Z1147">
        <v>51</v>
      </c>
      <c r="AA1147" t="s">
        <v>50</v>
      </c>
      <c r="AB1147">
        <v>2702</v>
      </c>
      <c r="AC1147" t="s">
        <v>18</v>
      </c>
      <c r="AD1147" t="s">
        <v>32</v>
      </c>
      <c r="AE1147">
        <v>62</v>
      </c>
      <c r="AF1147">
        <v>49</v>
      </c>
      <c r="AG1147">
        <v>0</v>
      </c>
    </row>
    <row r="1148" spans="1:33" x14ac:dyDescent="0.3">
      <c r="A1148">
        <v>26304</v>
      </c>
      <c r="B1148" t="s">
        <v>47</v>
      </c>
      <c r="C1148">
        <v>1</v>
      </c>
      <c r="D1148">
        <v>0</v>
      </c>
      <c r="E1148">
        <v>5</v>
      </c>
      <c r="F1148">
        <v>4</v>
      </c>
      <c r="G1148">
        <v>1</v>
      </c>
      <c r="H1148">
        <v>5</v>
      </c>
      <c r="I1148">
        <v>2</v>
      </c>
      <c r="J1148">
        <v>0</v>
      </c>
      <c r="K1148">
        <v>4</v>
      </c>
      <c r="L1148">
        <v>1</v>
      </c>
      <c r="M1148">
        <v>1</v>
      </c>
      <c r="N1148">
        <v>0</v>
      </c>
      <c r="O1148">
        <v>2</v>
      </c>
      <c r="P1148">
        <v>7</v>
      </c>
      <c r="Q1148" t="s">
        <v>41</v>
      </c>
      <c r="R1148" t="s">
        <v>41</v>
      </c>
      <c r="S1148" t="s">
        <v>41</v>
      </c>
      <c r="T1148" t="s">
        <v>41</v>
      </c>
      <c r="U1148" t="s">
        <v>41</v>
      </c>
      <c r="V1148" t="s">
        <v>41</v>
      </c>
      <c r="W1148">
        <v>3</v>
      </c>
      <c r="X1148">
        <v>11</v>
      </c>
      <c r="Y1148">
        <v>0</v>
      </c>
      <c r="Z1148">
        <v>51</v>
      </c>
      <c r="AA1148" t="s">
        <v>50</v>
      </c>
      <c r="AB1148">
        <v>2530</v>
      </c>
      <c r="AC1148" t="s">
        <v>17</v>
      </c>
      <c r="AD1148" t="s">
        <v>32</v>
      </c>
      <c r="AE1148">
        <v>12</v>
      </c>
      <c r="AF1148">
        <v>8</v>
      </c>
      <c r="AG1148">
        <v>0</v>
      </c>
    </row>
    <row r="1149" spans="1:33" x14ac:dyDescent="0.3">
      <c r="A1149">
        <v>52413</v>
      </c>
      <c r="B1149" t="s">
        <v>46</v>
      </c>
      <c r="C1149">
        <v>0</v>
      </c>
      <c r="D1149">
        <v>2</v>
      </c>
      <c r="E1149">
        <v>56</v>
      </c>
      <c r="F1149">
        <v>295</v>
      </c>
      <c r="G1149">
        <v>106</v>
      </c>
      <c r="H1149">
        <v>271</v>
      </c>
      <c r="I1149">
        <v>75</v>
      </c>
      <c r="J1149">
        <v>98</v>
      </c>
      <c r="K1149">
        <v>65</v>
      </c>
      <c r="L1149">
        <v>4</v>
      </c>
      <c r="M1149">
        <v>6</v>
      </c>
      <c r="N1149">
        <v>4</v>
      </c>
      <c r="O1149">
        <v>12</v>
      </c>
      <c r="P1149">
        <v>6</v>
      </c>
      <c r="Q1149" t="s">
        <v>41</v>
      </c>
      <c r="R1149" t="s">
        <v>41</v>
      </c>
      <c r="S1149" t="s">
        <v>41</v>
      </c>
      <c r="T1149" t="s">
        <v>41</v>
      </c>
      <c r="U1149" t="s">
        <v>41</v>
      </c>
      <c r="V1149" t="s">
        <v>41</v>
      </c>
      <c r="W1149">
        <v>3</v>
      </c>
      <c r="X1149">
        <v>11</v>
      </c>
      <c r="Y1149">
        <v>0</v>
      </c>
      <c r="Z1149">
        <v>51</v>
      </c>
      <c r="AA1149" t="s">
        <v>50</v>
      </c>
      <c r="AB1149">
        <v>2671</v>
      </c>
      <c r="AC1149" t="s">
        <v>17</v>
      </c>
      <c r="AD1149" t="s">
        <v>32</v>
      </c>
      <c r="AE1149">
        <v>845</v>
      </c>
      <c r="AF1149">
        <v>780</v>
      </c>
      <c r="AG1149">
        <v>0</v>
      </c>
    </row>
    <row r="1150" spans="1:33" x14ac:dyDescent="0.3">
      <c r="A1150">
        <v>21918</v>
      </c>
      <c r="B1150" t="s">
        <v>47</v>
      </c>
      <c r="C1150">
        <v>1</v>
      </c>
      <c r="D1150">
        <v>0</v>
      </c>
      <c r="E1150">
        <v>37</v>
      </c>
      <c r="F1150">
        <v>1</v>
      </c>
      <c r="G1150">
        <v>6</v>
      </c>
      <c r="H1150">
        <v>7</v>
      </c>
      <c r="I1150">
        <v>11</v>
      </c>
      <c r="J1150">
        <v>5</v>
      </c>
      <c r="K1150">
        <v>3</v>
      </c>
      <c r="L1150">
        <v>2</v>
      </c>
      <c r="M1150">
        <v>2</v>
      </c>
      <c r="N1150">
        <v>0</v>
      </c>
      <c r="O1150">
        <v>3</v>
      </c>
      <c r="P1150">
        <v>6</v>
      </c>
      <c r="Q1150" t="s">
        <v>41</v>
      </c>
      <c r="R1150" t="s">
        <v>41</v>
      </c>
      <c r="S1150" t="s">
        <v>41</v>
      </c>
      <c r="T1150" t="s">
        <v>41</v>
      </c>
      <c r="U1150" t="s">
        <v>41</v>
      </c>
      <c r="V1150" t="s">
        <v>41</v>
      </c>
      <c r="W1150">
        <v>3</v>
      </c>
      <c r="X1150">
        <v>11</v>
      </c>
      <c r="Y1150">
        <v>0</v>
      </c>
      <c r="Z1150">
        <v>51</v>
      </c>
      <c r="AA1150" t="s">
        <v>50</v>
      </c>
      <c r="AB1150">
        <v>2386</v>
      </c>
      <c r="AC1150" t="s">
        <v>19</v>
      </c>
      <c r="AD1150" t="s">
        <v>32</v>
      </c>
      <c r="AE1150">
        <v>30</v>
      </c>
      <c r="AF1150">
        <v>27</v>
      </c>
      <c r="AG1150">
        <v>0</v>
      </c>
    </row>
    <row r="1151" spans="1:33" x14ac:dyDescent="0.3">
      <c r="A1151">
        <v>73448</v>
      </c>
      <c r="B1151" t="s">
        <v>45</v>
      </c>
      <c r="C1151">
        <v>0</v>
      </c>
      <c r="D1151">
        <v>0</v>
      </c>
      <c r="E1151">
        <v>10</v>
      </c>
      <c r="F1151">
        <v>236</v>
      </c>
      <c r="G1151">
        <v>106</v>
      </c>
      <c r="H1151">
        <v>189</v>
      </c>
      <c r="I1151">
        <v>23</v>
      </c>
      <c r="J1151">
        <v>41</v>
      </c>
      <c r="K1151">
        <v>130</v>
      </c>
      <c r="L1151">
        <v>1</v>
      </c>
      <c r="M1151">
        <v>7</v>
      </c>
      <c r="N1151">
        <v>2</v>
      </c>
      <c r="O1151">
        <v>9</v>
      </c>
      <c r="P1151">
        <v>4</v>
      </c>
      <c r="Q1151" t="s">
        <v>41</v>
      </c>
      <c r="R1151" t="s">
        <v>41</v>
      </c>
      <c r="S1151" t="s">
        <v>41</v>
      </c>
      <c r="T1151" t="s">
        <v>41</v>
      </c>
      <c r="U1151" t="s">
        <v>41</v>
      </c>
      <c r="V1151" t="s">
        <v>41</v>
      </c>
      <c r="W1151">
        <v>3</v>
      </c>
      <c r="X1151">
        <v>11</v>
      </c>
      <c r="Y1151">
        <v>0</v>
      </c>
      <c r="Z1151">
        <v>51</v>
      </c>
      <c r="AA1151" t="s">
        <v>50</v>
      </c>
      <c r="AB1151">
        <v>2298</v>
      </c>
      <c r="AC1151" t="s">
        <v>17</v>
      </c>
      <c r="AD1151" t="s">
        <v>32</v>
      </c>
      <c r="AE1151">
        <v>595</v>
      </c>
      <c r="AF1151">
        <v>465</v>
      </c>
      <c r="AG1151">
        <v>0</v>
      </c>
    </row>
    <row r="1152" spans="1:33" x14ac:dyDescent="0.3">
      <c r="A1152">
        <v>65747</v>
      </c>
      <c r="B1152" t="s">
        <v>45</v>
      </c>
      <c r="C1152">
        <v>0</v>
      </c>
      <c r="D1152">
        <v>1</v>
      </c>
      <c r="E1152">
        <v>96</v>
      </c>
      <c r="F1152">
        <v>346</v>
      </c>
      <c r="G1152">
        <v>17</v>
      </c>
      <c r="H1152">
        <v>48</v>
      </c>
      <c r="I1152">
        <v>23</v>
      </c>
      <c r="J1152">
        <v>13</v>
      </c>
      <c r="K1152">
        <v>13</v>
      </c>
      <c r="L1152">
        <v>4</v>
      </c>
      <c r="M1152">
        <v>8</v>
      </c>
      <c r="N1152">
        <v>1</v>
      </c>
      <c r="O1152">
        <v>6</v>
      </c>
      <c r="P1152">
        <v>6</v>
      </c>
      <c r="Q1152" t="s">
        <v>41</v>
      </c>
      <c r="R1152" t="s">
        <v>42</v>
      </c>
      <c r="S1152" t="s">
        <v>41</v>
      </c>
      <c r="T1152" t="s">
        <v>41</v>
      </c>
      <c r="U1152" t="s">
        <v>41</v>
      </c>
      <c r="V1152" t="s">
        <v>41</v>
      </c>
      <c r="W1152">
        <v>3</v>
      </c>
      <c r="X1152">
        <v>11</v>
      </c>
      <c r="Y1152">
        <v>0</v>
      </c>
      <c r="Z1152">
        <v>51</v>
      </c>
      <c r="AA1152" t="s">
        <v>50</v>
      </c>
      <c r="AB1152">
        <v>2273</v>
      </c>
      <c r="AC1152" t="s">
        <v>17</v>
      </c>
      <c r="AD1152" t="s">
        <v>32</v>
      </c>
      <c r="AE1152">
        <v>447</v>
      </c>
      <c r="AF1152">
        <v>434</v>
      </c>
      <c r="AG1152">
        <v>1</v>
      </c>
    </row>
    <row r="1153" spans="1:33" x14ac:dyDescent="0.3">
      <c r="A1153">
        <v>72460</v>
      </c>
      <c r="B1153" t="s">
        <v>45</v>
      </c>
      <c r="C1153">
        <v>0</v>
      </c>
      <c r="D1153">
        <v>0</v>
      </c>
      <c r="E1153">
        <v>56</v>
      </c>
      <c r="F1153">
        <v>377</v>
      </c>
      <c r="G1153">
        <v>10</v>
      </c>
      <c r="H1153">
        <v>540</v>
      </c>
      <c r="I1153">
        <v>80</v>
      </c>
      <c r="J1153">
        <v>30</v>
      </c>
      <c r="K1153">
        <v>10</v>
      </c>
      <c r="L1153">
        <v>1</v>
      </c>
      <c r="M1153">
        <v>3</v>
      </c>
      <c r="N1153">
        <v>5</v>
      </c>
      <c r="O1153">
        <v>7</v>
      </c>
      <c r="P1153">
        <v>1</v>
      </c>
      <c r="Q1153" t="s">
        <v>41</v>
      </c>
      <c r="R1153" t="s">
        <v>41</v>
      </c>
      <c r="S1153" t="s">
        <v>41</v>
      </c>
      <c r="T1153" t="s">
        <v>41</v>
      </c>
      <c r="U1153" t="s">
        <v>41</v>
      </c>
      <c r="V1153" t="s">
        <v>41</v>
      </c>
      <c r="W1153">
        <v>3</v>
      </c>
      <c r="X1153">
        <v>11</v>
      </c>
      <c r="Y1153">
        <v>0</v>
      </c>
      <c r="Z1153">
        <v>51</v>
      </c>
      <c r="AA1153" t="s">
        <v>50</v>
      </c>
      <c r="AB1153">
        <v>2386</v>
      </c>
      <c r="AC1153" t="s">
        <v>17</v>
      </c>
      <c r="AD1153" t="s">
        <v>32</v>
      </c>
      <c r="AE1153">
        <v>1037</v>
      </c>
      <c r="AF1153">
        <v>1027</v>
      </c>
      <c r="AG1153">
        <v>0</v>
      </c>
    </row>
    <row r="1154" spans="1:33" x14ac:dyDescent="0.3">
      <c r="A1154">
        <v>65176</v>
      </c>
      <c r="B1154" t="s">
        <v>45</v>
      </c>
      <c r="C1154">
        <v>0</v>
      </c>
      <c r="D1154">
        <v>1</v>
      </c>
      <c r="E1154">
        <v>57</v>
      </c>
      <c r="F1154">
        <v>960</v>
      </c>
      <c r="G1154">
        <v>28</v>
      </c>
      <c r="H1154">
        <v>183</v>
      </c>
      <c r="I1154">
        <v>220</v>
      </c>
      <c r="J1154">
        <v>70</v>
      </c>
      <c r="K1154">
        <v>70</v>
      </c>
      <c r="L1154">
        <v>4</v>
      </c>
      <c r="M1154">
        <v>9</v>
      </c>
      <c r="N1154">
        <v>6</v>
      </c>
      <c r="O1154">
        <v>6</v>
      </c>
      <c r="P1154">
        <v>6</v>
      </c>
      <c r="Q1154" t="s">
        <v>41</v>
      </c>
      <c r="R1154" t="s">
        <v>41</v>
      </c>
      <c r="S1154" t="s">
        <v>41</v>
      </c>
      <c r="T1154" t="s">
        <v>41</v>
      </c>
      <c r="U1154" t="s">
        <v>41</v>
      </c>
      <c r="V1154" t="s">
        <v>41</v>
      </c>
      <c r="W1154">
        <v>3</v>
      </c>
      <c r="X1154">
        <v>11</v>
      </c>
      <c r="Y1154">
        <v>0</v>
      </c>
      <c r="Z1154">
        <v>51</v>
      </c>
      <c r="AA1154" t="s">
        <v>50</v>
      </c>
      <c r="AB1154">
        <v>2767</v>
      </c>
      <c r="AC1154" t="s">
        <v>19</v>
      </c>
      <c r="AD1154" t="s">
        <v>33</v>
      </c>
      <c r="AE1154">
        <v>1461</v>
      </c>
      <c r="AF1154">
        <v>1391</v>
      </c>
      <c r="AG1154">
        <v>0</v>
      </c>
    </row>
    <row r="1155" spans="1:33" x14ac:dyDescent="0.3">
      <c r="A1155">
        <v>38361</v>
      </c>
      <c r="B1155" t="s">
        <v>46</v>
      </c>
      <c r="C1155">
        <v>1</v>
      </c>
      <c r="D1155">
        <v>0</v>
      </c>
      <c r="E1155">
        <v>74</v>
      </c>
      <c r="F1155">
        <v>39</v>
      </c>
      <c r="G1155">
        <v>0</v>
      </c>
      <c r="H1155">
        <v>56</v>
      </c>
      <c r="I1155">
        <v>20</v>
      </c>
      <c r="J1155">
        <v>8</v>
      </c>
      <c r="K1155">
        <v>14</v>
      </c>
      <c r="L1155">
        <v>3</v>
      </c>
      <c r="M1155">
        <v>3</v>
      </c>
      <c r="N1155">
        <v>1</v>
      </c>
      <c r="O1155">
        <v>3</v>
      </c>
      <c r="P1155">
        <v>7</v>
      </c>
      <c r="Q1155" t="s">
        <v>41</v>
      </c>
      <c r="R1155" t="s">
        <v>41</v>
      </c>
      <c r="S1155" t="s">
        <v>41</v>
      </c>
      <c r="T1155" t="s">
        <v>41</v>
      </c>
      <c r="U1155" t="s">
        <v>41</v>
      </c>
      <c r="V1155" t="s">
        <v>41</v>
      </c>
      <c r="W1155">
        <v>3</v>
      </c>
      <c r="X1155">
        <v>11</v>
      </c>
      <c r="Y1155">
        <v>0</v>
      </c>
      <c r="Z1155">
        <v>51</v>
      </c>
      <c r="AA1155" t="s">
        <v>50</v>
      </c>
      <c r="AB1155">
        <v>2343</v>
      </c>
      <c r="AC1155" t="s">
        <v>19</v>
      </c>
      <c r="AD1155" t="s">
        <v>32</v>
      </c>
      <c r="AE1155">
        <v>123</v>
      </c>
      <c r="AF1155">
        <v>109</v>
      </c>
      <c r="AG1155">
        <v>0</v>
      </c>
    </row>
    <row r="1156" spans="1:33" x14ac:dyDescent="0.3">
      <c r="A1156">
        <v>55212</v>
      </c>
      <c r="B1156" t="s">
        <v>46</v>
      </c>
      <c r="C1156">
        <v>0</v>
      </c>
      <c r="D1156">
        <v>1</v>
      </c>
      <c r="E1156">
        <v>65</v>
      </c>
      <c r="F1156">
        <v>1103</v>
      </c>
      <c r="G1156">
        <v>0</v>
      </c>
      <c r="H1156">
        <v>45</v>
      </c>
      <c r="I1156">
        <v>0</v>
      </c>
      <c r="J1156">
        <v>0</v>
      </c>
      <c r="K1156">
        <v>34</v>
      </c>
      <c r="L1156">
        <v>3</v>
      </c>
      <c r="M1156">
        <v>4</v>
      </c>
      <c r="N1156">
        <v>2</v>
      </c>
      <c r="O1156">
        <v>11</v>
      </c>
      <c r="P1156">
        <v>8</v>
      </c>
      <c r="Q1156" t="s">
        <v>41</v>
      </c>
      <c r="R1156" t="s">
        <v>42</v>
      </c>
      <c r="S1156" t="s">
        <v>41</v>
      </c>
      <c r="T1156" t="s">
        <v>41</v>
      </c>
      <c r="U1156" t="s">
        <v>42</v>
      </c>
      <c r="V1156" t="s">
        <v>41</v>
      </c>
      <c r="W1156">
        <v>3</v>
      </c>
      <c r="X1156">
        <v>11</v>
      </c>
      <c r="Y1156">
        <v>0</v>
      </c>
      <c r="Z1156">
        <v>51</v>
      </c>
      <c r="AA1156" t="s">
        <v>50</v>
      </c>
      <c r="AB1156">
        <v>2742</v>
      </c>
      <c r="AC1156" t="s">
        <v>17</v>
      </c>
      <c r="AD1156" t="s">
        <v>34</v>
      </c>
      <c r="AE1156">
        <v>1148</v>
      </c>
      <c r="AF1156">
        <v>1114</v>
      </c>
      <c r="AG1156">
        <v>2</v>
      </c>
    </row>
    <row r="1157" spans="1:33" x14ac:dyDescent="0.3">
      <c r="A1157">
        <v>68462</v>
      </c>
      <c r="B1157" t="s">
        <v>45</v>
      </c>
      <c r="C1157">
        <v>0</v>
      </c>
      <c r="D1157">
        <v>0</v>
      </c>
      <c r="E1157">
        <v>6</v>
      </c>
      <c r="F1157">
        <v>561</v>
      </c>
      <c r="G1157">
        <v>64</v>
      </c>
      <c r="H1157">
        <v>785</v>
      </c>
      <c r="I1157">
        <v>84</v>
      </c>
      <c r="J1157">
        <v>128</v>
      </c>
      <c r="K1157">
        <v>48</v>
      </c>
      <c r="L1157">
        <v>1</v>
      </c>
      <c r="M1157">
        <v>3</v>
      </c>
      <c r="N1157">
        <v>3</v>
      </c>
      <c r="O1157">
        <v>8</v>
      </c>
      <c r="P1157">
        <v>1</v>
      </c>
      <c r="Q1157" t="s">
        <v>41</v>
      </c>
      <c r="R1157" t="s">
        <v>41</v>
      </c>
      <c r="S1157" t="s">
        <v>41</v>
      </c>
      <c r="T1157" t="s">
        <v>41</v>
      </c>
      <c r="U1157" t="s">
        <v>41</v>
      </c>
      <c r="V1157" t="s">
        <v>41</v>
      </c>
      <c r="W1157">
        <v>3</v>
      </c>
      <c r="X1157">
        <v>11</v>
      </c>
      <c r="Y1157">
        <v>0</v>
      </c>
      <c r="Z1157">
        <v>51</v>
      </c>
      <c r="AA1157" t="s">
        <v>50</v>
      </c>
      <c r="AB1157">
        <v>2723</v>
      </c>
      <c r="AC1157" t="s">
        <v>17</v>
      </c>
      <c r="AD1157" t="s">
        <v>34</v>
      </c>
      <c r="AE1157">
        <v>1622</v>
      </c>
      <c r="AF1157">
        <v>1574</v>
      </c>
      <c r="AG1157">
        <v>0</v>
      </c>
    </row>
    <row r="1158" spans="1:33" x14ac:dyDescent="0.3">
      <c r="A1158">
        <v>62187</v>
      </c>
      <c r="B1158" t="s">
        <v>45</v>
      </c>
      <c r="C1158">
        <v>0</v>
      </c>
      <c r="D1158">
        <v>1</v>
      </c>
      <c r="E1158">
        <v>38</v>
      </c>
      <c r="F1158">
        <v>512</v>
      </c>
      <c r="G1158">
        <v>0</v>
      </c>
      <c r="H1158">
        <v>83</v>
      </c>
      <c r="I1158">
        <v>0</v>
      </c>
      <c r="J1158">
        <v>0</v>
      </c>
      <c r="K1158">
        <v>41</v>
      </c>
      <c r="L1158">
        <v>3</v>
      </c>
      <c r="M1158">
        <v>6</v>
      </c>
      <c r="N1158">
        <v>2</v>
      </c>
      <c r="O1158">
        <v>10</v>
      </c>
      <c r="P1158">
        <v>4</v>
      </c>
      <c r="Q1158" t="s">
        <v>41</v>
      </c>
      <c r="R1158" t="s">
        <v>41</v>
      </c>
      <c r="S1158" t="s">
        <v>41</v>
      </c>
      <c r="T1158" t="s">
        <v>41</v>
      </c>
      <c r="U1158" t="s">
        <v>41</v>
      </c>
      <c r="V1158" t="s">
        <v>41</v>
      </c>
      <c r="W1158">
        <v>3</v>
      </c>
      <c r="X1158">
        <v>11</v>
      </c>
      <c r="Y1158">
        <v>0</v>
      </c>
      <c r="Z1158">
        <v>51</v>
      </c>
      <c r="AA1158" t="s">
        <v>50</v>
      </c>
      <c r="AB1158">
        <v>2258</v>
      </c>
      <c r="AC1158" t="s">
        <v>20</v>
      </c>
      <c r="AD1158" t="s">
        <v>34</v>
      </c>
      <c r="AE1158">
        <v>595</v>
      </c>
      <c r="AF1158">
        <v>554</v>
      </c>
      <c r="AG1158">
        <v>0</v>
      </c>
    </row>
    <row r="1159" spans="1:33" x14ac:dyDescent="0.3">
      <c r="A1159">
        <v>54803</v>
      </c>
      <c r="B1159" t="s">
        <v>46</v>
      </c>
      <c r="C1159">
        <v>0</v>
      </c>
      <c r="D1159">
        <v>1</v>
      </c>
      <c r="E1159">
        <v>65</v>
      </c>
      <c r="F1159">
        <v>404</v>
      </c>
      <c r="G1159">
        <v>0</v>
      </c>
      <c r="H1159">
        <v>92</v>
      </c>
      <c r="I1159">
        <v>28</v>
      </c>
      <c r="J1159">
        <v>27</v>
      </c>
      <c r="K1159">
        <v>142</v>
      </c>
      <c r="L1159">
        <v>2</v>
      </c>
      <c r="M1159">
        <v>6</v>
      </c>
      <c r="N1159">
        <v>2</v>
      </c>
      <c r="O1159">
        <v>9</v>
      </c>
      <c r="P1159">
        <v>4</v>
      </c>
      <c r="Q1159" t="s">
        <v>41</v>
      </c>
      <c r="R1159" t="s">
        <v>41</v>
      </c>
      <c r="S1159" t="s">
        <v>41</v>
      </c>
      <c r="T1159" t="s">
        <v>41</v>
      </c>
      <c r="U1159" t="s">
        <v>41</v>
      </c>
      <c r="V1159" t="s">
        <v>41</v>
      </c>
      <c r="W1159">
        <v>3</v>
      </c>
      <c r="X1159">
        <v>11</v>
      </c>
      <c r="Y1159">
        <v>0</v>
      </c>
      <c r="Z1159">
        <v>51</v>
      </c>
      <c r="AA1159" t="s">
        <v>50</v>
      </c>
      <c r="AB1159">
        <v>2836</v>
      </c>
      <c r="AC1159" t="s">
        <v>18</v>
      </c>
      <c r="AD1159" t="s">
        <v>32</v>
      </c>
      <c r="AE1159">
        <v>551</v>
      </c>
      <c r="AF1159">
        <v>409</v>
      </c>
      <c r="AG1159">
        <v>0</v>
      </c>
    </row>
    <row r="1160" spans="1:33" x14ac:dyDescent="0.3">
      <c r="A1160">
        <v>30822</v>
      </c>
      <c r="B1160" t="s">
        <v>46</v>
      </c>
      <c r="C1160">
        <v>1</v>
      </c>
      <c r="D1160">
        <v>0</v>
      </c>
      <c r="E1160">
        <v>92</v>
      </c>
      <c r="F1160">
        <v>3</v>
      </c>
      <c r="G1160">
        <v>9</v>
      </c>
      <c r="H1160">
        <v>13</v>
      </c>
      <c r="I1160">
        <v>2</v>
      </c>
      <c r="J1160">
        <v>12</v>
      </c>
      <c r="K1160">
        <v>12</v>
      </c>
      <c r="L1160">
        <v>1</v>
      </c>
      <c r="M1160">
        <v>1</v>
      </c>
      <c r="N1160">
        <v>0</v>
      </c>
      <c r="O1160">
        <v>3</v>
      </c>
      <c r="P1160">
        <v>7</v>
      </c>
      <c r="Q1160" t="s">
        <v>41</v>
      </c>
      <c r="R1160" t="s">
        <v>41</v>
      </c>
      <c r="S1160" t="s">
        <v>41</v>
      </c>
      <c r="T1160" t="s">
        <v>41</v>
      </c>
      <c r="U1160" t="s">
        <v>41</v>
      </c>
      <c r="V1160" t="s">
        <v>41</v>
      </c>
      <c r="W1160">
        <v>3</v>
      </c>
      <c r="X1160">
        <v>11</v>
      </c>
      <c r="Y1160">
        <v>0</v>
      </c>
      <c r="Z1160">
        <v>51</v>
      </c>
      <c r="AA1160" t="s">
        <v>50</v>
      </c>
      <c r="AB1160">
        <v>2539</v>
      </c>
      <c r="AC1160" t="s">
        <v>18</v>
      </c>
      <c r="AD1160" t="s">
        <v>32</v>
      </c>
      <c r="AE1160">
        <v>39</v>
      </c>
      <c r="AF1160">
        <v>27</v>
      </c>
      <c r="AG1160">
        <v>0</v>
      </c>
    </row>
    <row r="1161" spans="1:33" x14ac:dyDescent="0.3">
      <c r="A1161">
        <v>33581</v>
      </c>
      <c r="B1161" t="s">
        <v>46</v>
      </c>
      <c r="C1161">
        <v>2</v>
      </c>
      <c r="D1161">
        <v>0</v>
      </c>
      <c r="E1161">
        <v>38</v>
      </c>
      <c r="F1161">
        <v>11</v>
      </c>
      <c r="G1161">
        <v>0</v>
      </c>
      <c r="H1161">
        <v>5</v>
      </c>
      <c r="I1161">
        <v>0</v>
      </c>
      <c r="J1161">
        <v>0</v>
      </c>
      <c r="K1161">
        <v>1</v>
      </c>
      <c r="L1161">
        <v>1</v>
      </c>
      <c r="M1161">
        <v>1</v>
      </c>
      <c r="N1161">
        <v>0</v>
      </c>
      <c r="O1161">
        <v>2</v>
      </c>
      <c r="P1161">
        <v>8</v>
      </c>
      <c r="Q1161" t="s">
        <v>41</v>
      </c>
      <c r="R1161" t="s">
        <v>41</v>
      </c>
      <c r="S1161" t="s">
        <v>41</v>
      </c>
      <c r="T1161" t="s">
        <v>41</v>
      </c>
      <c r="U1161" t="s">
        <v>41</v>
      </c>
      <c r="V1161" t="s">
        <v>41</v>
      </c>
      <c r="W1161">
        <v>3</v>
      </c>
      <c r="X1161">
        <v>11</v>
      </c>
      <c r="Y1161">
        <v>0</v>
      </c>
      <c r="Z1161">
        <v>51</v>
      </c>
      <c r="AA1161" t="s">
        <v>50</v>
      </c>
      <c r="AB1161">
        <v>2696</v>
      </c>
      <c r="AC1161" t="s">
        <v>17</v>
      </c>
      <c r="AD1161" t="s">
        <v>34</v>
      </c>
      <c r="AE1161">
        <v>16</v>
      </c>
      <c r="AF1161">
        <v>15</v>
      </c>
      <c r="AG1161">
        <v>0</v>
      </c>
    </row>
    <row r="1162" spans="1:33" x14ac:dyDescent="0.3">
      <c r="A1162">
        <v>56796</v>
      </c>
      <c r="B1162" t="s">
        <v>46</v>
      </c>
      <c r="C1162">
        <v>0</v>
      </c>
      <c r="D1162">
        <v>1</v>
      </c>
      <c r="E1162">
        <v>24</v>
      </c>
      <c r="F1162">
        <v>656</v>
      </c>
      <c r="G1162">
        <v>38</v>
      </c>
      <c r="H1162">
        <v>161</v>
      </c>
      <c r="I1162">
        <v>62</v>
      </c>
      <c r="J1162">
        <v>47</v>
      </c>
      <c r="K1162">
        <v>37</v>
      </c>
      <c r="L1162">
        <v>3</v>
      </c>
      <c r="M1162">
        <v>8</v>
      </c>
      <c r="N1162">
        <v>9</v>
      </c>
      <c r="O1162">
        <v>7</v>
      </c>
      <c r="P1162">
        <v>7</v>
      </c>
      <c r="Q1162" t="s">
        <v>41</v>
      </c>
      <c r="R1162" t="s">
        <v>41</v>
      </c>
      <c r="S1162" t="s">
        <v>41</v>
      </c>
      <c r="T1162" t="s">
        <v>41</v>
      </c>
      <c r="U1162" t="s">
        <v>41</v>
      </c>
      <c r="V1162" t="s">
        <v>41</v>
      </c>
      <c r="W1162">
        <v>3</v>
      </c>
      <c r="X1162">
        <v>11</v>
      </c>
      <c r="Y1162">
        <v>0</v>
      </c>
      <c r="Z1162">
        <v>51</v>
      </c>
      <c r="AA1162" t="s">
        <v>50</v>
      </c>
      <c r="AB1162">
        <v>2657</v>
      </c>
      <c r="AC1162" t="s">
        <v>17</v>
      </c>
      <c r="AD1162" t="s">
        <v>32</v>
      </c>
      <c r="AE1162">
        <v>964</v>
      </c>
      <c r="AF1162">
        <v>927</v>
      </c>
      <c r="AG1162">
        <v>0</v>
      </c>
    </row>
    <row r="1163" spans="1:33" x14ac:dyDescent="0.3">
      <c r="A1163">
        <v>66582</v>
      </c>
      <c r="B1163" t="s">
        <v>45</v>
      </c>
      <c r="C1163">
        <v>0</v>
      </c>
      <c r="D1163">
        <v>0</v>
      </c>
      <c r="E1163">
        <v>83</v>
      </c>
      <c r="F1163">
        <v>789</v>
      </c>
      <c r="G1163">
        <v>25</v>
      </c>
      <c r="H1163">
        <v>420</v>
      </c>
      <c r="I1163">
        <v>16</v>
      </c>
      <c r="J1163">
        <v>38</v>
      </c>
      <c r="K1163">
        <v>0</v>
      </c>
      <c r="L1163">
        <v>1</v>
      </c>
      <c r="M1163">
        <v>2</v>
      </c>
      <c r="N1163">
        <v>8</v>
      </c>
      <c r="O1163">
        <v>9</v>
      </c>
      <c r="P1163">
        <v>1</v>
      </c>
      <c r="Q1163" t="s">
        <v>41</v>
      </c>
      <c r="R1163" t="s">
        <v>41</v>
      </c>
      <c r="S1163" t="s">
        <v>41</v>
      </c>
      <c r="T1163" t="s">
        <v>41</v>
      </c>
      <c r="U1163" t="s">
        <v>41</v>
      </c>
      <c r="V1163" t="s">
        <v>41</v>
      </c>
      <c r="W1163">
        <v>3</v>
      </c>
      <c r="X1163">
        <v>11</v>
      </c>
      <c r="Y1163">
        <v>0</v>
      </c>
      <c r="Z1163">
        <v>51</v>
      </c>
      <c r="AA1163" t="s">
        <v>50</v>
      </c>
      <c r="AB1163">
        <v>2277</v>
      </c>
      <c r="AC1163" t="s">
        <v>18</v>
      </c>
      <c r="AD1163" t="s">
        <v>34</v>
      </c>
      <c r="AE1163">
        <v>1288</v>
      </c>
      <c r="AF1163">
        <v>1288</v>
      </c>
      <c r="AG1163">
        <v>0</v>
      </c>
    </row>
    <row r="1164" spans="1:33" x14ac:dyDescent="0.3">
      <c r="A1164">
        <v>14045</v>
      </c>
      <c r="B1164" t="s">
        <v>47</v>
      </c>
      <c r="C1164">
        <v>1</v>
      </c>
      <c r="D1164">
        <v>0</v>
      </c>
      <c r="E1164">
        <v>24</v>
      </c>
      <c r="F1164">
        <v>11</v>
      </c>
      <c r="G1164">
        <v>0</v>
      </c>
      <c r="H1164">
        <v>5</v>
      </c>
      <c r="I1164">
        <v>2</v>
      </c>
      <c r="J1164">
        <v>1</v>
      </c>
      <c r="K1164">
        <v>1</v>
      </c>
      <c r="L1164">
        <v>1</v>
      </c>
      <c r="M1164">
        <v>1</v>
      </c>
      <c r="N1164">
        <v>0</v>
      </c>
      <c r="O1164">
        <v>3</v>
      </c>
      <c r="P1164">
        <v>7</v>
      </c>
      <c r="Q1164" t="s">
        <v>41</v>
      </c>
      <c r="R1164" t="s">
        <v>41</v>
      </c>
      <c r="S1164" t="s">
        <v>41</v>
      </c>
      <c r="T1164" t="s">
        <v>41</v>
      </c>
      <c r="U1164" t="s">
        <v>41</v>
      </c>
      <c r="V1164" t="s">
        <v>41</v>
      </c>
      <c r="W1164">
        <v>3</v>
      </c>
      <c r="X1164">
        <v>11</v>
      </c>
      <c r="Y1164">
        <v>0</v>
      </c>
      <c r="Z1164">
        <v>51</v>
      </c>
      <c r="AA1164" t="s">
        <v>50</v>
      </c>
      <c r="AB1164">
        <v>2313</v>
      </c>
      <c r="AC1164" t="s">
        <v>17</v>
      </c>
      <c r="AD1164" t="s">
        <v>32</v>
      </c>
      <c r="AE1164">
        <v>19</v>
      </c>
      <c r="AF1164">
        <v>18</v>
      </c>
      <c r="AG1164">
        <v>0</v>
      </c>
    </row>
    <row r="1165" spans="1:33" x14ac:dyDescent="0.3">
      <c r="A1165">
        <v>72679</v>
      </c>
      <c r="B1165" t="s">
        <v>45</v>
      </c>
      <c r="C1165">
        <v>0</v>
      </c>
      <c r="D1165">
        <v>1</v>
      </c>
      <c r="E1165">
        <v>65</v>
      </c>
      <c r="F1165">
        <v>619</v>
      </c>
      <c r="G1165">
        <v>54</v>
      </c>
      <c r="H1165">
        <v>260</v>
      </c>
      <c r="I1165">
        <v>127</v>
      </c>
      <c r="J1165">
        <v>54</v>
      </c>
      <c r="K1165">
        <v>54</v>
      </c>
      <c r="L1165">
        <v>1</v>
      </c>
      <c r="M1165">
        <v>4</v>
      </c>
      <c r="N1165">
        <v>7</v>
      </c>
      <c r="O1165">
        <v>5</v>
      </c>
      <c r="P1165">
        <v>1</v>
      </c>
      <c r="Q1165" t="s">
        <v>41</v>
      </c>
      <c r="R1165" t="s">
        <v>41</v>
      </c>
      <c r="S1165" t="s">
        <v>41</v>
      </c>
      <c r="T1165" t="s">
        <v>41</v>
      </c>
      <c r="U1165" t="s">
        <v>41</v>
      </c>
      <c r="V1165" t="s">
        <v>41</v>
      </c>
      <c r="W1165">
        <v>3</v>
      </c>
      <c r="X1165">
        <v>11</v>
      </c>
      <c r="Y1165">
        <v>0</v>
      </c>
      <c r="Z1165">
        <v>51</v>
      </c>
      <c r="AA1165" t="s">
        <v>50</v>
      </c>
      <c r="AB1165">
        <v>2443</v>
      </c>
      <c r="AC1165" t="s">
        <v>18</v>
      </c>
      <c r="AD1165" t="s">
        <v>32</v>
      </c>
      <c r="AE1165">
        <v>1114</v>
      </c>
      <c r="AF1165">
        <v>1060</v>
      </c>
      <c r="AG1165">
        <v>0</v>
      </c>
    </row>
    <row r="1166" spans="1:33" x14ac:dyDescent="0.3">
      <c r="A1166">
        <v>43638</v>
      </c>
      <c r="B1166" t="s">
        <v>46</v>
      </c>
      <c r="C1166">
        <v>0</v>
      </c>
      <c r="D1166">
        <v>1</v>
      </c>
      <c r="E1166">
        <v>37</v>
      </c>
      <c r="F1166">
        <v>63</v>
      </c>
      <c r="G1166">
        <v>10</v>
      </c>
      <c r="H1166">
        <v>83</v>
      </c>
      <c r="I1166">
        <v>7</v>
      </c>
      <c r="J1166">
        <v>19</v>
      </c>
      <c r="K1166">
        <v>19</v>
      </c>
      <c r="L1166">
        <v>2</v>
      </c>
      <c r="M1166">
        <v>4</v>
      </c>
      <c r="N1166">
        <v>1</v>
      </c>
      <c r="O1166">
        <v>4</v>
      </c>
      <c r="P1166">
        <v>7</v>
      </c>
      <c r="Q1166" t="s">
        <v>41</v>
      </c>
      <c r="R1166" t="s">
        <v>41</v>
      </c>
      <c r="S1166" t="s">
        <v>41</v>
      </c>
      <c r="T1166" t="s">
        <v>41</v>
      </c>
      <c r="U1166" t="s">
        <v>41</v>
      </c>
      <c r="V1166" t="s">
        <v>41</v>
      </c>
      <c r="W1166">
        <v>3</v>
      </c>
      <c r="X1166">
        <v>11</v>
      </c>
      <c r="Y1166">
        <v>0</v>
      </c>
      <c r="Z1166">
        <v>51</v>
      </c>
      <c r="AA1166" t="s">
        <v>50</v>
      </c>
      <c r="AB1166">
        <v>2851</v>
      </c>
      <c r="AC1166" t="s">
        <v>20</v>
      </c>
      <c r="AD1166" t="s">
        <v>32</v>
      </c>
      <c r="AE1166">
        <v>182</v>
      </c>
      <c r="AF1166">
        <v>163</v>
      </c>
      <c r="AG1166">
        <v>0</v>
      </c>
    </row>
    <row r="1167" spans="1:33" x14ac:dyDescent="0.3">
      <c r="A1167">
        <v>23910</v>
      </c>
      <c r="B1167" t="s">
        <v>47</v>
      </c>
      <c r="C1167">
        <v>1</v>
      </c>
      <c r="D1167">
        <v>0</v>
      </c>
      <c r="E1167">
        <v>80</v>
      </c>
      <c r="F1167">
        <v>16</v>
      </c>
      <c r="G1167">
        <v>12</v>
      </c>
      <c r="H1167">
        <v>18</v>
      </c>
      <c r="I1167">
        <v>7</v>
      </c>
      <c r="J1167">
        <v>1</v>
      </c>
      <c r="K1167">
        <v>13</v>
      </c>
      <c r="L1167">
        <v>1</v>
      </c>
      <c r="M1167">
        <v>2</v>
      </c>
      <c r="N1167">
        <v>0</v>
      </c>
      <c r="O1167">
        <v>3</v>
      </c>
      <c r="P1167">
        <v>7</v>
      </c>
      <c r="Q1167" t="s">
        <v>41</v>
      </c>
      <c r="R1167" t="s">
        <v>41</v>
      </c>
      <c r="S1167" t="s">
        <v>41</v>
      </c>
      <c r="T1167" t="s">
        <v>41</v>
      </c>
      <c r="U1167" t="s">
        <v>41</v>
      </c>
      <c r="V1167" t="s">
        <v>41</v>
      </c>
      <c r="W1167">
        <v>3</v>
      </c>
      <c r="X1167">
        <v>11</v>
      </c>
      <c r="Y1167">
        <v>0</v>
      </c>
      <c r="Z1167">
        <v>51</v>
      </c>
      <c r="AA1167" t="s">
        <v>50</v>
      </c>
      <c r="AB1167">
        <v>2770</v>
      </c>
      <c r="AC1167" t="s">
        <v>16</v>
      </c>
      <c r="AD1167" t="s">
        <v>32</v>
      </c>
      <c r="AE1167">
        <v>54</v>
      </c>
      <c r="AF1167">
        <v>41</v>
      </c>
      <c r="AG1167">
        <v>0</v>
      </c>
    </row>
    <row r="1168" spans="1:33" x14ac:dyDescent="0.3">
      <c r="A1168">
        <v>42169</v>
      </c>
      <c r="B1168" t="s">
        <v>46</v>
      </c>
      <c r="C1168">
        <v>1</v>
      </c>
      <c r="D1168">
        <v>1</v>
      </c>
      <c r="E1168">
        <v>20</v>
      </c>
      <c r="F1168">
        <v>19</v>
      </c>
      <c r="G1168">
        <v>0</v>
      </c>
      <c r="H1168">
        <v>9</v>
      </c>
      <c r="I1168">
        <v>0</v>
      </c>
      <c r="J1168">
        <v>0</v>
      </c>
      <c r="K1168">
        <v>2</v>
      </c>
      <c r="L1168">
        <v>2</v>
      </c>
      <c r="M1168">
        <v>1</v>
      </c>
      <c r="N1168">
        <v>0</v>
      </c>
      <c r="O1168">
        <v>3</v>
      </c>
      <c r="P1168">
        <v>8</v>
      </c>
      <c r="Q1168" t="s">
        <v>41</v>
      </c>
      <c r="R1168" t="s">
        <v>41</v>
      </c>
      <c r="S1168" t="s">
        <v>41</v>
      </c>
      <c r="T1168" t="s">
        <v>41</v>
      </c>
      <c r="U1168" t="s">
        <v>41</v>
      </c>
      <c r="V1168" t="s">
        <v>41</v>
      </c>
      <c r="W1168">
        <v>3</v>
      </c>
      <c r="X1168">
        <v>11</v>
      </c>
      <c r="Y1168">
        <v>0</v>
      </c>
      <c r="Z1168">
        <v>51</v>
      </c>
      <c r="AA1168" t="s">
        <v>50</v>
      </c>
      <c r="AB1168">
        <v>2412</v>
      </c>
      <c r="AC1168" t="s">
        <v>17</v>
      </c>
      <c r="AD1168" t="s">
        <v>33</v>
      </c>
      <c r="AE1168">
        <v>28</v>
      </c>
      <c r="AF1168">
        <v>26</v>
      </c>
      <c r="AG1168">
        <v>0</v>
      </c>
    </row>
    <row r="1169" spans="1:33" x14ac:dyDescent="0.3">
      <c r="A1169">
        <v>26877</v>
      </c>
      <c r="B1169" t="s">
        <v>47</v>
      </c>
      <c r="C1169">
        <v>0</v>
      </c>
      <c r="D1169">
        <v>0</v>
      </c>
      <c r="E1169">
        <v>74</v>
      </c>
      <c r="F1169">
        <v>101</v>
      </c>
      <c r="G1169">
        <v>13</v>
      </c>
      <c r="H1169">
        <v>76</v>
      </c>
      <c r="I1169">
        <v>20</v>
      </c>
      <c r="J1169">
        <v>18</v>
      </c>
      <c r="K1169">
        <v>40</v>
      </c>
      <c r="L1169">
        <v>2</v>
      </c>
      <c r="M1169">
        <v>3</v>
      </c>
      <c r="N1169">
        <v>1</v>
      </c>
      <c r="O1169">
        <v>6</v>
      </c>
      <c r="P1169">
        <v>6</v>
      </c>
      <c r="Q1169" t="s">
        <v>41</v>
      </c>
      <c r="R1169" t="s">
        <v>41</v>
      </c>
      <c r="S1169" t="s">
        <v>41</v>
      </c>
      <c r="T1169" t="s">
        <v>41</v>
      </c>
      <c r="U1169" t="s">
        <v>41</v>
      </c>
      <c r="V1169" t="s">
        <v>41</v>
      </c>
      <c r="W1169">
        <v>3</v>
      </c>
      <c r="X1169">
        <v>11</v>
      </c>
      <c r="Y1169">
        <v>0</v>
      </c>
      <c r="Z1169">
        <v>51</v>
      </c>
      <c r="AA1169" t="s">
        <v>50</v>
      </c>
      <c r="AB1169">
        <v>2473</v>
      </c>
      <c r="AC1169" t="s">
        <v>18</v>
      </c>
      <c r="AD1169" t="s">
        <v>33</v>
      </c>
      <c r="AE1169">
        <v>228</v>
      </c>
      <c r="AF1169">
        <v>188</v>
      </c>
      <c r="AG1169">
        <v>0</v>
      </c>
    </row>
    <row r="1170" spans="1:33" x14ac:dyDescent="0.3">
      <c r="A1170">
        <v>48240</v>
      </c>
      <c r="B1170" t="s">
        <v>46</v>
      </c>
      <c r="C1170">
        <v>0</v>
      </c>
      <c r="D1170">
        <v>0</v>
      </c>
      <c r="E1170">
        <v>73</v>
      </c>
      <c r="F1170">
        <v>389</v>
      </c>
      <c r="G1170">
        <v>91</v>
      </c>
      <c r="H1170">
        <v>248</v>
      </c>
      <c r="I1170">
        <v>64</v>
      </c>
      <c r="J1170">
        <v>49</v>
      </c>
      <c r="K1170">
        <v>41</v>
      </c>
      <c r="L1170">
        <v>3</v>
      </c>
      <c r="M1170">
        <v>6</v>
      </c>
      <c r="N1170">
        <v>3</v>
      </c>
      <c r="O1170">
        <v>13</v>
      </c>
      <c r="P1170">
        <v>5</v>
      </c>
      <c r="Q1170" t="s">
        <v>41</v>
      </c>
      <c r="R1170" t="s">
        <v>41</v>
      </c>
      <c r="S1170" t="s">
        <v>41</v>
      </c>
      <c r="T1170" t="s">
        <v>41</v>
      </c>
      <c r="U1170" t="s">
        <v>41</v>
      </c>
      <c r="V1170" t="s">
        <v>41</v>
      </c>
      <c r="W1170">
        <v>3</v>
      </c>
      <c r="X1170">
        <v>11</v>
      </c>
      <c r="Y1170">
        <v>1</v>
      </c>
      <c r="Z1170">
        <v>51</v>
      </c>
      <c r="AA1170" t="s">
        <v>50</v>
      </c>
      <c r="AB1170">
        <v>2756</v>
      </c>
      <c r="AC1170" t="s">
        <v>18</v>
      </c>
      <c r="AD1170" t="s">
        <v>34</v>
      </c>
      <c r="AE1170">
        <v>841</v>
      </c>
      <c r="AF1170">
        <v>800</v>
      </c>
      <c r="AG1170">
        <v>0</v>
      </c>
    </row>
    <row r="1171" spans="1:33" x14ac:dyDescent="0.3">
      <c r="A1171">
        <v>69476</v>
      </c>
      <c r="B1171" t="s">
        <v>45</v>
      </c>
      <c r="C1171">
        <v>0</v>
      </c>
      <c r="D1171">
        <v>0</v>
      </c>
      <c r="E1171">
        <v>3</v>
      </c>
      <c r="F1171">
        <v>260</v>
      </c>
      <c r="G1171">
        <v>86</v>
      </c>
      <c r="H1171">
        <v>559</v>
      </c>
      <c r="I1171">
        <v>63</v>
      </c>
      <c r="J1171">
        <v>9</v>
      </c>
      <c r="K1171">
        <v>67</v>
      </c>
      <c r="L1171">
        <v>1</v>
      </c>
      <c r="M1171">
        <v>4</v>
      </c>
      <c r="N1171">
        <v>6</v>
      </c>
      <c r="O1171">
        <v>4</v>
      </c>
      <c r="P1171">
        <v>2</v>
      </c>
      <c r="Q1171" t="s">
        <v>41</v>
      </c>
      <c r="R1171" t="s">
        <v>41</v>
      </c>
      <c r="S1171" t="s">
        <v>41</v>
      </c>
      <c r="T1171" t="s">
        <v>41</v>
      </c>
      <c r="U1171" t="s">
        <v>41</v>
      </c>
      <c r="V1171" t="s">
        <v>41</v>
      </c>
      <c r="W1171">
        <v>3</v>
      </c>
      <c r="X1171">
        <v>11</v>
      </c>
      <c r="Y1171">
        <v>0</v>
      </c>
      <c r="Z1171">
        <v>51</v>
      </c>
      <c r="AA1171" t="s">
        <v>50</v>
      </c>
      <c r="AB1171">
        <v>2431</v>
      </c>
      <c r="AC1171" t="s">
        <v>19</v>
      </c>
      <c r="AD1171" t="s">
        <v>34</v>
      </c>
      <c r="AE1171">
        <v>977</v>
      </c>
      <c r="AF1171">
        <v>910</v>
      </c>
      <c r="AG1171">
        <v>0</v>
      </c>
    </row>
    <row r="1172" spans="1:33" x14ac:dyDescent="0.3">
      <c r="A1172">
        <v>62882</v>
      </c>
      <c r="B1172" t="s">
        <v>45</v>
      </c>
      <c r="C1172">
        <v>0</v>
      </c>
      <c r="D1172">
        <v>1</v>
      </c>
      <c r="E1172">
        <v>26</v>
      </c>
      <c r="F1172">
        <v>509</v>
      </c>
      <c r="G1172">
        <v>133</v>
      </c>
      <c r="H1172">
        <v>497</v>
      </c>
      <c r="I1172">
        <v>78</v>
      </c>
      <c r="J1172">
        <v>24</v>
      </c>
      <c r="K1172">
        <v>97</v>
      </c>
      <c r="L1172">
        <v>2</v>
      </c>
      <c r="M1172">
        <v>7</v>
      </c>
      <c r="N1172">
        <v>5</v>
      </c>
      <c r="O1172">
        <v>6</v>
      </c>
      <c r="P1172">
        <v>4</v>
      </c>
      <c r="Q1172" t="s">
        <v>41</v>
      </c>
      <c r="R1172" t="s">
        <v>41</v>
      </c>
      <c r="S1172" t="s">
        <v>41</v>
      </c>
      <c r="T1172" t="s">
        <v>41</v>
      </c>
      <c r="U1172" t="s">
        <v>41</v>
      </c>
      <c r="V1172" t="s">
        <v>41</v>
      </c>
      <c r="W1172">
        <v>3</v>
      </c>
      <c r="X1172">
        <v>11</v>
      </c>
      <c r="Y1172">
        <v>0</v>
      </c>
      <c r="Z1172">
        <v>51</v>
      </c>
      <c r="AA1172" t="s">
        <v>50</v>
      </c>
      <c r="AB1172">
        <v>2848</v>
      </c>
      <c r="AC1172" t="s">
        <v>19</v>
      </c>
      <c r="AD1172" t="s">
        <v>32</v>
      </c>
      <c r="AE1172">
        <v>1241</v>
      </c>
      <c r="AF1172">
        <v>1144</v>
      </c>
      <c r="AG1172">
        <v>0</v>
      </c>
    </row>
    <row r="1173" spans="1:33" x14ac:dyDescent="0.3">
      <c r="A1173">
        <v>80952</v>
      </c>
      <c r="B1173" t="s">
        <v>45</v>
      </c>
      <c r="C1173">
        <v>0</v>
      </c>
      <c r="D1173">
        <v>0</v>
      </c>
      <c r="E1173">
        <v>20</v>
      </c>
      <c r="F1173">
        <v>778</v>
      </c>
      <c r="G1173">
        <v>178</v>
      </c>
      <c r="H1173">
        <v>689</v>
      </c>
      <c r="I1173">
        <v>41</v>
      </c>
      <c r="J1173">
        <v>27</v>
      </c>
      <c r="K1173">
        <v>44</v>
      </c>
      <c r="L1173">
        <v>1</v>
      </c>
      <c r="M1173">
        <v>8</v>
      </c>
      <c r="N1173">
        <v>5</v>
      </c>
      <c r="O1173">
        <v>11</v>
      </c>
      <c r="P1173">
        <v>8</v>
      </c>
      <c r="Q1173" t="s">
        <v>41</v>
      </c>
      <c r="R1173" t="s">
        <v>42</v>
      </c>
      <c r="S1173" t="s">
        <v>42</v>
      </c>
      <c r="T1173" t="s">
        <v>42</v>
      </c>
      <c r="U1173" t="s">
        <v>41</v>
      </c>
      <c r="V1173" t="s">
        <v>41</v>
      </c>
      <c r="W1173">
        <v>3</v>
      </c>
      <c r="X1173">
        <v>11</v>
      </c>
      <c r="Y1173">
        <v>1</v>
      </c>
      <c r="Z1173">
        <v>51</v>
      </c>
      <c r="AA1173" t="s">
        <v>50</v>
      </c>
      <c r="AB1173">
        <v>2645</v>
      </c>
      <c r="AC1173" t="s">
        <v>17</v>
      </c>
      <c r="AD1173" t="s">
        <v>32</v>
      </c>
      <c r="AE1173">
        <v>1713</v>
      </c>
      <c r="AF1173">
        <v>1669</v>
      </c>
      <c r="AG1173">
        <v>3</v>
      </c>
    </row>
    <row r="1174" spans="1:33" x14ac:dyDescent="0.3">
      <c r="A1174">
        <v>23228</v>
      </c>
      <c r="B1174" t="s">
        <v>47</v>
      </c>
      <c r="C1174">
        <v>1</v>
      </c>
      <c r="D1174">
        <v>0</v>
      </c>
      <c r="E1174">
        <v>71</v>
      </c>
      <c r="F1174">
        <v>13</v>
      </c>
      <c r="G1174">
        <v>2</v>
      </c>
      <c r="H1174">
        <v>18</v>
      </c>
      <c r="I1174">
        <v>6</v>
      </c>
      <c r="J1174">
        <v>1</v>
      </c>
      <c r="K1174">
        <v>0</v>
      </c>
      <c r="L1174">
        <v>2</v>
      </c>
      <c r="M1174">
        <v>2</v>
      </c>
      <c r="N1174">
        <v>0</v>
      </c>
      <c r="O1174">
        <v>3</v>
      </c>
      <c r="P1174">
        <v>8</v>
      </c>
      <c r="Q1174" t="s">
        <v>41</v>
      </c>
      <c r="R1174" t="s">
        <v>41</v>
      </c>
      <c r="S1174" t="s">
        <v>41</v>
      </c>
      <c r="T1174" t="s">
        <v>41</v>
      </c>
      <c r="U1174" t="s">
        <v>41</v>
      </c>
      <c r="V1174" t="s">
        <v>41</v>
      </c>
      <c r="W1174">
        <v>3</v>
      </c>
      <c r="X1174">
        <v>11</v>
      </c>
      <c r="Y1174">
        <v>0</v>
      </c>
      <c r="Z1174">
        <v>51</v>
      </c>
      <c r="AA1174" t="s">
        <v>50</v>
      </c>
      <c r="AB1174">
        <v>2313</v>
      </c>
      <c r="AC1174" t="s">
        <v>19</v>
      </c>
      <c r="AD1174" t="s">
        <v>32</v>
      </c>
      <c r="AE1174">
        <v>40</v>
      </c>
      <c r="AF1174">
        <v>40</v>
      </c>
      <c r="AG1174">
        <v>0</v>
      </c>
    </row>
    <row r="1175" spans="1:33" x14ac:dyDescent="0.3">
      <c r="A1175">
        <v>44602</v>
      </c>
      <c r="B1175" t="s">
        <v>46</v>
      </c>
      <c r="C1175">
        <v>1</v>
      </c>
      <c r="D1175">
        <v>1</v>
      </c>
      <c r="E1175">
        <v>35</v>
      </c>
      <c r="F1175">
        <v>167</v>
      </c>
      <c r="G1175">
        <v>2</v>
      </c>
      <c r="H1175">
        <v>89</v>
      </c>
      <c r="I1175">
        <v>0</v>
      </c>
      <c r="J1175">
        <v>0</v>
      </c>
      <c r="K1175">
        <v>34</v>
      </c>
      <c r="L1175">
        <v>6</v>
      </c>
      <c r="M1175">
        <v>6</v>
      </c>
      <c r="N1175">
        <v>1</v>
      </c>
      <c r="O1175">
        <v>4</v>
      </c>
      <c r="P1175">
        <v>8</v>
      </c>
      <c r="Q1175" t="s">
        <v>41</v>
      </c>
      <c r="R1175" t="s">
        <v>41</v>
      </c>
      <c r="S1175" t="s">
        <v>41</v>
      </c>
      <c r="T1175" t="s">
        <v>41</v>
      </c>
      <c r="U1175" t="s">
        <v>41</v>
      </c>
      <c r="V1175" t="s">
        <v>41</v>
      </c>
      <c r="W1175">
        <v>3</v>
      </c>
      <c r="X1175">
        <v>11</v>
      </c>
      <c r="Y1175">
        <v>0</v>
      </c>
      <c r="Z1175">
        <v>51</v>
      </c>
      <c r="AA1175" t="s">
        <v>50</v>
      </c>
      <c r="AB1175">
        <v>2293</v>
      </c>
      <c r="AC1175" t="s">
        <v>19</v>
      </c>
      <c r="AD1175" t="s">
        <v>33</v>
      </c>
      <c r="AE1175">
        <v>258</v>
      </c>
      <c r="AF1175">
        <v>224</v>
      </c>
      <c r="AG1175">
        <v>0</v>
      </c>
    </row>
    <row r="1176" spans="1:33" x14ac:dyDescent="0.3">
      <c r="A1176">
        <v>58917</v>
      </c>
      <c r="B1176" t="s">
        <v>45</v>
      </c>
      <c r="C1176">
        <v>1</v>
      </c>
      <c r="D1176">
        <v>2</v>
      </c>
      <c r="E1176">
        <v>10</v>
      </c>
      <c r="F1176">
        <v>151</v>
      </c>
      <c r="G1176">
        <v>7</v>
      </c>
      <c r="H1176">
        <v>89</v>
      </c>
      <c r="I1176">
        <v>0</v>
      </c>
      <c r="J1176">
        <v>7</v>
      </c>
      <c r="K1176">
        <v>28</v>
      </c>
      <c r="L1176">
        <v>5</v>
      </c>
      <c r="M1176">
        <v>4</v>
      </c>
      <c r="N1176">
        <v>1</v>
      </c>
      <c r="O1176">
        <v>6</v>
      </c>
      <c r="P1176">
        <v>5</v>
      </c>
      <c r="Q1176" t="s">
        <v>41</v>
      </c>
      <c r="R1176" t="s">
        <v>41</v>
      </c>
      <c r="S1176" t="s">
        <v>41</v>
      </c>
      <c r="T1176" t="s">
        <v>41</v>
      </c>
      <c r="U1176" t="s">
        <v>41</v>
      </c>
      <c r="V1176" t="s">
        <v>41</v>
      </c>
      <c r="W1176">
        <v>3</v>
      </c>
      <c r="X1176">
        <v>11</v>
      </c>
      <c r="Y1176">
        <v>0</v>
      </c>
      <c r="Z1176">
        <v>51</v>
      </c>
      <c r="AA1176" t="s">
        <v>50</v>
      </c>
      <c r="AB1176">
        <v>2621</v>
      </c>
      <c r="AC1176" t="s">
        <v>19</v>
      </c>
      <c r="AD1176" t="s">
        <v>32</v>
      </c>
      <c r="AE1176">
        <v>254</v>
      </c>
      <c r="AF1176">
        <v>226</v>
      </c>
      <c r="AG1176">
        <v>0</v>
      </c>
    </row>
    <row r="1177" spans="1:33" x14ac:dyDescent="0.3">
      <c r="A1177">
        <v>39858</v>
      </c>
      <c r="B1177" t="s">
        <v>46</v>
      </c>
      <c r="C1177">
        <v>1</v>
      </c>
      <c r="D1177">
        <v>0</v>
      </c>
      <c r="E1177">
        <v>67</v>
      </c>
      <c r="F1177">
        <v>15</v>
      </c>
      <c r="G1177">
        <v>20</v>
      </c>
      <c r="H1177">
        <v>25</v>
      </c>
      <c r="I1177">
        <v>2</v>
      </c>
      <c r="J1177">
        <v>7</v>
      </c>
      <c r="K1177">
        <v>26</v>
      </c>
      <c r="L1177">
        <v>1</v>
      </c>
      <c r="M1177">
        <v>2</v>
      </c>
      <c r="N1177">
        <v>0</v>
      </c>
      <c r="O1177">
        <v>4</v>
      </c>
      <c r="P1177">
        <v>6</v>
      </c>
      <c r="Q1177" t="s">
        <v>41</v>
      </c>
      <c r="R1177" t="s">
        <v>41</v>
      </c>
      <c r="S1177" t="s">
        <v>41</v>
      </c>
      <c r="T1177" t="s">
        <v>41</v>
      </c>
      <c r="U1177" t="s">
        <v>41</v>
      </c>
      <c r="V1177" t="s">
        <v>41</v>
      </c>
      <c r="W1177">
        <v>3</v>
      </c>
      <c r="X1177">
        <v>11</v>
      </c>
      <c r="Y1177">
        <v>1</v>
      </c>
      <c r="Z1177">
        <v>51</v>
      </c>
      <c r="AA1177" t="s">
        <v>50</v>
      </c>
      <c r="AB1177">
        <v>2680</v>
      </c>
      <c r="AC1177" t="s">
        <v>18</v>
      </c>
      <c r="AD1177" t="s">
        <v>33</v>
      </c>
      <c r="AE1177">
        <v>69</v>
      </c>
      <c r="AF1177">
        <v>43</v>
      </c>
      <c r="AG1177">
        <v>0</v>
      </c>
    </row>
    <row r="1178" spans="1:33" x14ac:dyDescent="0.3">
      <c r="A1178">
        <v>41021</v>
      </c>
      <c r="B1178" t="s">
        <v>46</v>
      </c>
      <c r="C1178">
        <v>1</v>
      </c>
      <c r="D1178">
        <v>0</v>
      </c>
      <c r="E1178">
        <v>12</v>
      </c>
      <c r="F1178">
        <v>14</v>
      </c>
      <c r="G1178">
        <v>7</v>
      </c>
      <c r="H1178">
        <v>9</v>
      </c>
      <c r="I1178">
        <v>6</v>
      </c>
      <c r="J1178">
        <v>16</v>
      </c>
      <c r="K1178">
        <v>12</v>
      </c>
      <c r="L1178">
        <v>2</v>
      </c>
      <c r="M1178">
        <v>2</v>
      </c>
      <c r="N1178">
        <v>0</v>
      </c>
      <c r="O1178">
        <v>3</v>
      </c>
      <c r="P1178">
        <v>6</v>
      </c>
      <c r="Q1178" t="s">
        <v>41</v>
      </c>
      <c r="R1178" t="s">
        <v>41</v>
      </c>
      <c r="S1178" t="s">
        <v>41</v>
      </c>
      <c r="T1178" t="s">
        <v>41</v>
      </c>
      <c r="U1178" t="s">
        <v>41</v>
      </c>
      <c r="V1178" t="s">
        <v>41</v>
      </c>
      <c r="W1178">
        <v>3</v>
      </c>
      <c r="X1178">
        <v>11</v>
      </c>
      <c r="Y1178">
        <v>1</v>
      </c>
      <c r="Z1178">
        <v>51</v>
      </c>
      <c r="AA1178" t="s">
        <v>50</v>
      </c>
      <c r="AB1178">
        <v>2705</v>
      </c>
      <c r="AC1178" t="s">
        <v>19</v>
      </c>
      <c r="AD1178" t="s">
        <v>33</v>
      </c>
      <c r="AE1178">
        <v>52</v>
      </c>
      <c r="AF1178">
        <v>40</v>
      </c>
      <c r="AG1178">
        <v>0</v>
      </c>
    </row>
    <row r="1179" spans="1:33" x14ac:dyDescent="0.3">
      <c r="A1179">
        <v>75759</v>
      </c>
      <c r="B1179" t="s">
        <v>45</v>
      </c>
      <c r="C1179">
        <v>0</v>
      </c>
      <c r="D1179">
        <v>0</v>
      </c>
      <c r="E1179">
        <v>46</v>
      </c>
      <c r="F1179">
        <v>1394</v>
      </c>
      <c r="G1179">
        <v>22</v>
      </c>
      <c r="H1179">
        <v>708</v>
      </c>
      <c r="I1179">
        <v>89</v>
      </c>
      <c r="J1179">
        <v>91</v>
      </c>
      <c r="K1179">
        <v>182</v>
      </c>
      <c r="L1179">
        <v>1</v>
      </c>
      <c r="M1179">
        <v>9</v>
      </c>
      <c r="N1179">
        <v>7</v>
      </c>
      <c r="O1179">
        <v>9</v>
      </c>
      <c r="P1179">
        <v>5</v>
      </c>
      <c r="Q1179" t="s">
        <v>42</v>
      </c>
      <c r="R1179" t="s">
        <v>41</v>
      </c>
      <c r="S1179" t="s">
        <v>42</v>
      </c>
      <c r="T1179" t="s">
        <v>42</v>
      </c>
      <c r="U1179" t="s">
        <v>41</v>
      </c>
      <c r="V1179" t="s">
        <v>41</v>
      </c>
      <c r="W1179">
        <v>3</v>
      </c>
      <c r="X1179">
        <v>11</v>
      </c>
      <c r="Y1179">
        <v>1</v>
      </c>
      <c r="Z1179">
        <v>51</v>
      </c>
      <c r="AA1179" t="s">
        <v>50</v>
      </c>
      <c r="AB1179">
        <v>2406</v>
      </c>
      <c r="AC1179" t="s">
        <v>17</v>
      </c>
      <c r="AD1179" t="s">
        <v>32</v>
      </c>
      <c r="AE1179">
        <v>2304</v>
      </c>
      <c r="AF1179">
        <v>2122</v>
      </c>
      <c r="AG1179">
        <v>3</v>
      </c>
    </row>
    <row r="1180" spans="1:33" x14ac:dyDescent="0.3">
      <c r="A1180">
        <v>54165</v>
      </c>
      <c r="B1180" t="s">
        <v>46</v>
      </c>
      <c r="C1180">
        <v>0</v>
      </c>
      <c r="D1180">
        <v>0</v>
      </c>
      <c r="E1180">
        <v>72</v>
      </c>
      <c r="F1180">
        <v>127</v>
      </c>
      <c r="G1180">
        <v>4</v>
      </c>
      <c r="H1180">
        <v>73</v>
      </c>
      <c r="I1180">
        <v>15</v>
      </c>
      <c r="J1180">
        <v>6</v>
      </c>
      <c r="K1180">
        <v>11</v>
      </c>
      <c r="L1180">
        <v>1</v>
      </c>
      <c r="M1180">
        <v>2</v>
      </c>
      <c r="N1180">
        <v>1</v>
      </c>
      <c r="O1180">
        <v>7</v>
      </c>
      <c r="P1180">
        <v>2</v>
      </c>
      <c r="Q1180" t="s">
        <v>41</v>
      </c>
      <c r="R1180" t="s">
        <v>41</v>
      </c>
      <c r="S1180" t="s">
        <v>41</v>
      </c>
      <c r="T1180" t="s">
        <v>41</v>
      </c>
      <c r="U1180" t="s">
        <v>41</v>
      </c>
      <c r="V1180" t="s">
        <v>41</v>
      </c>
      <c r="W1180">
        <v>3</v>
      </c>
      <c r="X1180">
        <v>11</v>
      </c>
      <c r="Y1180">
        <v>0</v>
      </c>
      <c r="Z1180">
        <v>51</v>
      </c>
      <c r="AA1180" t="s">
        <v>50</v>
      </c>
      <c r="AB1180">
        <v>2556</v>
      </c>
      <c r="AC1180" t="s">
        <v>19</v>
      </c>
      <c r="AD1180" t="s">
        <v>32</v>
      </c>
      <c r="AE1180">
        <v>225</v>
      </c>
      <c r="AF1180">
        <v>214</v>
      </c>
      <c r="AG1180">
        <v>0</v>
      </c>
    </row>
    <row r="1181" spans="1:33" x14ac:dyDescent="0.3">
      <c r="A1181">
        <v>68695</v>
      </c>
      <c r="B1181" t="s">
        <v>45</v>
      </c>
      <c r="C1181">
        <v>0</v>
      </c>
      <c r="D1181">
        <v>0</v>
      </c>
      <c r="E1181">
        <v>3</v>
      </c>
      <c r="F1181">
        <v>458</v>
      </c>
      <c r="G1181">
        <v>81</v>
      </c>
      <c r="H1181">
        <v>356</v>
      </c>
      <c r="I1181">
        <v>106</v>
      </c>
      <c r="J1181">
        <v>50</v>
      </c>
      <c r="K1181">
        <v>40</v>
      </c>
      <c r="L1181">
        <v>1</v>
      </c>
      <c r="M1181">
        <v>4</v>
      </c>
      <c r="N1181">
        <v>4</v>
      </c>
      <c r="O1181">
        <v>7</v>
      </c>
      <c r="P1181">
        <v>2</v>
      </c>
      <c r="Q1181" t="s">
        <v>41</v>
      </c>
      <c r="R1181" t="s">
        <v>41</v>
      </c>
      <c r="S1181" t="s">
        <v>41</v>
      </c>
      <c r="T1181" t="s">
        <v>41</v>
      </c>
      <c r="U1181" t="s">
        <v>41</v>
      </c>
      <c r="V1181" t="s">
        <v>41</v>
      </c>
      <c r="W1181">
        <v>3</v>
      </c>
      <c r="X1181">
        <v>11</v>
      </c>
      <c r="Y1181">
        <v>0</v>
      </c>
      <c r="Z1181">
        <v>51</v>
      </c>
      <c r="AA1181" t="s">
        <v>50</v>
      </c>
      <c r="AB1181">
        <v>2163</v>
      </c>
      <c r="AC1181" t="s">
        <v>19</v>
      </c>
      <c r="AD1181" t="s">
        <v>32</v>
      </c>
      <c r="AE1181">
        <v>1051</v>
      </c>
      <c r="AF1181">
        <v>1011</v>
      </c>
      <c r="AG1181">
        <v>0</v>
      </c>
    </row>
    <row r="1182" spans="1:33" x14ac:dyDescent="0.3">
      <c r="A1182">
        <v>81657</v>
      </c>
      <c r="B1182" t="s">
        <v>45</v>
      </c>
      <c r="C1182">
        <v>0</v>
      </c>
      <c r="D1182">
        <v>0</v>
      </c>
      <c r="E1182">
        <v>69</v>
      </c>
      <c r="F1182">
        <v>364</v>
      </c>
      <c r="G1182">
        <v>40</v>
      </c>
      <c r="H1182">
        <v>425</v>
      </c>
      <c r="I1182">
        <v>158</v>
      </c>
      <c r="J1182">
        <v>60</v>
      </c>
      <c r="K1182">
        <v>50</v>
      </c>
      <c r="L1182">
        <v>1</v>
      </c>
      <c r="M1182">
        <v>3</v>
      </c>
      <c r="N1182">
        <v>4</v>
      </c>
      <c r="O1182">
        <v>8</v>
      </c>
      <c r="P1182">
        <v>1</v>
      </c>
      <c r="Q1182" t="s">
        <v>41</v>
      </c>
      <c r="R1182" t="s">
        <v>41</v>
      </c>
      <c r="S1182" t="s">
        <v>41</v>
      </c>
      <c r="T1182" t="s">
        <v>41</v>
      </c>
      <c r="U1182" t="s">
        <v>41</v>
      </c>
      <c r="V1182" t="s">
        <v>41</v>
      </c>
      <c r="W1182">
        <v>3</v>
      </c>
      <c r="X1182">
        <v>11</v>
      </c>
      <c r="Y1182">
        <v>0</v>
      </c>
      <c r="Z1182">
        <v>51</v>
      </c>
      <c r="AA1182" t="s">
        <v>50</v>
      </c>
      <c r="AB1182">
        <v>2317</v>
      </c>
      <c r="AC1182" t="s">
        <v>18</v>
      </c>
      <c r="AD1182" t="s">
        <v>32</v>
      </c>
      <c r="AE1182">
        <v>1047</v>
      </c>
      <c r="AF1182">
        <v>997</v>
      </c>
      <c r="AG1182">
        <v>0</v>
      </c>
    </row>
    <row r="1183" spans="1:33" x14ac:dyDescent="0.3">
      <c r="A1183">
        <v>67369</v>
      </c>
      <c r="B1183" t="s">
        <v>45</v>
      </c>
      <c r="C1183">
        <v>0</v>
      </c>
      <c r="D1183">
        <v>1</v>
      </c>
      <c r="E1183">
        <v>81</v>
      </c>
      <c r="F1183">
        <v>1298</v>
      </c>
      <c r="G1183">
        <v>0</v>
      </c>
      <c r="H1183">
        <v>70</v>
      </c>
      <c r="I1183">
        <v>37</v>
      </c>
      <c r="J1183">
        <v>14</v>
      </c>
      <c r="K1183">
        <v>42</v>
      </c>
      <c r="L1183">
        <v>4</v>
      </c>
      <c r="M1183">
        <v>7</v>
      </c>
      <c r="N1183">
        <v>4</v>
      </c>
      <c r="O1183">
        <v>10</v>
      </c>
      <c r="P1183">
        <v>4</v>
      </c>
      <c r="Q1183" t="s">
        <v>41</v>
      </c>
      <c r="R1183" t="s">
        <v>42</v>
      </c>
      <c r="S1183" t="s">
        <v>42</v>
      </c>
      <c r="T1183" t="s">
        <v>41</v>
      </c>
      <c r="U1183" t="s">
        <v>41</v>
      </c>
      <c r="V1183" t="s">
        <v>41</v>
      </c>
      <c r="W1183">
        <v>3</v>
      </c>
      <c r="X1183">
        <v>11</v>
      </c>
      <c r="Y1183">
        <v>1</v>
      </c>
      <c r="Z1183">
        <v>51</v>
      </c>
      <c r="AA1183" t="s">
        <v>50</v>
      </c>
      <c r="AB1183">
        <v>2748</v>
      </c>
      <c r="AC1183" t="s">
        <v>20</v>
      </c>
      <c r="AD1183" t="s">
        <v>33</v>
      </c>
      <c r="AE1183">
        <v>1419</v>
      </c>
      <c r="AF1183">
        <v>1377</v>
      </c>
      <c r="AG1183">
        <v>2</v>
      </c>
    </row>
    <row r="1184" spans="1:33" x14ac:dyDescent="0.3">
      <c r="A1184">
        <v>43641</v>
      </c>
      <c r="B1184" t="s">
        <v>46</v>
      </c>
      <c r="C1184">
        <v>1</v>
      </c>
      <c r="D1184">
        <v>1</v>
      </c>
      <c r="E1184">
        <v>50</v>
      </c>
      <c r="F1184">
        <v>57</v>
      </c>
      <c r="G1184">
        <v>2</v>
      </c>
      <c r="H1184">
        <v>51</v>
      </c>
      <c r="I1184">
        <v>4</v>
      </c>
      <c r="J1184">
        <v>2</v>
      </c>
      <c r="K1184">
        <v>23</v>
      </c>
      <c r="L1184">
        <v>3</v>
      </c>
      <c r="M1184">
        <v>2</v>
      </c>
      <c r="N1184">
        <v>1</v>
      </c>
      <c r="O1184">
        <v>4</v>
      </c>
      <c r="P1184">
        <v>6</v>
      </c>
      <c r="Q1184" t="s">
        <v>41</v>
      </c>
      <c r="R1184" t="s">
        <v>41</v>
      </c>
      <c r="S1184" t="s">
        <v>41</v>
      </c>
      <c r="T1184" t="s">
        <v>41</v>
      </c>
      <c r="U1184" t="s">
        <v>41</v>
      </c>
      <c r="V1184" t="s">
        <v>41</v>
      </c>
      <c r="W1184">
        <v>3</v>
      </c>
      <c r="X1184">
        <v>11</v>
      </c>
      <c r="Y1184">
        <v>0</v>
      </c>
      <c r="Z1184">
        <v>51</v>
      </c>
      <c r="AA1184" t="s">
        <v>50</v>
      </c>
      <c r="AB1184">
        <v>2592</v>
      </c>
      <c r="AC1184" t="s">
        <v>17</v>
      </c>
      <c r="AD1184" t="s">
        <v>33</v>
      </c>
      <c r="AE1184">
        <v>116</v>
      </c>
      <c r="AF1184">
        <v>93</v>
      </c>
      <c r="AG1184">
        <v>0</v>
      </c>
    </row>
    <row r="1185" spans="1:33" x14ac:dyDescent="0.3">
      <c r="A1185">
        <v>70091</v>
      </c>
      <c r="B1185" t="s">
        <v>45</v>
      </c>
      <c r="C1185">
        <v>1</v>
      </c>
      <c r="D1185">
        <v>0</v>
      </c>
      <c r="E1185">
        <v>11</v>
      </c>
      <c r="F1185">
        <v>964</v>
      </c>
      <c r="G1185">
        <v>34</v>
      </c>
      <c r="H1185">
        <v>137</v>
      </c>
      <c r="I1185">
        <v>15</v>
      </c>
      <c r="J1185">
        <v>0</v>
      </c>
      <c r="K1185">
        <v>11</v>
      </c>
      <c r="L1185">
        <v>2</v>
      </c>
      <c r="M1185">
        <v>5</v>
      </c>
      <c r="N1185">
        <v>2</v>
      </c>
      <c r="O1185">
        <v>10</v>
      </c>
      <c r="P1185">
        <v>8</v>
      </c>
      <c r="Q1185" t="s">
        <v>41</v>
      </c>
      <c r="R1185" t="s">
        <v>42</v>
      </c>
      <c r="S1185" t="s">
        <v>41</v>
      </c>
      <c r="T1185" t="s">
        <v>41</v>
      </c>
      <c r="U1185" t="s">
        <v>41</v>
      </c>
      <c r="V1185" t="s">
        <v>41</v>
      </c>
      <c r="W1185">
        <v>3</v>
      </c>
      <c r="X1185">
        <v>11</v>
      </c>
      <c r="Y1185">
        <v>0</v>
      </c>
      <c r="Z1185">
        <v>51</v>
      </c>
      <c r="AA1185" t="s">
        <v>50</v>
      </c>
      <c r="AB1185">
        <v>2614</v>
      </c>
      <c r="AC1185" t="s">
        <v>17</v>
      </c>
      <c r="AD1185" t="s">
        <v>33</v>
      </c>
      <c r="AE1185">
        <v>1150</v>
      </c>
      <c r="AF1185">
        <v>1139</v>
      </c>
      <c r="AG1185">
        <v>1</v>
      </c>
    </row>
    <row r="1186" spans="1:33" x14ac:dyDescent="0.3">
      <c r="A1186">
        <v>74918</v>
      </c>
      <c r="B1186" t="s">
        <v>45</v>
      </c>
      <c r="C1186">
        <v>0</v>
      </c>
      <c r="D1186">
        <v>0</v>
      </c>
      <c r="E1186">
        <v>78</v>
      </c>
      <c r="F1186">
        <v>972</v>
      </c>
      <c r="G1186">
        <v>59</v>
      </c>
      <c r="H1186">
        <v>913</v>
      </c>
      <c r="I1186">
        <v>25</v>
      </c>
      <c r="J1186">
        <v>19</v>
      </c>
      <c r="K1186">
        <v>59</v>
      </c>
      <c r="L1186">
        <v>1</v>
      </c>
      <c r="M1186">
        <v>5</v>
      </c>
      <c r="N1186">
        <v>9</v>
      </c>
      <c r="O1186">
        <v>6</v>
      </c>
      <c r="P1186">
        <v>3</v>
      </c>
      <c r="Q1186" t="s">
        <v>41</v>
      </c>
      <c r="R1186" t="s">
        <v>41</v>
      </c>
      <c r="S1186" t="s">
        <v>42</v>
      </c>
      <c r="T1186" t="s">
        <v>41</v>
      </c>
      <c r="U1186" t="s">
        <v>41</v>
      </c>
      <c r="V1186" t="s">
        <v>41</v>
      </c>
      <c r="W1186">
        <v>3</v>
      </c>
      <c r="X1186">
        <v>11</v>
      </c>
      <c r="Y1186">
        <v>0</v>
      </c>
      <c r="Z1186">
        <v>51</v>
      </c>
      <c r="AA1186" t="s">
        <v>50</v>
      </c>
      <c r="AB1186">
        <v>2633</v>
      </c>
      <c r="AC1186" t="s">
        <v>19</v>
      </c>
      <c r="AD1186" t="s">
        <v>32</v>
      </c>
      <c r="AE1186">
        <v>1988</v>
      </c>
      <c r="AF1186">
        <v>1929</v>
      </c>
      <c r="AG1186">
        <v>1</v>
      </c>
    </row>
    <row r="1187" spans="1:33" x14ac:dyDescent="0.3">
      <c r="A1187">
        <v>76653</v>
      </c>
      <c r="B1187" t="s">
        <v>45</v>
      </c>
      <c r="C1187">
        <v>0</v>
      </c>
      <c r="D1187">
        <v>0</v>
      </c>
      <c r="E1187">
        <v>91</v>
      </c>
      <c r="F1187">
        <v>736</v>
      </c>
      <c r="G1187">
        <v>63</v>
      </c>
      <c r="H1187">
        <v>946</v>
      </c>
      <c r="I1187">
        <v>219</v>
      </c>
      <c r="J1187">
        <v>189</v>
      </c>
      <c r="K1187">
        <v>126</v>
      </c>
      <c r="L1187">
        <v>1</v>
      </c>
      <c r="M1187">
        <v>4</v>
      </c>
      <c r="N1187">
        <v>7</v>
      </c>
      <c r="O1187">
        <v>11</v>
      </c>
      <c r="P1187">
        <v>2</v>
      </c>
      <c r="Q1187" t="s">
        <v>41</v>
      </c>
      <c r="R1187" t="s">
        <v>41</v>
      </c>
      <c r="S1187" t="s">
        <v>42</v>
      </c>
      <c r="T1187" t="s">
        <v>42</v>
      </c>
      <c r="U1187" t="s">
        <v>41</v>
      </c>
      <c r="V1187" t="s">
        <v>41</v>
      </c>
      <c r="W1187">
        <v>3</v>
      </c>
      <c r="X1187">
        <v>11</v>
      </c>
      <c r="Y1187">
        <v>0</v>
      </c>
      <c r="Z1187">
        <v>51</v>
      </c>
      <c r="AA1187" t="s">
        <v>50</v>
      </c>
      <c r="AB1187">
        <v>2476</v>
      </c>
      <c r="AC1187" t="s">
        <v>19</v>
      </c>
      <c r="AD1187" t="s">
        <v>32</v>
      </c>
      <c r="AE1187">
        <v>2153</v>
      </c>
      <c r="AF1187">
        <v>2027</v>
      </c>
      <c r="AG1187">
        <v>2</v>
      </c>
    </row>
    <row r="1188" spans="1:33" x14ac:dyDescent="0.3">
      <c r="A1188">
        <v>46831</v>
      </c>
      <c r="B1188" t="s">
        <v>46</v>
      </c>
      <c r="C1188">
        <v>1</v>
      </c>
      <c r="D1188">
        <v>1</v>
      </c>
      <c r="E1188">
        <v>84</v>
      </c>
      <c r="F1188">
        <v>22</v>
      </c>
      <c r="G1188">
        <v>2</v>
      </c>
      <c r="H1188">
        <v>10</v>
      </c>
      <c r="I1188">
        <v>6</v>
      </c>
      <c r="J1188">
        <v>4</v>
      </c>
      <c r="K1188">
        <v>34</v>
      </c>
      <c r="L1188">
        <v>2</v>
      </c>
      <c r="M1188">
        <v>1</v>
      </c>
      <c r="N1188">
        <v>2</v>
      </c>
      <c r="O1188">
        <v>2</v>
      </c>
      <c r="P1188">
        <v>4</v>
      </c>
      <c r="Q1188" t="s">
        <v>41</v>
      </c>
      <c r="R1188" t="s">
        <v>41</v>
      </c>
      <c r="S1188" t="s">
        <v>41</v>
      </c>
      <c r="T1188" t="s">
        <v>41</v>
      </c>
      <c r="U1188" t="s">
        <v>41</v>
      </c>
      <c r="V1188" t="s">
        <v>41</v>
      </c>
      <c r="W1188">
        <v>3</v>
      </c>
      <c r="X1188">
        <v>11</v>
      </c>
      <c r="Y1188">
        <v>0</v>
      </c>
      <c r="Z1188">
        <v>51</v>
      </c>
      <c r="AA1188" t="s">
        <v>50</v>
      </c>
      <c r="AB1188">
        <v>2545</v>
      </c>
      <c r="AC1188" t="s">
        <v>17</v>
      </c>
      <c r="AD1188" t="s">
        <v>40</v>
      </c>
      <c r="AE1188">
        <v>44</v>
      </c>
      <c r="AF1188">
        <v>10</v>
      </c>
      <c r="AG1188">
        <v>0</v>
      </c>
    </row>
    <row r="1189" spans="1:33" x14ac:dyDescent="0.3">
      <c r="A1189">
        <v>48752</v>
      </c>
      <c r="B1189" t="s">
        <v>46</v>
      </c>
      <c r="C1189">
        <v>1</v>
      </c>
      <c r="D1189">
        <v>1</v>
      </c>
      <c r="E1189">
        <v>8</v>
      </c>
      <c r="F1189">
        <v>73</v>
      </c>
      <c r="G1189">
        <v>57</v>
      </c>
      <c r="H1189">
        <v>100</v>
      </c>
      <c r="I1189">
        <v>71</v>
      </c>
      <c r="J1189">
        <v>15</v>
      </c>
      <c r="K1189">
        <v>0</v>
      </c>
      <c r="L1189">
        <v>5</v>
      </c>
      <c r="M1189">
        <v>6</v>
      </c>
      <c r="N1189">
        <v>1</v>
      </c>
      <c r="O1189">
        <v>5</v>
      </c>
      <c r="P1189">
        <v>9</v>
      </c>
      <c r="Q1189" t="s">
        <v>41</v>
      </c>
      <c r="R1189" t="s">
        <v>41</v>
      </c>
      <c r="S1189" t="s">
        <v>41</v>
      </c>
      <c r="T1189" t="s">
        <v>41</v>
      </c>
      <c r="U1189" t="s">
        <v>41</v>
      </c>
      <c r="V1189" t="s">
        <v>41</v>
      </c>
      <c r="W1189">
        <v>3</v>
      </c>
      <c r="X1189">
        <v>11</v>
      </c>
      <c r="Y1189">
        <v>1</v>
      </c>
      <c r="Z1189">
        <v>51</v>
      </c>
      <c r="AA1189" t="s">
        <v>50</v>
      </c>
      <c r="AB1189">
        <v>2723</v>
      </c>
      <c r="AC1189" t="s">
        <v>17</v>
      </c>
      <c r="AD1189" t="s">
        <v>32</v>
      </c>
      <c r="AE1189">
        <v>316</v>
      </c>
      <c r="AF1189">
        <v>316</v>
      </c>
      <c r="AG1189">
        <v>0</v>
      </c>
    </row>
    <row r="1190" spans="1:33" x14ac:dyDescent="0.3">
      <c r="A1190">
        <v>56242</v>
      </c>
      <c r="B1190" t="s">
        <v>46</v>
      </c>
      <c r="C1190">
        <v>0</v>
      </c>
      <c r="D1190">
        <v>1</v>
      </c>
      <c r="E1190">
        <v>72</v>
      </c>
      <c r="F1190">
        <v>689</v>
      </c>
      <c r="G1190">
        <v>8</v>
      </c>
      <c r="H1190">
        <v>167</v>
      </c>
      <c r="I1190">
        <v>11</v>
      </c>
      <c r="J1190">
        <v>8</v>
      </c>
      <c r="K1190">
        <v>88</v>
      </c>
      <c r="L1190">
        <v>5</v>
      </c>
      <c r="M1190">
        <v>8</v>
      </c>
      <c r="N1190">
        <v>4</v>
      </c>
      <c r="O1190">
        <v>11</v>
      </c>
      <c r="P1190">
        <v>6</v>
      </c>
      <c r="Q1190" t="s">
        <v>41</v>
      </c>
      <c r="R1190" t="s">
        <v>41</v>
      </c>
      <c r="S1190" t="s">
        <v>41</v>
      </c>
      <c r="T1190" t="s">
        <v>41</v>
      </c>
      <c r="U1190" t="s">
        <v>41</v>
      </c>
      <c r="V1190" t="s">
        <v>41</v>
      </c>
      <c r="W1190">
        <v>3</v>
      </c>
      <c r="X1190">
        <v>11</v>
      </c>
      <c r="Y1190">
        <v>0</v>
      </c>
      <c r="Z1190">
        <v>51</v>
      </c>
      <c r="AA1190" t="s">
        <v>50</v>
      </c>
      <c r="AB1190">
        <v>2642</v>
      </c>
      <c r="AC1190" t="s">
        <v>17</v>
      </c>
      <c r="AD1190" t="s">
        <v>34</v>
      </c>
      <c r="AE1190">
        <v>883</v>
      </c>
      <c r="AF1190">
        <v>795</v>
      </c>
      <c r="AG1190">
        <v>0</v>
      </c>
    </row>
    <row r="1191" spans="1:33" x14ac:dyDescent="0.3">
      <c r="A1191">
        <v>51039</v>
      </c>
      <c r="B1191" t="s">
        <v>46</v>
      </c>
      <c r="C1191">
        <v>1</v>
      </c>
      <c r="D1191">
        <v>1</v>
      </c>
      <c r="E1191">
        <v>11</v>
      </c>
      <c r="F1191">
        <v>100</v>
      </c>
      <c r="G1191">
        <v>64</v>
      </c>
      <c r="H1191">
        <v>79</v>
      </c>
      <c r="I1191">
        <v>65</v>
      </c>
      <c r="J1191">
        <v>0</v>
      </c>
      <c r="K1191">
        <v>109</v>
      </c>
      <c r="L1191">
        <v>2</v>
      </c>
      <c r="M1191">
        <v>6</v>
      </c>
      <c r="N1191">
        <v>2</v>
      </c>
      <c r="O1191">
        <v>4</v>
      </c>
      <c r="P1191">
        <v>7</v>
      </c>
      <c r="Q1191" t="s">
        <v>41</v>
      </c>
      <c r="R1191" t="s">
        <v>41</v>
      </c>
      <c r="S1191" t="s">
        <v>41</v>
      </c>
      <c r="T1191" t="s">
        <v>41</v>
      </c>
      <c r="U1191" t="s">
        <v>41</v>
      </c>
      <c r="V1191" t="s">
        <v>41</v>
      </c>
      <c r="W1191">
        <v>3</v>
      </c>
      <c r="X1191">
        <v>11</v>
      </c>
      <c r="Y1191">
        <v>0</v>
      </c>
      <c r="Z1191">
        <v>51</v>
      </c>
      <c r="AA1191" t="s">
        <v>50</v>
      </c>
      <c r="AB1191">
        <v>2725</v>
      </c>
      <c r="AC1191" t="s">
        <v>17</v>
      </c>
      <c r="AD1191" t="s">
        <v>34</v>
      </c>
      <c r="AE1191">
        <v>308</v>
      </c>
      <c r="AF1191">
        <v>199</v>
      </c>
      <c r="AG1191">
        <v>0</v>
      </c>
    </row>
    <row r="1192" spans="1:33" x14ac:dyDescent="0.3">
      <c r="A1192">
        <v>43142</v>
      </c>
      <c r="B1192" t="s">
        <v>46</v>
      </c>
      <c r="C1192">
        <v>1</v>
      </c>
      <c r="D1192">
        <v>1</v>
      </c>
      <c r="E1192">
        <v>84</v>
      </c>
      <c r="F1192">
        <v>5</v>
      </c>
      <c r="G1192">
        <v>1</v>
      </c>
      <c r="H1192">
        <v>7</v>
      </c>
      <c r="I1192">
        <v>2</v>
      </c>
      <c r="J1192">
        <v>1</v>
      </c>
      <c r="K1192">
        <v>4</v>
      </c>
      <c r="L1192">
        <v>1</v>
      </c>
      <c r="M1192">
        <v>1</v>
      </c>
      <c r="N1192">
        <v>0</v>
      </c>
      <c r="O1192">
        <v>2</v>
      </c>
      <c r="P1192">
        <v>7</v>
      </c>
      <c r="Q1192" t="s">
        <v>41</v>
      </c>
      <c r="R1192" t="s">
        <v>41</v>
      </c>
      <c r="S1192" t="s">
        <v>41</v>
      </c>
      <c r="T1192" t="s">
        <v>41</v>
      </c>
      <c r="U1192" t="s">
        <v>41</v>
      </c>
      <c r="V1192" t="s">
        <v>41</v>
      </c>
      <c r="W1192">
        <v>3</v>
      </c>
      <c r="X1192">
        <v>11</v>
      </c>
      <c r="Y1192">
        <v>0</v>
      </c>
      <c r="Z1192">
        <v>51</v>
      </c>
      <c r="AA1192" t="s">
        <v>50</v>
      </c>
      <c r="AB1192">
        <v>2290</v>
      </c>
      <c r="AC1192" t="s">
        <v>17</v>
      </c>
      <c r="AD1192" t="s">
        <v>33</v>
      </c>
      <c r="AE1192">
        <v>16</v>
      </c>
      <c r="AF1192">
        <v>12</v>
      </c>
      <c r="AG1192">
        <v>0</v>
      </c>
    </row>
    <row r="1193" spans="1:33" x14ac:dyDescent="0.3">
      <c r="A1193">
        <v>54132</v>
      </c>
      <c r="B1193" t="s">
        <v>46</v>
      </c>
      <c r="C1193">
        <v>0</v>
      </c>
      <c r="D1193">
        <v>1</v>
      </c>
      <c r="E1193">
        <v>81</v>
      </c>
      <c r="F1193">
        <v>30</v>
      </c>
      <c r="G1193">
        <v>1</v>
      </c>
      <c r="H1193">
        <v>8</v>
      </c>
      <c r="I1193">
        <v>0</v>
      </c>
      <c r="J1193">
        <v>0</v>
      </c>
      <c r="K1193">
        <v>3</v>
      </c>
      <c r="L1193">
        <v>1</v>
      </c>
      <c r="M1193">
        <v>1</v>
      </c>
      <c r="N1193">
        <v>0</v>
      </c>
      <c r="O1193">
        <v>3</v>
      </c>
      <c r="P1193">
        <v>7</v>
      </c>
      <c r="Q1193" t="s">
        <v>41</v>
      </c>
      <c r="R1193" t="s">
        <v>41</v>
      </c>
      <c r="S1193" t="s">
        <v>41</v>
      </c>
      <c r="T1193" t="s">
        <v>41</v>
      </c>
      <c r="U1193" t="s">
        <v>41</v>
      </c>
      <c r="V1193" t="s">
        <v>41</v>
      </c>
      <c r="W1193">
        <v>3</v>
      </c>
      <c r="X1193">
        <v>11</v>
      </c>
      <c r="Y1193">
        <v>0</v>
      </c>
      <c r="Z1193">
        <v>51</v>
      </c>
      <c r="AA1193" t="s">
        <v>50</v>
      </c>
      <c r="AB1193">
        <v>2292</v>
      </c>
      <c r="AC1193" t="s">
        <v>19</v>
      </c>
      <c r="AD1193" t="s">
        <v>34</v>
      </c>
      <c r="AE1193">
        <v>39</v>
      </c>
      <c r="AF1193">
        <v>36</v>
      </c>
      <c r="AG1193">
        <v>0</v>
      </c>
    </row>
    <row r="1194" spans="1:33" x14ac:dyDescent="0.3">
      <c r="A1194">
        <v>68695</v>
      </c>
      <c r="B1194" t="s">
        <v>45</v>
      </c>
      <c r="C1194">
        <v>0</v>
      </c>
      <c r="D1194">
        <v>0</v>
      </c>
      <c r="E1194">
        <v>3</v>
      </c>
      <c r="F1194">
        <v>458</v>
      </c>
      <c r="G1194">
        <v>81</v>
      </c>
      <c r="H1194">
        <v>356</v>
      </c>
      <c r="I1194">
        <v>106</v>
      </c>
      <c r="J1194">
        <v>50</v>
      </c>
      <c r="K1194">
        <v>40</v>
      </c>
      <c r="L1194">
        <v>1</v>
      </c>
      <c r="M1194">
        <v>4</v>
      </c>
      <c r="N1194">
        <v>4</v>
      </c>
      <c r="O1194">
        <v>7</v>
      </c>
      <c r="P1194">
        <v>2</v>
      </c>
      <c r="Q1194" t="s">
        <v>41</v>
      </c>
      <c r="R1194" t="s">
        <v>41</v>
      </c>
      <c r="S1194" t="s">
        <v>41</v>
      </c>
      <c r="T1194" t="s">
        <v>41</v>
      </c>
      <c r="U1194" t="s">
        <v>41</v>
      </c>
      <c r="V1194" t="s">
        <v>41</v>
      </c>
      <c r="W1194">
        <v>3</v>
      </c>
      <c r="X1194">
        <v>11</v>
      </c>
      <c r="Y1194">
        <v>0</v>
      </c>
      <c r="Z1194">
        <v>51</v>
      </c>
      <c r="AA1194" t="s">
        <v>50</v>
      </c>
      <c r="AB1194">
        <v>2163</v>
      </c>
      <c r="AC1194" t="s">
        <v>19</v>
      </c>
      <c r="AD1194" t="s">
        <v>32</v>
      </c>
      <c r="AE1194">
        <v>1051</v>
      </c>
      <c r="AF1194">
        <v>1011</v>
      </c>
      <c r="AG1194">
        <v>0</v>
      </c>
    </row>
    <row r="1195" spans="1:33" x14ac:dyDescent="0.3">
      <c r="A1195">
        <v>94871</v>
      </c>
      <c r="B1195" t="s">
        <v>48</v>
      </c>
      <c r="C1195">
        <v>0</v>
      </c>
      <c r="D1195">
        <v>2</v>
      </c>
      <c r="E1195">
        <v>99</v>
      </c>
      <c r="F1195">
        <v>169</v>
      </c>
      <c r="G1195">
        <v>24</v>
      </c>
      <c r="H1195">
        <v>553</v>
      </c>
      <c r="I1195">
        <v>188</v>
      </c>
      <c r="J1195">
        <v>0</v>
      </c>
      <c r="K1195">
        <v>144</v>
      </c>
      <c r="L1195">
        <v>1</v>
      </c>
      <c r="M1195">
        <v>8</v>
      </c>
      <c r="N1195">
        <v>5</v>
      </c>
      <c r="O1195">
        <v>4</v>
      </c>
      <c r="P1195">
        <v>7</v>
      </c>
      <c r="Q1195" t="s">
        <v>41</v>
      </c>
      <c r="R1195" t="s">
        <v>42</v>
      </c>
      <c r="S1195" t="s">
        <v>42</v>
      </c>
      <c r="T1195" t="s">
        <v>41</v>
      </c>
      <c r="U1195" t="s">
        <v>41</v>
      </c>
      <c r="V1195" t="s">
        <v>41</v>
      </c>
      <c r="W1195">
        <v>3</v>
      </c>
      <c r="X1195">
        <v>11</v>
      </c>
      <c r="Y1195">
        <v>1</v>
      </c>
      <c r="Z1195">
        <v>51</v>
      </c>
      <c r="AA1195" t="s">
        <v>50</v>
      </c>
      <c r="AB1195">
        <v>2825</v>
      </c>
      <c r="AC1195" t="s">
        <v>17</v>
      </c>
      <c r="AD1195" t="s">
        <v>34</v>
      </c>
      <c r="AE1195">
        <v>934</v>
      </c>
      <c r="AF1195">
        <v>790</v>
      </c>
      <c r="AG1195">
        <v>2</v>
      </c>
    </row>
    <row r="1196" spans="1:33" x14ac:dyDescent="0.3">
      <c r="A1196">
        <v>53374</v>
      </c>
      <c r="B1196" t="s">
        <v>46</v>
      </c>
      <c r="C1196">
        <v>0</v>
      </c>
      <c r="D1196">
        <v>1</v>
      </c>
      <c r="E1196">
        <v>34</v>
      </c>
      <c r="F1196">
        <v>896</v>
      </c>
      <c r="G1196">
        <v>10</v>
      </c>
      <c r="H1196">
        <v>101</v>
      </c>
      <c r="I1196">
        <v>13</v>
      </c>
      <c r="J1196">
        <v>10</v>
      </c>
      <c r="K1196">
        <v>34</v>
      </c>
      <c r="L1196">
        <v>6</v>
      </c>
      <c r="M1196">
        <v>4</v>
      </c>
      <c r="N1196">
        <v>2</v>
      </c>
      <c r="O1196">
        <v>9</v>
      </c>
      <c r="P1196">
        <v>9</v>
      </c>
      <c r="Q1196" t="s">
        <v>42</v>
      </c>
      <c r="R1196" t="s">
        <v>41</v>
      </c>
      <c r="S1196" t="s">
        <v>41</v>
      </c>
      <c r="T1196" t="s">
        <v>41</v>
      </c>
      <c r="U1196" t="s">
        <v>41</v>
      </c>
      <c r="V1196" t="s">
        <v>41</v>
      </c>
      <c r="W1196">
        <v>3</v>
      </c>
      <c r="X1196">
        <v>11</v>
      </c>
      <c r="Y1196">
        <v>1</v>
      </c>
      <c r="Z1196">
        <v>51</v>
      </c>
      <c r="AA1196" t="s">
        <v>50</v>
      </c>
      <c r="AB1196">
        <v>2841</v>
      </c>
      <c r="AC1196" t="s">
        <v>19</v>
      </c>
      <c r="AD1196" t="s">
        <v>34</v>
      </c>
      <c r="AE1196">
        <v>1030</v>
      </c>
      <c r="AF1196">
        <v>996</v>
      </c>
      <c r="AG1196">
        <v>1</v>
      </c>
    </row>
    <row r="1197" spans="1:33" x14ac:dyDescent="0.3">
      <c r="A1197">
        <v>42731</v>
      </c>
      <c r="B1197" t="s">
        <v>46</v>
      </c>
      <c r="C1197">
        <v>1</v>
      </c>
      <c r="D1197">
        <v>0</v>
      </c>
      <c r="E1197">
        <v>64</v>
      </c>
      <c r="F1197">
        <v>159</v>
      </c>
      <c r="G1197">
        <v>2</v>
      </c>
      <c r="H1197">
        <v>51</v>
      </c>
      <c r="I1197">
        <v>6</v>
      </c>
      <c r="J1197">
        <v>2</v>
      </c>
      <c r="K1197">
        <v>24</v>
      </c>
      <c r="L1197">
        <v>3</v>
      </c>
      <c r="M1197">
        <v>4</v>
      </c>
      <c r="N1197">
        <v>1</v>
      </c>
      <c r="O1197">
        <v>5</v>
      </c>
      <c r="P1197">
        <v>5</v>
      </c>
      <c r="Q1197" t="s">
        <v>41</v>
      </c>
      <c r="R1197" t="s">
        <v>41</v>
      </c>
      <c r="S1197" t="s">
        <v>41</v>
      </c>
      <c r="T1197" t="s">
        <v>41</v>
      </c>
      <c r="U1197" t="s">
        <v>41</v>
      </c>
      <c r="V1197" t="s">
        <v>41</v>
      </c>
      <c r="W1197">
        <v>3</v>
      </c>
      <c r="X1197">
        <v>11</v>
      </c>
      <c r="Y1197">
        <v>0</v>
      </c>
      <c r="Z1197">
        <v>51</v>
      </c>
      <c r="AA1197" t="s">
        <v>50</v>
      </c>
      <c r="AB1197">
        <v>2410</v>
      </c>
      <c r="AC1197" t="s">
        <v>19</v>
      </c>
      <c r="AD1197" t="s">
        <v>34</v>
      </c>
      <c r="AE1197">
        <v>220</v>
      </c>
      <c r="AF1197">
        <v>196</v>
      </c>
      <c r="AG1197">
        <v>0</v>
      </c>
    </row>
    <row r="1198" spans="1:33" x14ac:dyDescent="0.3">
      <c r="A1198">
        <v>44078</v>
      </c>
      <c r="B1198" t="s">
        <v>46</v>
      </c>
      <c r="C1198">
        <v>1</v>
      </c>
      <c r="D1198">
        <v>1</v>
      </c>
      <c r="E1198">
        <v>17</v>
      </c>
      <c r="F1198">
        <v>24</v>
      </c>
      <c r="G1198">
        <v>1</v>
      </c>
      <c r="H1198">
        <v>10</v>
      </c>
      <c r="I1198">
        <v>2</v>
      </c>
      <c r="J1198">
        <v>0</v>
      </c>
      <c r="K1198">
        <v>4</v>
      </c>
      <c r="L1198">
        <v>2</v>
      </c>
      <c r="M1198">
        <v>2</v>
      </c>
      <c r="N1198">
        <v>0</v>
      </c>
      <c r="O1198">
        <v>3</v>
      </c>
      <c r="P1198">
        <v>5</v>
      </c>
      <c r="Q1198" t="s">
        <v>41</v>
      </c>
      <c r="R1198" t="s">
        <v>41</v>
      </c>
      <c r="S1198" t="s">
        <v>41</v>
      </c>
      <c r="T1198" t="s">
        <v>41</v>
      </c>
      <c r="U1198" t="s">
        <v>41</v>
      </c>
      <c r="V1198" t="s">
        <v>41</v>
      </c>
      <c r="W1198">
        <v>3</v>
      </c>
      <c r="X1198">
        <v>11</v>
      </c>
      <c r="Y1198">
        <v>0</v>
      </c>
      <c r="Z1198">
        <v>51</v>
      </c>
      <c r="AA1198" t="s">
        <v>50</v>
      </c>
      <c r="AB1198">
        <v>2169</v>
      </c>
      <c r="AC1198" t="s">
        <v>17</v>
      </c>
      <c r="AD1198" t="s">
        <v>32</v>
      </c>
      <c r="AE1198">
        <v>37</v>
      </c>
      <c r="AF1198">
        <v>33</v>
      </c>
      <c r="AG1198">
        <v>0</v>
      </c>
    </row>
    <row r="1199" spans="1:33" x14ac:dyDescent="0.3">
      <c r="A1199">
        <v>35924</v>
      </c>
      <c r="B1199" t="s">
        <v>46</v>
      </c>
      <c r="C1199">
        <v>1</v>
      </c>
      <c r="D1199">
        <v>1</v>
      </c>
      <c r="E1199">
        <v>56</v>
      </c>
      <c r="F1199">
        <v>8</v>
      </c>
      <c r="G1199">
        <v>0</v>
      </c>
      <c r="H1199">
        <v>14</v>
      </c>
      <c r="I1199">
        <v>2</v>
      </c>
      <c r="J1199">
        <v>3</v>
      </c>
      <c r="K1199">
        <v>7</v>
      </c>
      <c r="L1199">
        <v>1</v>
      </c>
      <c r="M1199">
        <v>1</v>
      </c>
      <c r="N1199">
        <v>0</v>
      </c>
      <c r="O1199">
        <v>3</v>
      </c>
      <c r="P1199">
        <v>5</v>
      </c>
      <c r="Q1199" t="s">
        <v>41</v>
      </c>
      <c r="R1199" t="s">
        <v>41</v>
      </c>
      <c r="S1199" t="s">
        <v>41</v>
      </c>
      <c r="T1199" t="s">
        <v>41</v>
      </c>
      <c r="U1199" t="s">
        <v>41</v>
      </c>
      <c r="V1199" t="s">
        <v>41</v>
      </c>
      <c r="W1199">
        <v>3</v>
      </c>
      <c r="X1199">
        <v>11</v>
      </c>
      <c r="Y1199">
        <v>0</v>
      </c>
      <c r="Z1199">
        <v>51</v>
      </c>
      <c r="AA1199" t="s">
        <v>50</v>
      </c>
      <c r="AB1199">
        <v>2257</v>
      </c>
      <c r="AC1199" t="s">
        <v>19</v>
      </c>
      <c r="AD1199" t="s">
        <v>33</v>
      </c>
      <c r="AE1199">
        <v>27</v>
      </c>
      <c r="AF1199">
        <v>20</v>
      </c>
      <c r="AG1199">
        <v>0</v>
      </c>
    </row>
    <row r="1200" spans="1:33" x14ac:dyDescent="0.3">
      <c r="A1200">
        <v>42231</v>
      </c>
      <c r="B1200" t="s">
        <v>46</v>
      </c>
      <c r="C1200">
        <v>1</v>
      </c>
      <c r="D1200">
        <v>1</v>
      </c>
      <c r="E1200">
        <v>99</v>
      </c>
      <c r="F1200">
        <v>24</v>
      </c>
      <c r="G1200">
        <v>0</v>
      </c>
      <c r="H1200">
        <v>8</v>
      </c>
      <c r="I1200">
        <v>0</v>
      </c>
      <c r="J1200">
        <v>1</v>
      </c>
      <c r="K1200">
        <v>4</v>
      </c>
      <c r="L1200">
        <v>1</v>
      </c>
      <c r="M1200">
        <v>1</v>
      </c>
      <c r="N1200">
        <v>0</v>
      </c>
      <c r="O1200">
        <v>3</v>
      </c>
      <c r="P1200">
        <v>5</v>
      </c>
      <c r="Q1200" t="s">
        <v>41</v>
      </c>
      <c r="R1200" t="s">
        <v>41</v>
      </c>
      <c r="S1200" t="s">
        <v>41</v>
      </c>
      <c r="T1200" t="s">
        <v>41</v>
      </c>
      <c r="U1200" t="s">
        <v>41</v>
      </c>
      <c r="V1200" t="s">
        <v>41</v>
      </c>
      <c r="W1200">
        <v>3</v>
      </c>
      <c r="X1200">
        <v>11</v>
      </c>
      <c r="Y1200">
        <v>0</v>
      </c>
      <c r="Z1200">
        <v>51</v>
      </c>
      <c r="AA1200" t="s">
        <v>50</v>
      </c>
      <c r="AB1200">
        <v>2255</v>
      </c>
      <c r="AC1200" t="s">
        <v>17</v>
      </c>
      <c r="AD1200" t="s">
        <v>32</v>
      </c>
      <c r="AE1200">
        <v>33</v>
      </c>
      <c r="AF1200">
        <v>29</v>
      </c>
      <c r="AG1200">
        <v>0</v>
      </c>
    </row>
    <row r="1201" spans="1:33" x14ac:dyDescent="0.3">
      <c r="A1201">
        <v>58086</v>
      </c>
      <c r="B1201" t="s">
        <v>45</v>
      </c>
      <c r="C1201">
        <v>0</v>
      </c>
      <c r="D1201">
        <v>1</v>
      </c>
      <c r="E1201">
        <v>80</v>
      </c>
      <c r="F1201">
        <v>708</v>
      </c>
      <c r="G1201">
        <v>7</v>
      </c>
      <c r="H1201">
        <v>62</v>
      </c>
      <c r="I1201">
        <v>0</v>
      </c>
      <c r="J1201">
        <v>0</v>
      </c>
      <c r="K1201">
        <v>15</v>
      </c>
      <c r="L1201">
        <v>2</v>
      </c>
      <c r="M1201">
        <v>11</v>
      </c>
      <c r="N1201">
        <v>3</v>
      </c>
      <c r="O1201">
        <v>7</v>
      </c>
      <c r="P1201">
        <v>8</v>
      </c>
      <c r="Q1201" t="s">
        <v>41</v>
      </c>
      <c r="R1201" t="s">
        <v>41</v>
      </c>
      <c r="S1201" t="s">
        <v>41</v>
      </c>
      <c r="T1201" t="s">
        <v>41</v>
      </c>
      <c r="U1201" t="s">
        <v>41</v>
      </c>
      <c r="V1201" t="s">
        <v>41</v>
      </c>
      <c r="W1201">
        <v>3</v>
      </c>
      <c r="X1201">
        <v>11</v>
      </c>
      <c r="Y1201">
        <v>0</v>
      </c>
      <c r="Z1201">
        <v>51</v>
      </c>
      <c r="AA1201" t="s">
        <v>50</v>
      </c>
      <c r="AB1201">
        <v>2684</v>
      </c>
      <c r="AC1201" t="s">
        <v>16</v>
      </c>
      <c r="AD1201" t="s">
        <v>34</v>
      </c>
      <c r="AE1201">
        <v>777</v>
      </c>
      <c r="AF1201">
        <v>762</v>
      </c>
      <c r="AG1201">
        <v>0</v>
      </c>
    </row>
    <row r="1202" spans="1:33" x14ac:dyDescent="0.3">
      <c r="A1202">
        <v>69901</v>
      </c>
      <c r="B1202" t="s">
        <v>45</v>
      </c>
      <c r="C1202">
        <v>0</v>
      </c>
      <c r="D1202">
        <v>1</v>
      </c>
      <c r="E1202">
        <v>95</v>
      </c>
      <c r="F1202">
        <v>312</v>
      </c>
      <c r="G1202">
        <v>21</v>
      </c>
      <c r="H1202">
        <v>206</v>
      </c>
      <c r="I1202">
        <v>102</v>
      </c>
      <c r="J1202">
        <v>92</v>
      </c>
      <c r="K1202">
        <v>149</v>
      </c>
      <c r="L1202">
        <v>3</v>
      </c>
      <c r="M1202">
        <v>7</v>
      </c>
      <c r="N1202">
        <v>3</v>
      </c>
      <c r="O1202">
        <v>10</v>
      </c>
      <c r="P1202">
        <v>5</v>
      </c>
      <c r="Q1202" t="s">
        <v>41</v>
      </c>
      <c r="R1202" t="s">
        <v>41</v>
      </c>
      <c r="S1202" t="s">
        <v>41</v>
      </c>
      <c r="T1202" t="s">
        <v>41</v>
      </c>
      <c r="U1202" t="s">
        <v>41</v>
      </c>
      <c r="V1202" t="s">
        <v>41</v>
      </c>
      <c r="W1202">
        <v>3</v>
      </c>
      <c r="X1202">
        <v>11</v>
      </c>
      <c r="Y1202">
        <v>0</v>
      </c>
      <c r="Z1202">
        <v>51</v>
      </c>
      <c r="AA1202" t="s">
        <v>50</v>
      </c>
      <c r="AB1202">
        <v>2555</v>
      </c>
      <c r="AC1202" t="s">
        <v>16</v>
      </c>
      <c r="AD1202" t="s">
        <v>32</v>
      </c>
      <c r="AE1202">
        <v>733</v>
      </c>
      <c r="AF1202">
        <v>584</v>
      </c>
      <c r="AG1202">
        <v>0</v>
      </c>
    </row>
    <row r="1203" spans="1:33" x14ac:dyDescent="0.3">
      <c r="A1203">
        <v>79734</v>
      </c>
      <c r="B1203" t="s">
        <v>45</v>
      </c>
      <c r="C1203">
        <v>0</v>
      </c>
      <c r="D1203">
        <v>0</v>
      </c>
      <c r="E1203">
        <v>72</v>
      </c>
      <c r="F1203">
        <v>572</v>
      </c>
      <c r="G1203">
        <v>8</v>
      </c>
      <c r="H1203">
        <v>232</v>
      </c>
      <c r="I1203">
        <v>23</v>
      </c>
      <c r="J1203">
        <v>62</v>
      </c>
      <c r="K1203">
        <v>17</v>
      </c>
      <c r="L1203">
        <v>1</v>
      </c>
      <c r="M1203">
        <v>4</v>
      </c>
      <c r="N1203">
        <v>3</v>
      </c>
      <c r="O1203">
        <v>6</v>
      </c>
      <c r="P1203">
        <v>1</v>
      </c>
      <c r="Q1203" t="s">
        <v>41</v>
      </c>
      <c r="R1203" t="s">
        <v>41</v>
      </c>
      <c r="S1203" t="s">
        <v>41</v>
      </c>
      <c r="T1203" t="s">
        <v>42</v>
      </c>
      <c r="U1203" t="s">
        <v>41</v>
      </c>
      <c r="V1203" t="s">
        <v>41</v>
      </c>
      <c r="W1203">
        <v>3</v>
      </c>
      <c r="X1203">
        <v>11</v>
      </c>
      <c r="Y1203">
        <v>0</v>
      </c>
      <c r="Z1203">
        <v>51</v>
      </c>
      <c r="AA1203" t="s">
        <v>50</v>
      </c>
      <c r="AB1203">
        <v>2160</v>
      </c>
      <c r="AC1203" t="s">
        <v>17</v>
      </c>
      <c r="AD1203" t="s">
        <v>33</v>
      </c>
      <c r="AE1203">
        <v>897</v>
      </c>
      <c r="AF1203">
        <v>880</v>
      </c>
      <c r="AG1203">
        <v>1</v>
      </c>
    </row>
    <row r="1204" spans="1:33" x14ac:dyDescent="0.3">
      <c r="A1204">
        <v>25293</v>
      </c>
      <c r="B1204" t="s">
        <v>47</v>
      </c>
      <c r="C1204">
        <v>1</v>
      </c>
      <c r="D1204">
        <v>0</v>
      </c>
      <c r="E1204">
        <v>51</v>
      </c>
      <c r="F1204">
        <v>15</v>
      </c>
      <c r="G1204">
        <v>0</v>
      </c>
      <c r="H1204">
        <v>11</v>
      </c>
      <c r="I1204">
        <v>0</v>
      </c>
      <c r="J1204">
        <v>2</v>
      </c>
      <c r="K1204">
        <v>9</v>
      </c>
      <c r="L1204">
        <v>1</v>
      </c>
      <c r="M1204">
        <v>1</v>
      </c>
      <c r="N1204">
        <v>1</v>
      </c>
      <c r="O1204">
        <v>2</v>
      </c>
      <c r="P1204">
        <v>8</v>
      </c>
      <c r="Q1204" t="s">
        <v>41</v>
      </c>
      <c r="R1204" t="s">
        <v>41</v>
      </c>
      <c r="S1204" t="s">
        <v>41</v>
      </c>
      <c r="T1204" t="s">
        <v>41</v>
      </c>
      <c r="U1204" t="s">
        <v>41</v>
      </c>
      <c r="V1204" t="s">
        <v>41</v>
      </c>
      <c r="W1204">
        <v>3</v>
      </c>
      <c r="X1204">
        <v>11</v>
      </c>
      <c r="Y1204">
        <v>0</v>
      </c>
      <c r="Z1204">
        <v>51</v>
      </c>
      <c r="AA1204" t="s">
        <v>50</v>
      </c>
      <c r="AB1204">
        <v>2446</v>
      </c>
      <c r="AC1204" t="s">
        <v>17</v>
      </c>
      <c r="AD1204" t="s">
        <v>32</v>
      </c>
      <c r="AE1204">
        <v>28</v>
      </c>
      <c r="AF1204">
        <v>19</v>
      </c>
      <c r="AG1204">
        <v>0</v>
      </c>
    </row>
    <row r="1205" spans="1:33" x14ac:dyDescent="0.3">
      <c r="A1205">
        <v>30396</v>
      </c>
      <c r="B1205" t="s">
        <v>46</v>
      </c>
      <c r="C1205">
        <v>1</v>
      </c>
      <c r="D1205">
        <v>0</v>
      </c>
      <c r="E1205">
        <v>22</v>
      </c>
      <c r="F1205">
        <v>15</v>
      </c>
      <c r="G1205">
        <v>0</v>
      </c>
      <c r="H1205">
        <v>6</v>
      </c>
      <c r="I1205">
        <v>0</v>
      </c>
      <c r="J1205">
        <v>1</v>
      </c>
      <c r="K1205">
        <v>12</v>
      </c>
      <c r="L1205">
        <v>2</v>
      </c>
      <c r="M1205">
        <v>1</v>
      </c>
      <c r="N1205">
        <v>1</v>
      </c>
      <c r="O1205">
        <v>2</v>
      </c>
      <c r="P1205">
        <v>7</v>
      </c>
      <c r="Q1205" t="s">
        <v>42</v>
      </c>
      <c r="R1205" t="s">
        <v>41</v>
      </c>
      <c r="S1205" t="s">
        <v>41</v>
      </c>
      <c r="T1205" t="s">
        <v>41</v>
      </c>
      <c r="U1205" t="s">
        <v>41</v>
      </c>
      <c r="V1205" t="s">
        <v>41</v>
      </c>
      <c r="W1205">
        <v>3</v>
      </c>
      <c r="X1205">
        <v>11</v>
      </c>
      <c r="Y1205">
        <v>1</v>
      </c>
      <c r="Z1205">
        <v>51</v>
      </c>
      <c r="AA1205" t="s">
        <v>50</v>
      </c>
      <c r="AB1205">
        <v>2219</v>
      </c>
      <c r="AC1205" t="s">
        <v>17</v>
      </c>
      <c r="AD1205" t="s">
        <v>34</v>
      </c>
      <c r="AE1205">
        <v>22</v>
      </c>
      <c r="AF1205">
        <v>10</v>
      </c>
      <c r="AG1205">
        <v>1</v>
      </c>
    </row>
    <row r="1206" spans="1:33" x14ac:dyDescent="0.3">
      <c r="A1206">
        <v>62772</v>
      </c>
      <c r="B1206" t="s">
        <v>45</v>
      </c>
      <c r="C1206">
        <v>0</v>
      </c>
      <c r="D1206">
        <v>1</v>
      </c>
      <c r="E1206">
        <v>74</v>
      </c>
      <c r="F1206">
        <v>581</v>
      </c>
      <c r="G1206">
        <v>49</v>
      </c>
      <c r="H1206">
        <v>157</v>
      </c>
      <c r="I1206">
        <v>43</v>
      </c>
      <c r="J1206">
        <v>8</v>
      </c>
      <c r="K1206">
        <v>108</v>
      </c>
      <c r="L1206">
        <v>1</v>
      </c>
      <c r="M1206">
        <v>5</v>
      </c>
      <c r="N1206">
        <v>6</v>
      </c>
      <c r="O1206">
        <v>11</v>
      </c>
      <c r="P1206">
        <v>2</v>
      </c>
      <c r="Q1206" t="s">
        <v>41</v>
      </c>
      <c r="R1206" t="s">
        <v>42</v>
      </c>
      <c r="S1206" t="s">
        <v>41</v>
      </c>
      <c r="T1206" t="s">
        <v>41</v>
      </c>
      <c r="U1206" t="s">
        <v>41</v>
      </c>
      <c r="V1206" t="s">
        <v>41</v>
      </c>
      <c r="W1206">
        <v>3</v>
      </c>
      <c r="X1206">
        <v>11</v>
      </c>
      <c r="Y1206">
        <v>0</v>
      </c>
      <c r="Z1206">
        <v>51</v>
      </c>
      <c r="AA1206" t="s">
        <v>50</v>
      </c>
      <c r="AB1206">
        <v>2565</v>
      </c>
      <c r="AC1206" t="s">
        <v>18</v>
      </c>
      <c r="AD1206" t="s">
        <v>33</v>
      </c>
      <c r="AE1206">
        <v>838</v>
      </c>
      <c r="AF1206">
        <v>730</v>
      </c>
      <c r="AG1206">
        <v>1</v>
      </c>
    </row>
    <row r="1207" spans="1:33" x14ac:dyDescent="0.3">
      <c r="A1207">
        <v>55212</v>
      </c>
      <c r="B1207" t="s">
        <v>46</v>
      </c>
      <c r="C1207">
        <v>0</v>
      </c>
      <c r="D1207">
        <v>1</v>
      </c>
      <c r="E1207">
        <v>65</v>
      </c>
      <c r="F1207">
        <v>1103</v>
      </c>
      <c r="G1207">
        <v>0</v>
      </c>
      <c r="H1207">
        <v>45</v>
      </c>
      <c r="I1207">
        <v>0</v>
      </c>
      <c r="J1207">
        <v>0</v>
      </c>
      <c r="K1207">
        <v>34</v>
      </c>
      <c r="L1207">
        <v>3</v>
      </c>
      <c r="M1207">
        <v>4</v>
      </c>
      <c r="N1207">
        <v>2</v>
      </c>
      <c r="O1207">
        <v>11</v>
      </c>
      <c r="P1207">
        <v>8</v>
      </c>
      <c r="Q1207" t="s">
        <v>41</v>
      </c>
      <c r="R1207" t="s">
        <v>42</v>
      </c>
      <c r="S1207" t="s">
        <v>41</v>
      </c>
      <c r="T1207" t="s">
        <v>41</v>
      </c>
      <c r="U1207" t="s">
        <v>42</v>
      </c>
      <c r="V1207" t="s">
        <v>41</v>
      </c>
      <c r="W1207">
        <v>3</v>
      </c>
      <c r="X1207">
        <v>11</v>
      </c>
      <c r="Y1207">
        <v>0</v>
      </c>
      <c r="Z1207">
        <v>51</v>
      </c>
      <c r="AA1207" t="s">
        <v>50</v>
      </c>
      <c r="AB1207">
        <v>2742</v>
      </c>
      <c r="AC1207" t="s">
        <v>17</v>
      </c>
      <c r="AD1207" t="s">
        <v>34</v>
      </c>
      <c r="AE1207">
        <v>1148</v>
      </c>
      <c r="AF1207">
        <v>1114</v>
      </c>
      <c r="AG1207">
        <v>2</v>
      </c>
    </row>
    <row r="1208" spans="1:33" x14ac:dyDescent="0.3">
      <c r="A1208">
        <v>4428</v>
      </c>
      <c r="B1208" t="s">
        <v>47</v>
      </c>
      <c r="C1208">
        <v>0</v>
      </c>
      <c r="D1208">
        <v>1</v>
      </c>
      <c r="E1208">
        <v>0</v>
      </c>
      <c r="F1208">
        <v>16</v>
      </c>
      <c r="G1208">
        <v>4</v>
      </c>
      <c r="H1208">
        <v>12</v>
      </c>
      <c r="I1208">
        <v>2</v>
      </c>
      <c r="J1208">
        <v>4</v>
      </c>
      <c r="K1208">
        <v>321</v>
      </c>
      <c r="L1208">
        <v>0</v>
      </c>
      <c r="M1208">
        <v>25</v>
      </c>
      <c r="N1208">
        <v>0</v>
      </c>
      <c r="O1208">
        <v>0</v>
      </c>
      <c r="P1208">
        <v>1</v>
      </c>
      <c r="Q1208" t="s">
        <v>41</v>
      </c>
      <c r="R1208" t="s">
        <v>41</v>
      </c>
      <c r="S1208" t="s">
        <v>41</v>
      </c>
      <c r="T1208" t="s">
        <v>41</v>
      </c>
      <c r="U1208" t="s">
        <v>41</v>
      </c>
      <c r="V1208" t="s">
        <v>41</v>
      </c>
      <c r="W1208">
        <v>3</v>
      </c>
      <c r="X1208">
        <v>11</v>
      </c>
      <c r="Y1208">
        <v>0</v>
      </c>
      <c r="Z1208">
        <v>51</v>
      </c>
      <c r="AA1208" t="s">
        <v>50</v>
      </c>
      <c r="AB1208">
        <v>2426</v>
      </c>
      <c r="AC1208" t="s">
        <v>17</v>
      </c>
      <c r="AD1208" t="s">
        <v>32</v>
      </c>
      <c r="AE1208">
        <v>38</v>
      </c>
      <c r="AF1208">
        <v>-283</v>
      </c>
      <c r="AG1208">
        <v>0</v>
      </c>
    </row>
    <row r="1209" spans="1:33" x14ac:dyDescent="0.3">
      <c r="A1209">
        <v>38361</v>
      </c>
      <c r="B1209" t="s">
        <v>46</v>
      </c>
      <c r="C1209">
        <v>1</v>
      </c>
      <c r="D1209">
        <v>0</v>
      </c>
      <c r="E1209">
        <v>74</v>
      </c>
      <c r="F1209">
        <v>39</v>
      </c>
      <c r="G1209">
        <v>0</v>
      </c>
      <c r="H1209">
        <v>56</v>
      </c>
      <c r="I1209">
        <v>20</v>
      </c>
      <c r="J1209">
        <v>8</v>
      </c>
      <c r="K1209">
        <v>14</v>
      </c>
      <c r="L1209">
        <v>3</v>
      </c>
      <c r="M1209">
        <v>3</v>
      </c>
      <c r="N1209">
        <v>1</v>
      </c>
      <c r="O1209">
        <v>3</v>
      </c>
      <c r="P1209">
        <v>7</v>
      </c>
      <c r="Q1209" t="s">
        <v>41</v>
      </c>
      <c r="R1209" t="s">
        <v>41</v>
      </c>
      <c r="S1209" t="s">
        <v>41</v>
      </c>
      <c r="T1209" t="s">
        <v>41</v>
      </c>
      <c r="U1209" t="s">
        <v>41</v>
      </c>
      <c r="V1209" t="s">
        <v>41</v>
      </c>
      <c r="W1209">
        <v>3</v>
      </c>
      <c r="X1209">
        <v>11</v>
      </c>
      <c r="Y1209">
        <v>0</v>
      </c>
      <c r="Z1209">
        <v>51</v>
      </c>
      <c r="AA1209" t="s">
        <v>50</v>
      </c>
      <c r="AB1209">
        <v>2343</v>
      </c>
      <c r="AC1209" t="s">
        <v>19</v>
      </c>
      <c r="AD1209" t="s">
        <v>32</v>
      </c>
      <c r="AE1209">
        <v>123</v>
      </c>
      <c r="AF1209">
        <v>109</v>
      </c>
      <c r="AG1209">
        <v>0</v>
      </c>
    </row>
    <row r="1210" spans="1:33" x14ac:dyDescent="0.3">
      <c r="A1210">
        <v>25293</v>
      </c>
      <c r="B1210" t="s">
        <v>47</v>
      </c>
      <c r="C1210">
        <v>1</v>
      </c>
      <c r="D1210">
        <v>0</v>
      </c>
      <c r="E1210">
        <v>51</v>
      </c>
      <c r="F1210">
        <v>15</v>
      </c>
      <c r="G1210">
        <v>0</v>
      </c>
      <c r="H1210">
        <v>11</v>
      </c>
      <c r="I1210">
        <v>0</v>
      </c>
      <c r="J1210">
        <v>2</v>
      </c>
      <c r="K1210">
        <v>9</v>
      </c>
      <c r="L1210">
        <v>1</v>
      </c>
      <c r="M1210">
        <v>1</v>
      </c>
      <c r="N1210">
        <v>1</v>
      </c>
      <c r="O1210">
        <v>2</v>
      </c>
      <c r="P1210">
        <v>8</v>
      </c>
      <c r="Q1210" t="s">
        <v>41</v>
      </c>
      <c r="R1210" t="s">
        <v>41</v>
      </c>
      <c r="S1210" t="s">
        <v>41</v>
      </c>
      <c r="T1210" t="s">
        <v>41</v>
      </c>
      <c r="U1210" t="s">
        <v>41</v>
      </c>
      <c r="V1210" t="s">
        <v>41</v>
      </c>
      <c r="W1210">
        <v>3</v>
      </c>
      <c r="X1210">
        <v>11</v>
      </c>
      <c r="Y1210">
        <v>0</v>
      </c>
      <c r="Z1210">
        <v>51</v>
      </c>
      <c r="AA1210" t="s">
        <v>50</v>
      </c>
      <c r="AB1210">
        <v>2446</v>
      </c>
      <c r="AC1210" t="s">
        <v>17</v>
      </c>
      <c r="AD1210" t="s">
        <v>32</v>
      </c>
      <c r="AE1210">
        <v>28</v>
      </c>
      <c r="AF1210">
        <v>19</v>
      </c>
      <c r="AG1210">
        <v>0</v>
      </c>
    </row>
    <row r="1211" spans="1:33" x14ac:dyDescent="0.3">
      <c r="A1211">
        <v>56796</v>
      </c>
      <c r="B1211" t="s">
        <v>46</v>
      </c>
      <c r="C1211">
        <v>0</v>
      </c>
      <c r="D1211">
        <v>1</v>
      </c>
      <c r="E1211">
        <v>24</v>
      </c>
      <c r="F1211">
        <v>656</v>
      </c>
      <c r="G1211">
        <v>38</v>
      </c>
      <c r="H1211">
        <v>161</v>
      </c>
      <c r="I1211">
        <v>62</v>
      </c>
      <c r="J1211">
        <v>47</v>
      </c>
      <c r="K1211">
        <v>37</v>
      </c>
      <c r="L1211">
        <v>3</v>
      </c>
      <c r="M1211">
        <v>8</v>
      </c>
      <c r="N1211">
        <v>9</v>
      </c>
      <c r="O1211">
        <v>7</v>
      </c>
      <c r="P1211">
        <v>7</v>
      </c>
      <c r="Q1211" t="s">
        <v>41</v>
      </c>
      <c r="R1211" t="s">
        <v>41</v>
      </c>
      <c r="S1211" t="s">
        <v>41</v>
      </c>
      <c r="T1211" t="s">
        <v>41</v>
      </c>
      <c r="U1211" t="s">
        <v>41</v>
      </c>
      <c r="V1211" t="s">
        <v>41</v>
      </c>
      <c r="W1211">
        <v>3</v>
      </c>
      <c r="X1211">
        <v>11</v>
      </c>
      <c r="Y1211">
        <v>0</v>
      </c>
      <c r="Z1211">
        <v>51</v>
      </c>
      <c r="AA1211" t="s">
        <v>50</v>
      </c>
      <c r="AB1211">
        <v>2657</v>
      </c>
      <c r="AC1211" t="s">
        <v>17</v>
      </c>
      <c r="AD1211" t="s">
        <v>32</v>
      </c>
      <c r="AE1211">
        <v>964</v>
      </c>
      <c r="AF1211">
        <v>927</v>
      </c>
      <c r="AG1211">
        <v>0</v>
      </c>
    </row>
    <row r="1212" spans="1:33" x14ac:dyDescent="0.3">
      <c r="A1212">
        <v>22390</v>
      </c>
      <c r="B1212" t="s">
        <v>47</v>
      </c>
      <c r="C1212">
        <v>0</v>
      </c>
      <c r="D1212">
        <v>0</v>
      </c>
      <c r="E1212">
        <v>49</v>
      </c>
      <c r="F1212">
        <v>0</v>
      </c>
      <c r="G1212">
        <v>1</v>
      </c>
      <c r="H1212">
        <v>4</v>
      </c>
      <c r="I1212">
        <v>15</v>
      </c>
      <c r="J1212">
        <v>1</v>
      </c>
      <c r="K1212">
        <v>5</v>
      </c>
      <c r="L1212">
        <v>1</v>
      </c>
      <c r="M1212">
        <v>1</v>
      </c>
      <c r="N1212">
        <v>0</v>
      </c>
      <c r="O1212">
        <v>2</v>
      </c>
      <c r="P1212">
        <v>7</v>
      </c>
      <c r="Q1212" t="s">
        <v>41</v>
      </c>
      <c r="R1212" t="s">
        <v>41</v>
      </c>
      <c r="S1212" t="s">
        <v>41</v>
      </c>
      <c r="T1212" t="s">
        <v>41</v>
      </c>
      <c r="U1212" t="s">
        <v>41</v>
      </c>
      <c r="V1212" t="s">
        <v>41</v>
      </c>
      <c r="W1212">
        <v>3</v>
      </c>
      <c r="X1212">
        <v>11</v>
      </c>
      <c r="Y1212">
        <v>0</v>
      </c>
      <c r="Z1212">
        <v>51</v>
      </c>
      <c r="AA1212" t="s">
        <v>50</v>
      </c>
      <c r="AB1212">
        <v>2410</v>
      </c>
      <c r="AC1212" t="s">
        <v>19</v>
      </c>
      <c r="AD1212" t="s">
        <v>35</v>
      </c>
      <c r="AE1212">
        <v>21</v>
      </c>
      <c r="AF1212">
        <v>16</v>
      </c>
      <c r="AG1212">
        <v>0</v>
      </c>
    </row>
    <row r="1213" spans="1:33" x14ac:dyDescent="0.3">
      <c r="A1213">
        <v>66476</v>
      </c>
      <c r="B1213" t="s">
        <v>45</v>
      </c>
      <c r="C1213">
        <v>0</v>
      </c>
      <c r="D1213">
        <v>1</v>
      </c>
      <c r="E1213">
        <v>80</v>
      </c>
      <c r="F1213">
        <v>742</v>
      </c>
      <c r="G1213">
        <v>28</v>
      </c>
      <c r="H1213">
        <v>152</v>
      </c>
      <c r="I1213">
        <v>25</v>
      </c>
      <c r="J1213">
        <v>9</v>
      </c>
      <c r="K1213">
        <v>57</v>
      </c>
      <c r="L1213">
        <v>2</v>
      </c>
      <c r="M1213">
        <v>6</v>
      </c>
      <c r="N1213">
        <v>8</v>
      </c>
      <c r="O1213">
        <v>10</v>
      </c>
      <c r="P1213">
        <v>4</v>
      </c>
      <c r="Q1213" t="s">
        <v>41</v>
      </c>
      <c r="R1213" t="s">
        <v>41</v>
      </c>
      <c r="S1213" t="s">
        <v>41</v>
      </c>
      <c r="T1213" t="s">
        <v>41</v>
      </c>
      <c r="U1213" t="s">
        <v>41</v>
      </c>
      <c r="V1213" t="s">
        <v>41</v>
      </c>
      <c r="W1213">
        <v>3</v>
      </c>
      <c r="X1213">
        <v>11</v>
      </c>
      <c r="Y1213">
        <v>0</v>
      </c>
      <c r="Z1213">
        <v>51</v>
      </c>
      <c r="AA1213" t="s">
        <v>50</v>
      </c>
      <c r="AB1213">
        <v>2366</v>
      </c>
      <c r="AC1213" t="s">
        <v>19</v>
      </c>
      <c r="AD1213" t="s">
        <v>33</v>
      </c>
      <c r="AE1213">
        <v>956</v>
      </c>
      <c r="AF1213">
        <v>899</v>
      </c>
      <c r="AG1213">
        <v>0</v>
      </c>
    </row>
    <row r="1214" spans="1:33" x14ac:dyDescent="0.3">
      <c r="A1214">
        <v>40590</v>
      </c>
      <c r="B1214" t="s">
        <v>46</v>
      </c>
      <c r="C1214">
        <v>1</v>
      </c>
      <c r="D1214">
        <v>1</v>
      </c>
      <c r="E1214">
        <v>30</v>
      </c>
      <c r="F1214">
        <v>154</v>
      </c>
      <c r="G1214">
        <v>0</v>
      </c>
      <c r="H1214">
        <v>50</v>
      </c>
      <c r="I1214">
        <v>6</v>
      </c>
      <c r="J1214">
        <v>11</v>
      </c>
      <c r="K1214">
        <v>37</v>
      </c>
      <c r="L1214">
        <v>5</v>
      </c>
      <c r="M1214">
        <v>3</v>
      </c>
      <c r="N1214">
        <v>4</v>
      </c>
      <c r="O1214">
        <v>3</v>
      </c>
      <c r="P1214">
        <v>6</v>
      </c>
      <c r="Q1214" t="s">
        <v>42</v>
      </c>
      <c r="R1214" t="s">
        <v>41</v>
      </c>
      <c r="S1214" t="s">
        <v>41</v>
      </c>
      <c r="T1214" t="s">
        <v>41</v>
      </c>
      <c r="U1214" t="s">
        <v>41</v>
      </c>
      <c r="V1214" t="s">
        <v>41</v>
      </c>
      <c r="W1214">
        <v>3</v>
      </c>
      <c r="X1214">
        <v>11</v>
      </c>
      <c r="Y1214">
        <v>0</v>
      </c>
      <c r="Z1214">
        <v>51</v>
      </c>
      <c r="AA1214" t="s">
        <v>50</v>
      </c>
      <c r="AB1214">
        <v>2429</v>
      </c>
      <c r="AC1214" t="s">
        <v>20</v>
      </c>
      <c r="AD1214" t="s">
        <v>32</v>
      </c>
      <c r="AE1214">
        <v>221</v>
      </c>
      <c r="AF1214">
        <v>184</v>
      </c>
      <c r="AG1214">
        <v>1</v>
      </c>
    </row>
    <row r="1215" spans="1:33" x14ac:dyDescent="0.3">
      <c r="A1215">
        <v>40590</v>
      </c>
      <c r="B1215" t="s">
        <v>46</v>
      </c>
      <c r="C1215">
        <v>1</v>
      </c>
      <c r="D1215">
        <v>1</v>
      </c>
      <c r="E1215">
        <v>30</v>
      </c>
      <c r="F1215">
        <v>154</v>
      </c>
      <c r="G1215">
        <v>0</v>
      </c>
      <c r="H1215">
        <v>50</v>
      </c>
      <c r="I1215">
        <v>6</v>
      </c>
      <c r="J1215">
        <v>11</v>
      </c>
      <c r="K1215">
        <v>37</v>
      </c>
      <c r="L1215">
        <v>5</v>
      </c>
      <c r="M1215">
        <v>3</v>
      </c>
      <c r="N1215">
        <v>4</v>
      </c>
      <c r="O1215">
        <v>3</v>
      </c>
      <c r="P1215">
        <v>6</v>
      </c>
      <c r="Q1215" t="s">
        <v>42</v>
      </c>
      <c r="R1215" t="s">
        <v>41</v>
      </c>
      <c r="S1215" t="s">
        <v>41</v>
      </c>
      <c r="T1215" t="s">
        <v>41</v>
      </c>
      <c r="U1215" t="s">
        <v>41</v>
      </c>
      <c r="V1215" t="s">
        <v>41</v>
      </c>
      <c r="W1215">
        <v>3</v>
      </c>
      <c r="X1215">
        <v>11</v>
      </c>
      <c r="Y1215">
        <v>0</v>
      </c>
      <c r="Z1215">
        <v>51</v>
      </c>
      <c r="AA1215" t="s">
        <v>50</v>
      </c>
      <c r="AB1215">
        <v>2429</v>
      </c>
      <c r="AC1215" t="s">
        <v>20</v>
      </c>
      <c r="AD1215" t="s">
        <v>32</v>
      </c>
      <c r="AE1215">
        <v>221</v>
      </c>
      <c r="AF1215">
        <v>184</v>
      </c>
      <c r="AG1215">
        <v>1</v>
      </c>
    </row>
    <row r="1216" spans="1:33" x14ac:dyDescent="0.3">
      <c r="A1216">
        <v>57731</v>
      </c>
      <c r="B1216" t="s">
        <v>46</v>
      </c>
      <c r="C1216">
        <v>0</v>
      </c>
      <c r="D1216">
        <v>1</v>
      </c>
      <c r="E1216">
        <v>0</v>
      </c>
      <c r="F1216">
        <v>266</v>
      </c>
      <c r="G1216">
        <v>21</v>
      </c>
      <c r="H1216">
        <v>300</v>
      </c>
      <c r="I1216">
        <v>65</v>
      </c>
      <c r="J1216">
        <v>8</v>
      </c>
      <c r="K1216">
        <v>44</v>
      </c>
      <c r="L1216">
        <v>4</v>
      </c>
      <c r="M1216">
        <v>8</v>
      </c>
      <c r="N1216">
        <v>8</v>
      </c>
      <c r="O1216">
        <v>6</v>
      </c>
      <c r="P1216">
        <v>6</v>
      </c>
      <c r="Q1216" t="s">
        <v>41</v>
      </c>
      <c r="R1216" t="s">
        <v>41</v>
      </c>
      <c r="S1216" t="s">
        <v>41</v>
      </c>
      <c r="T1216" t="s">
        <v>41</v>
      </c>
      <c r="U1216" t="s">
        <v>41</v>
      </c>
      <c r="V1216" t="s">
        <v>41</v>
      </c>
      <c r="W1216">
        <v>3</v>
      </c>
      <c r="X1216">
        <v>11</v>
      </c>
      <c r="Y1216">
        <v>0</v>
      </c>
      <c r="Z1216">
        <v>51</v>
      </c>
      <c r="AA1216" t="s">
        <v>50</v>
      </c>
      <c r="AB1216">
        <v>2742</v>
      </c>
      <c r="AC1216" t="s">
        <v>18</v>
      </c>
      <c r="AD1216" t="s">
        <v>32</v>
      </c>
      <c r="AE1216">
        <v>660</v>
      </c>
      <c r="AF1216">
        <v>616</v>
      </c>
      <c r="AG1216">
        <v>0</v>
      </c>
    </row>
    <row r="1217" spans="1:33" x14ac:dyDescent="0.3">
      <c r="A1217">
        <v>41728</v>
      </c>
      <c r="B1217" t="s">
        <v>46</v>
      </c>
      <c r="C1217">
        <v>1</v>
      </c>
      <c r="D1217">
        <v>0</v>
      </c>
      <c r="E1217">
        <v>92</v>
      </c>
      <c r="F1217">
        <v>13</v>
      </c>
      <c r="G1217">
        <v>6</v>
      </c>
      <c r="H1217">
        <v>15</v>
      </c>
      <c r="I1217">
        <v>3</v>
      </c>
      <c r="J1217">
        <v>5</v>
      </c>
      <c r="K1217">
        <v>13</v>
      </c>
      <c r="L1217">
        <v>1</v>
      </c>
      <c r="M1217">
        <v>2</v>
      </c>
      <c r="N1217">
        <v>0</v>
      </c>
      <c r="O1217">
        <v>2</v>
      </c>
      <c r="P1217">
        <v>10</v>
      </c>
      <c r="Q1217" t="s">
        <v>41</v>
      </c>
      <c r="R1217" t="s">
        <v>41</v>
      </c>
      <c r="S1217" t="s">
        <v>41</v>
      </c>
      <c r="T1217" t="s">
        <v>41</v>
      </c>
      <c r="U1217" t="s">
        <v>41</v>
      </c>
      <c r="V1217" t="s">
        <v>41</v>
      </c>
      <c r="W1217">
        <v>3</v>
      </c>
      <c r="X1217">
        <v>11</v>
      </c>
      <c r="Y1217">
        <v>0</v>
      </c>
      <c r="Z1217">
        <v>52</v>
      </c>
      <c r="AA1217" t="s">
        <v>50</v>
      </c>
      <c r="AB1217">
        <v>2560</v>
      </c>
      <c r="AC1217" t="s">
        <v>19</v>
      </c>
      <c r="AD1217" t="s">
        <v>32</v>
      </c>
      <c r="AE1217">
        <v>42</v>
      </c>
      <c r="AF1217">
        <v>29</v>
      </c>
      <c r="AG1217">
        <v>0</v>
      </c>
    </row>
    <row r="1218" spans="1:33" x14ac:dyDescent="0.3">
      <c r="A1218">
        <v>55954</v>
      </c>
      <c r="B1218" t="s">
        <v>46</v>
      </c>
      <c r="C1218">
        <v>0</v>
      </c>
      <c r="D1218">
        <v>1</v>
      </c>
      <c r="E1218">
        <v>63</v>
      </c>
      <c r="F1218">
        <v>447</v>
      </c>
      <c r="G1218">
        <v>0</v>
      </c>
      <c r="H1218">
        <v>28</v>
      </c>
      <c r="I1218">
        <v>0</v>
      </c>
      <c r="J1218">
        <v>0</v>
      </c>
      <c r="K1218">
        <v>43</v>
      </c>
      <c r="L1218">
        <v>3</v>
      </c>
      <c r="M1218">
        <v>8</v>
      </c>
      <c r="N1218">
        <v>2</v>
      </c>
      <c r="O1218">
        <v>6</v>
      </c>
      <c r="P1218">
        <v>7</v>
      </c>
      <c r="Q1218" t="s">
        <v>41</v>
      </c>
      <c r="R1218" t="s">
        <v>41</v>
      </c>
      <c r="S1218" t="s">
        <v>41</v>
      </c>
      <c r="T1218" t="s">
        <v>41</v>
      </c>
      <c r="U1218" t="s">
        <v>41</v>
      </c>
      <c r="V1218" t="s">
        <v>41</v>
      </c>
      <c r="W1218">
        <v>3</v>
      </c>
      <c r="X1218">
        <v>11</v>
      </c>
      <c r="Y1218">
        <v>0</v>
      </c>
      <c r="Z1218">
        <v>52</v>
      </c>
      <c r="AA1218" t="s">
        <v>50</v>
      </c>
      <c r="AB1218">
        <v>2277</v>
      </c>
      <c r="AC1218" t="s">
        <v>17</v>
      </c>
      <c r="AD1218" t="s">
        <v>34</v>
      </c>
      <c r="AE1218">
        <v>475</v>
      </c>
      <c r="AF1218">
        <v>432</v>
      </c>
      <c r="AG1218">
        <v>0</v>
      </c>
    </row>
    <row r="1219" spans="1:33" x14ac:dyDescent="0.3">
      <c r="A1219">
        <v>75922</v>
      </c>
      <c r="B1219" t="s">
        <v>45</v>
      </c>
      <c r="C1219">
        <v>0</v>
      </c>
      <c r="D1219">
        <v>0</v>
      </c>
      <c r="E1219">
        <v>60</v>
      </c>
      <c r="F1219">
        <v>265</v>
      </c>
      <c r="G1219">
        <v>138</v>
      </c>
      <c r="H1219">
        <v>553</v>
      </c>
      <c r="I1219">
        <v>224</v>
      </c>
      <c r="J1219">
        <v>23</v>
      </c>
      <c r="K1219">
        <v>92</v>
      </c>
      <c r="L1219">
        <v>1</v>
      </c>
      <c r="M1219">
        <v>4</v>
      </c>
      <c r="N1219">
        <v>4</v>
      </c>
      <c r="O1219">
        <v>9</v>
      </c>
      <c r="P1219">
        <v>1</v>
      </c>
      <c r="Q1219" t="s">
        <v>41</v>
      </c>
      <c r="R1219" t="s">
        <v>41</v>
      </c>
      <c r="S1219" t="s">
        <v>41</v>
      </c>
      <c r="T1219" t="s">
        <v>41</v>
      </c>
      <c r="U1219" t="s">
        <v>41</v>
      </c>
      <c r="V1219" t="s">
        <v>41</v>
      </c>
      <c r="W1219">
        <v>3</v>
      </c>
      <c r="X1219">
        <v>11</v>
      </c>
      <c r="Y1219">
        <v>0</v>
      </c>
      <c r="Z1219">
        <v>52</v>
      </c>
      <c r="AA1219" t="s">
        <v>50</v>
      </c>
      <c r="AB1219">
        <v>2361</v>
      </c>
      <c r="AC1219" t="s">
        <v>18</v>
      </c>
      <c r="AD1219" t="s">
        <v>32</v>
      </c>
      <c r="AE1219">
        <v>1203</v>
      </c>
      <c r="AF1219">
        <v>1111</v>
      </c>
      <c r="AG1219">
        <v>0</v>
      </c>
    </row>
    <row r="1220" spans="1:33" x14ac:dyDescent="0.3">
      <c r="A1220">
        <v>44377</v>
      </c>
      <c r="B1220" t="s">
        <v>46</v>
      </c>
      <c r="C1220">
        <v>1</v>
      </c>
      <c r="D1220">
        <v>1</v>
      </c>
      <c r="E1220">
        <v>70</v>
      </c>
      <c r="F1220">
        <v>224</v>
      </c>
      <c r="G1220">
        <v>0</v>
      </c>
      <c r="H1220">
        <v>30</v>
      </c>
      <c r="I1220">
        <v>0</v>
      </c>
      <c r="J1220">
        <v>0</v>
      </c>
      <c r="K1220">
        <v>10</v>
      </c>
      <c r="L1220">
        <v>8</v>
      </c>
      <c r="M1220">
        <v>5</v>
      </c>
      <c r="N1220">
        <v>1</v>
      </c>
      <c r="O1220">
        <v>5</v>
      </c>
      <c r="P1220">
        <v>8</v>
      </c>
      <c r="Q1220" t="s">
        <v>41</v>
      </c>
      <c r="R1220" t="s">
        <v>41</v>
      </c>
      <c r="S1220" t="s">
        <v>41</v>
      </c>
      <c r="T1220" t="s">
        <v>41</v>
      </c>
      <c r="U1220" t="s">
        <v>41</v>
      </c>
      <c r="V1220" t="s">
        <v>41</v>
      </c>
      <c r="W1220">
        <v>3</v>
      </c>
      <c r="X1220">
        <v>11</v>
      </c>
      <c r="Y1220">
        <v>0</v>
      </c>
      <c r="Z1220">
        <v>52</v>
      </c>
      <c r="AA1220" t="s">
        <v>50</v>
      </c>
      <c r="AB1220">
        <v>2791</v>
      </c>
      <c r="AC1220" t="s">
        <v>17</v>
      </c>
      <c r="AD1220" t="s">
        <v>34</v>
      </c>
      <c r="AE1220">
        <v>254</v>
      </c>
      <c r="AF1220">
        <v>244</v>
      </c>
      <c r="AG1220">
        <v>0</v>
      </c>
    </row>
    <row r="1221" spans="1:33" x14ac:dyDescent="0.3">
      <c r="A1221">
        <v>73455</v>
      </c>
      <c r="B1221" t="s">
        <v>45</v>
      </c>
      <c r="C1221">
        <v>0</v>
      </c>
      <c r="D1221">
        <v>0</v>
      </c>
      <c r="E1221">
        <v>98</v>
      </c>
      <c r="F1221">
        <v>901</v>
      </c>
      <c r="G1221">
        <v>61</v>
      </c>
      <c r="H1221">
        <v>757</v>
      </c>
      <c r="I1221">
        <v>186</v>
      </c>
      <c r="J1221">
        <v>163</v>
      </c>
      <c r="K1221">
        <v>20</v>
      </c>
      <c r="L1221">
        <v>1</v>
      </c>
      <c r="M1221">
        <v>6</v>
      </c>
      <c r="N1221">
        <v>5</v>
      </c>
      <c r="O1221">
        <v>10</v>
      </c>
      <c r="P1221">
        <v>3</v>
      </c>
      <c r="Q1221" t="s">
        <v>41</v>
      </c>
      <c r="R1221" t="s">
        <v>42</v>
      </c>
      <c r="S1221" t="s">
        <v>41</v>
      </c>
      <c r="T1221" t="s">
        <v>41</v>
      </c>
      <c r="U1221" t="s">
        <v>41</v>
      </c>
      <c r="V1221" t="s">
        <v>41</v>
      </c>
      <c r="W1221">
        <v>3</v>
      </c>
      <c r="X1221">
        <v>11</v>
      </c>
      <c r="Y1221">
        <v>0</v>
      </c>
      <c r="Z1221">
        <v>52</v>
      </c>
      <c r="AA1221" t="s">
        <v>50</v>
      </c>
      <c r="AB1221">
        <v>2403</v>
      </c>
      <c r="AC1221" t="s">
        <v>20</v>
      </c>
      <c r="AD1221" t="s">
        <v>32</v>
      </c>
      <c r="AE1221">
        <v>2068</v>
      </c>
      <c r="AF1221">
        <v>2048</v>
      </c>
      <c r="AG1221">
        <v>1</v>
      </c>
    </row>
    <row r="1222" spans="1:33" x14ac:dyDescent="0.3">
      <c r="A1222">
        <v>69674</v>
      </c>
      <c r="B1222" t="s">
        <v>45</v>
      </c>
      <c r="C1222">
        <v>0</v>
      </c>
      <c r="D1222">
        <v>2</v>
      </c>
      <c r="E1222">
        <v>46</v>
      </c>
      <c r="F1222">
        <v>554</v>
      </c>
      <c r="G1222">
        <v>41</v>
      </c>
      <c r="H1222">
        <v>215</v>
      </c>
      <c r="I1222">
        <v>11</v>
      </c>
      <c r="J1222">
        <v>0</v>
      </c>
      <c r="K1222">
        <v>24</v>
      </c>
      <c r="L1222">
        <v>3</v>
      </c>
      <c r="M1222">
        <v>10</v>
      </c>
      <c r="N1222">
        <v>2</v>
      </c>
      <c r="O1222">
        <v>10</v>
      </c>
      <c r="P1222">
        <v>5</v>
      </c>
      <c r="Q1222" t="s">
        <v>41</v>
      </c>
      <c r="R1222" t="s">
        <v>41</v>
      </c>
      <c r="S1222" t="s">
        <v>41</v>
      </c>
      <c r="T1222" t="s">
        <v>41</v>
      </c>
      <c r="U1222" t="s">
        <v>41</v>
      </c>
      <c r="V1222" t="s">
        <v>41</v>
      </c>
      <c r="W1222">
        <v>3</v>
      </c>
      <c r="X1222">
        <v>11</v>
      </c>
      <c r="Y1222">
        <v>0</v>
      </c>
      <c r="Z1222">
        <v>52</v>
      </c>
      <c r="AA1222" t="s">
        <v>50</v>
      </c>
      <c r="AB1222">
        <v>2562</v>
      </c>
      <c r="AC1222" t="s">
        <v>16</v>
      </c>
      <c r="AD1222" t="s">
        <v>34</v>
      </c>
      <c r="AE1222">
        <v>821</v>
      </c>
      <c r="AF1222">
        <v>797</v>
      </c>
      <c r="AG1222">
        <v>0</v>
      </c>
    </row>
    <row r="1223" spans="1:33" x14ac:dyDescent="0.3">
      <c r="A1223">
        <v>63841</v>
      </c>
      <c r="B1223" t="s">
        <v>45</v>
      </c>
      <c r="C1223">
        <v>0</v>
      </c>
      <c r="D1223">
        <v>1</v>
      </c>
      <c r="E1223">
        <v>64</v>
      </c>
      <c r="F1223">
        <v>635</v>
      </c>
      <c r="G1223">
        <v>15</v>
      </c>
      <c r="H1223">
        <v>100</v>
      </c>
      <c r="I1223">
        <v>20</v>
      </c>
      <c r="J1223">
        <v>7</v>
      </c>
      <c r="K1223">
        <v>131</v>
      </c>
      <c r="L1223">
        <v>1</v>
      </c>
      <c r="M1223">
        <v>9</v>
      </c>
      <c r="N1223">
        <v>3</v>
      </c>
      <c r="O1223">
        <v>9</v>
      </c>
      <c r="P1223">
        <v>6</v>
      </c>
      <c r="Q1223" t="s">
        <v>41</v>
      </c>
      <c r="R1223" t="s">
        <v>41</v>
      </c>
      <c r="S1223" t="s">
        <v>41</v>
      </c>
      <c r="T1223" t="s">
        <v>41</v>
      </c>
      <c r="U1223" t="s">
        <v>41</v>
      </c>
      <c r="V1223" t="s">
        <v>41</v>
      </c>
      <c r="W1223">
        <v>3</v>
      </c>
      <c r="X1223">
        <v>11</v>
      </c>
      <c r="Y1223">
        <v>0</v>
      </c>
      <c r="Z1223">
        <v>52</v>
      </c>
      <c r="AA1223" t="s">
        <v>50</v>
      </c>
      <c r="AB1223">
        <v>2593</v>
      </c>
      <c r="AC1223" t="s">
        <v>16</v>
      </c>
      <c r="AD1223" t="s">
        <v>33</v>
      </c>
      <c r="AE1223">
        <v>777</v>
      </c>
      <c r="AF1223">
        <v>646</v>
      </c>
      <c r="AG1223">
        <v>0</v>
      </c>
    </row>
    <row r="1224" spans="1:33" x14ac:dyDescent="0.3">
      <c r="A1224">
        <v>75693</v>
      </c>
      <c r="B1224" t="s">
        <v>45</v>
      </c>
      <c r="C1224">
        <v>0</v>
      </c>
      <c r="D1224">
        <v>0</v>
      </c>
      <c r="E1224">
        <v>10</v>
      </c>
      <c r="F1224">
        <v>797</v>
      </c>
      <c r="G1224">
        <v>153</v>
      </c>
      <c r="H1224">
        <v>293</v>
      </c>
      <c r="I1224">
        <v>72</v>
      </c>
      <c r="J1224">
        <v>97</v>
      </c>
      <c r="K1224">
        <v>30</v>
      </c>
      <c r="L1224">
        <v>1</v>
      </c>
      <c r="M1224">
        <v>11</v>
      </c>
      <c r="N1224">
        <v>4</v>
      </c>
      <c r="O1224">
        <v>6</v>
      </c>
      <c r="P1224">
        <v>4</v>
      </c>
      <c r="Q1224" t="s">
        <v>41</v>
      </c>
      <c r="R1224" t="s">
        <v>42</v>
      </c>
      <c r="S1224" t="s">
        <v>42</v>
      </c>
      <c r="T1224" t="s">
        <v>42</v>
      </c>
      <c r="U1224" t="s">
        <v>41</v>
      </c>
      <c r="V1224" t="s">
        <v>41</v>
      </c>
      <c r="W1224">
        <v>3</v>
      </c>
      <c r="X1224">
        <v>11</v>
      </c>
      <c r="Y1224">
        <v>1</v>
      </c>
      <c r="Z1224">
        <v>52</v>
      </c>
      <c r="AA1224" t="s">
        <v>50</v>
      </c>
      <c r="AB1224">
        <v>2729</v>
      </c>
      <c r="AC1224" t="s">
        <v>16</v>
      </c>
      <c r="AD1224" t="s">
        <v>32</v>
      </c>
      <c r="AE1224">
        <v>1412</v>
      </c>
      <c r="AF1224">
        <v>1382</v>
      </c>
      <c r="AG1224">
        <v>3</v>
      </c>
    </row>
    <row r="1225" spans="1:33" x14ac:dyDescent="0.3">
      <c r="A1225">
        <v>43795</v>
      </c>
      <c r="B1225" t="s">
        <v>46</v>
      </c>
      <c r="C1225">
        <v>0</v>
      </c>
      <c r="D1225">
        <v>1</v>
      </c>
      <c r="E1225">
        <v>11</v>
      </c>
      <c r="F1225">
        <v>314</v>
      </c>
      <c r="G1225">
        <v>11</v>
      </c>
      <c r="H1225">
        <v>53</v>
      </c>
      <c r="I1225">
        <v>4</v>
      </c>
      <c r="J1225">
        <v>3</v>
      </c>
      <c r="K1225">
        <v>107</v>
      </c>
      <c r="L1225">
        <v>3</v>
      </c>
      <c r="M1225">
        <v>7</v>
      </c>
      <c r="N1225">
        <v>3</v>
      </c>
      <c r="O1225">
        <v>4</v>
      </c>
      <c r="P1225">
        <v>7</v>
      </c>
      <c r="Q1225" t="s">
        <v>41</v>
      </c>
      <c r="R1225" t="s">
        <v>42</v>
      </c>
      <c r="S1225" t="s">
        <v>41</v>
      </c>
      <c r="T1225" t="s">
        <v>41</v>
      </c>
      <c r="U1225" t="s">
        <v>41</v>
      </c>
      <c r="V1225" t="s">
        <v>41</v>
      </c>
      <c r="W1225">
        <v>3</v>
      </c>
      <c r="X1225">
        <v>11</v>
      </c>
      <c r="Y1225">
        <v>1</v>
      </c>
      <c r="Z1225">
        <v>52</v>
      </c>
      <c r="AA1225" t="s">
        <v>50</v>
      </c>
      <c r="AB1225">
        <v>2415</v>
      </c>
      <c r="AC1225" t="s">
        <v>19</v>
      </c>
      <c r="AD1225" t="s">
        <v>33</v>
      </c>
      <c r="AE1225">
        <v>385</v>
      </c>
      <c r="AF1225">
        <v>278</v>
      </c>
      <c r="AG1225">
        <v>1</v>
      </c>
    </row>
    <row r="1226" spans="1:33" x14ac:dyDescent="0.3">
      <c r="A1226">
        <v>83664</v>
      </c>
      <c r="B1226" t="s">
        <v>45</v>
      </c>
      <c r="C1226">
        <v>1</v>
      </c>
      <c r="D1226">
        <v>1</v>
      </c>
      <c r="E1226">
        <v>57</v>
      </c>
      <c r="F1226">
        <v>866</v>
      </c>
      <c r="G1226">
        <v>21</v>
      </c>
      <c r="H1226">
        <v>151</v>
      </c>
      <c r="I1226">
        <v>28</v>
      </c>
      <c r="J1226">
        <v>21</v>
      </c>
      <c r="K1226">
        <v>86</v>
      </c>
      <c r="L1226">
        <v>3</v>
      </c>
      <c r="M1226">
        <v>2</v>
      </c>
      <c r="N1226">
        <v>2</v>
      </c>
      <c r="O1226">
        <v>12</v>
      </c>
      <c r="P1226">
        <v>5</v>
      </c>
      <c r="Q1226" t="s">
        <v>41</v>
      </c>
      <c r="R1226" t="s">
        <v>41</v>
      </c>
      <c r="S1226" t="s">
        <v>41</v>
      </c>
      <c r="T1226" t="s">
        <v>41</v>
      </c>
      <c r="U1226" t="s">
        <v>41</v>
      </c>
      <c r="V1226" t="s">
        <v>41</v>
      </c>
      <c r="W1226">
        <v>3</v>
      </c>
      <c r="X1226">
        <v>11</v>
      </c>
      <c r="Y1226">
        <v>0</v>
      </c>
      <c r="Z1226">
        <v>52</v>
      </c>
      <c r="AA1226" t="s">
        <v>50</v>
      </c>
      <c r="AB1226">
        <v>2576</v>
      </c>
      <c r="AC1226" t="s">
        <v>16</v>
      </c>
      <c r="AD1226" t="s">
        <v>34</v>
      </c>
      <c r="AE1226">
        <v>1087</v>
      </c>
      <c r="AF1226">
        <v>1001</v>
      </c>
      <c r="AG1226">
        <v>0</v>
      </c>
    </row>
    <row r="1227" spans="1:33" x14ac:dyDescent="0.3">
      <c r="A1227">
        <v>70777</v>
      </c>
      <c r="B1227" t="s">
        <v>45</v>
      </c>
      <c r="C1227">
        <v>0</v>
      </c>
      <c r="D1227">
        <v>1</v>
      </c>
      <c r="E1227">
        <v>80</v>
      </c>
      <c r="F1227">
        <v>554</v>
      </c>
      <c r="G1227">
        <v>35</v>
      </c>
      <c r="H1227">
        <v>113</v>
      </c>
      <c r="I1227">
        <v>0</v>
      </c>
      <c r="J1227">
        <v>7</v>
      </c>
      <c r="K1227">
        <v>78</v>
      </c>
      <c r="L1227">
        <v>3</v>
      </c>
      <c r="M1227">
        <v>5</v>
      </c>
      <c r="N1227">
        <v>3</v>
      </c>
      <c r="O1227">
        <v>12</v>
      </c>
      <c r="P1227">
        <v>3</v>
      </c>
      <c r="Q1227" t="s">
        <v>41</v>
      </c>
      <c r="R1227" t="s">
        <v>41</v>
      </c>
      <c r="S1227" t="s">
        <v>41</v>
      </c>
      <c r="T1227" t="s">
        <v>41</v>
      </c>
      <c r="U1227" t="s">
        <v>41</v>
      </c>
      <c r="V1227" t="s">
        <v>41</v>
      </c>
      <c r="W1227">
        <v>3</v>
      </c>
      <c r="X1227">
        <v>11</v>
      </c>
      <c r="Y1227">
        <v>0</v>
      </c>
      <c r="Z1227">
        <v>52</v>
      </c>
      <c r="AA1227" t="s">
        <v>50</v>
      </c>
      <c r="AB1227">
        <v>2283</v>
      </c>
      <c r="AC1227" t="s">
        <v>17</v>
      </c>
      <c r="AD1227" t="s">
        <v>33</v>
      </c>
      <c r="AE1227">
        <v>709</v>
      </c>
      <c r="AF1227">
        <v>631</v>
      </c>
      <c r="AG1227">
        <v>0</v>
      </c>
    </row>
    <row r="1228" spans="1:33" x14ac:dyDescent="0.3">
      <c r="A1228">
        <v>61314</v>
      </c>
      <c r="B1228" t="s">
        <v>45</v>
      </c>
      <c r="C1228">
        <v>0</v>
      </c>
      <c r="D1228">
        <v>1</v>
      </c>
      <c r="E1228">
        <v>1</v>
      </c>
      <c r="F1228">
        <v>378</v>
      </c>
      <c r="G1228">
        <v>0</v>
      </c>
      <c r="H1228">
        <v>189</v>
      </c>
      <c r="I1228">
        <v>97</v>
      </c>
      <c r="J1228">
        <v>172</v>
      </c>
      <c r="K1228">
        <v>172</v>
      </c>
      <c r="L1228">
        <v>2</v>
      </c>
      <c r="M1228">
        <v>5</v>
      </c>
      <c r="N1228">
        <v>5</v>
      </c>
      <c r="O1228">
        <v>12</v>
      </c>
      <c r="P1228">
        <v>3</v>
      </c>
      <c r="Q1228" t="s">
        <v>41</v>
      </c>
      <c r="R1228" t="s">
        <v>41</v>
      </c>
      <c r="S1228" t="s">
        <v>41</v>
      </c>
      <c r="T1228" t="s">
        <v>41</v>
      </c>
      <c r="U1228" t="s">
        <v>41</v>
      </c>
      <c r="V1228" t="s">
        <v>41</v>
      </c>
      <c r="W1228">
        <v>3</v>
      </c>
      <c r="X1228">
        <v>11</v>
      </c>
      <c r="Y1228">
        <v>0</v>
      </c>
      <c r="Z1228">
        <v>52</v>
      </c>
      <c r="AA1228" t="s">
        <v>50</v>
      </c>
      <c r="AB1228">
        <v>2589</v>
      </c>
      <c r="AC1228" t="s">
        <v>17</v>
      </c>
      <c r="AD1228" t="s">
        <v>32</v>
      </c>
      <c r="AE1228">
        <v>836</v>
      </c>
      <c r="AF1228">
        <v>664</v>
      </c>
      <c r="AG1228">
        <v>0</v>
      </c>
    </row>
    <row r="1229" spans="1:33" x14ac:dyDescent="0.3">
      <c r="A1229">
        <v>19514</v>
      </c>
      <c r="B1229" t="s">
        <v>47</v>
      </c>
      <c r="C1229">
        <v>1</v>
      </c>
      <c r="D1229">
        <v>1</v>
      </c>
      <c r="E1229">
        <v>47</v>
      </c>
      <c r="F1229">
        <v>14</v>
      </c>
      <c r="G1229">
        <v>3</v>
      </c>
      <c r="H1229">
        <v>21</v>
      </c>
      <c r="I1229">
        <v>2</v>
      </c>
      <c r="J1229">
        <v>1</v>
      </c>
      <c r="K1229">
        <v>28</v>
      </c>
      <c r="L1229">
        <v>4</v>
      </c>
      <c r="M1229">
        <v>3</v>
      </c>
      <c r="N1229">
        <v>1</v>
      </c>
      <c r="O1229">
        <v>2</v>
      </c>
      <c r="P1229">
        <v>8</v>
      </c>
      <c r="Q1229" t="s">
        <v>42</v>
      </c>
      <c r="R1229" t="s">
        <v>41</v>
      </c>
      <c r="S1229" t="s">
        <v>41</v>
      </c>
      <c r="T1229" t="s">
        <v>41</v>
      </c>
      <c r="U1229" t="s">
        <v>41</v>
      </c>
      <c r="V1229" t="s">
        <v>41</v>
      </c>
      <c r="W1229">
        <v>3</v>
      </c>
      <c r="X1229">
        <v>11</v>
      </c>
      <c r="Y1229">
        <v>1</v>
      </c>
      <c r="Z1229">
        <v>52</v>
      </c>
      <c r="AA1229" t="s">
        <v>50</v>
      </c>
      <c r="AB1229">
        <v>2313</v>
      </c>
      <c r="AC1229" t="s">
        <v>17</v>
      </c>
      <c r="AD1229" t="s">
        <v>32</v>
      </c>
      <c r="AE1229">
        <v>41</v>
      </c>
      <c r="AF1229">
        <v>13</v>
      </c>
      <c r="AG1229">
        <v>1</v>
      </c>
    </row>
    <row r="1230" spans="1:33" x14ac:dyDescent="0.3">
      <c r="A1230">
        <v>38443</v>
      </c>
      <c r="B1230" t="s">
        <v>46</v>
      </c>
      <c r="C1230">
        <v>1</v>
      </c>
      <c r="D1230">
        <v>1</v>
      </c>
      <c r="E1230">
        <v>58</v>
      </c>
      <c r="F1230">
        <v>32</v>
      </c>
      <c r="G1230">
        <v>0</v>
      </c>
      <c r="H1230">
        <v>5</v>
      </c>
      <c r="I1230">
        <v>0</v>
      </c>
      <c r="J1230">
        <v>0</v>
      </c>
      <c r="K1230">
        <v>1</v>
      </c>
      <c r="L1230">
        <v>2</v>
      </c>
      <c r="M1230">
        <v>1</v>
      </c>
      <c r="N1230">
        <v>0</v>
      </c>
      <c r="O1230">
        <v>3</v>
      </c>
      <c r="P1230">
        <v>7</v>
      </c>
      <c r="Q1230" t="s">
        <v>41</v>
      </c>
      <c r="R1230" t="s">
        <v>41</v>
      </c>
      <c r="S1230" t="s">
        <v>41</v>
      </c>
      <c r="T1230" t="s">
        <v>41</v>
      </c>
      <c r="U1230" t="s">
        <v>41</v>
      </c>
      <c r="V1230" t="s">
        <v>41</v>
      </c>
      <c r="W1230">
        <v>3</v>
      </c>
      <c r="X1230">
        <v>11</v>
      </c>
      <c r="Y1230">
        <v>0</v>
      </c>
      <c r="Z1230">
        <v>52</v>
      </c>
      <c r="AA1230" t="s">
        <v>50</v>
      </c>
      <c r="AB1230">
        <v>2312</v>
      </c>
      <c r="AC1230" t="s">
        <v>17</v>
      </c>
      <c r="AD1230" t="s">
        <v>34</v>
      </c>
      <c r="AE1230">
        <v>37</v>
      </c>
      <c r="AF1230">
        <v>36</v>
      </c>
      <c r="AG1230">
        <v>0</v>
      </c>
    </row>
    <row r="1231" spans="1:33" x14ac:dyDescent="0.3">
      <c r="A1231">
        <v>51287</v>
      </c>
      <c r="B1231" t="s">
        <v>46</v>
      </c>
      <c r="C1231">
        <v>1</v>
      </c>
      <c r="D1231">
        <v>1</v>
      </c>
      <c r="E1231">
        <v>10</v>
      </c>
      <c r="F1231">
        <v>117</v>
      </c>
      <c r="G1231">
        <v>0</v>
      </c>
      <c r="H1231">
        <v>22</v>
      </c>
      <c r="I1231">
        <v>13</v>
      </c>
      <c r="J1231">
        <v>0</v>
      </c>
      <c r="K1231">
        <v>30</v>
      </c>
      <c r="L1231">
        <v>3</v>
      </c>
      <c r="M1231">
        <v>4</v>
      </c>
      <c r="N1231">
        <v>1</v>
      </c>
      <c r="O1231">
        <v>3</v>
      </c>
      <c r="P1231">
        <v>7</v>
      </c>
      <c r="Q1231" t="s">
        <v>41</v>
      </c>
      <c r="R1231" t="s">
        <v>41</v>
      </c>
      <c r="S1231" t="s">
        <v>41</v>
      </c>
      <c r="T1231" t="s">
        <v>41</v>
      </c>
      <c r="U1231" t="s">
        <v>41</v>
      </c>
      <c r="V1231" t="s">
        <v>41</v>
      </c>
      <c r="W1231">
        <v>3</v>
      </c>
      <c r="X1231">
        <v>11</v>
      </c>
      <c r="Y1231">
        <v>0</v>
      </c>
      <c r="Z1231">
        <v>52</v>
      </c>
      <c r="AA1231" t="s">
        <v>50</v>
      </c>
      <c r="AB1231">
        <v>2248</v>
      </c>
      <c r="AC1231" t="s">
        <v>17</v>
      </c>
      <c r="AD1231" t="s">
        <v>32</v>
      </c>
      <c r="AE1231">
        <v>152</v>
      </c>
      <c r="AF1231">
        <v>122</v>
      </c>
      <c r="AG1231">
        <v>0</v>
      </c>
    </row>
    <row r="1232" spans="1:33" x14ac:dyDescent="0.3">
      <c r="A1232">
        <v>29187</v>
      </c>
      <c r="B1232" t="s">
        <v>47</v>
      </c>
      <c r="C1232">
        <v>1</v>
      </c>
      <c r="D1232">
        <v>0</v>
      </c>
      <c r="E1232">
        <v>43</v>
      </c>
      <c r="F1232">
        <v>26</v>
      </c>
      <c r="G1232">
        <v>0</v>
      </c>
      <c r="H1232">
        <v>6</v>
      </c>
      <c r="I1232">
        <v>0</v>
      </c>
      <c r="J1232">
        <v>0</v>
      </c>
      <c r="K1232">
        <v>2</v>
      </c>
      <c r="L1232">
        <v>1</v>
      </c>
      <c r="M1232">
        <v>1</v>
      </c>
      <c r="N1232">
        <v>0</v>
      </c>
      <c r="O1232">
        <v>3</v>
      </c>
      <c r="P1232">
        <v>8</v>
      </c>
      <c r="Q1232" t="s">
        <v>41</v>
      </c>
      <c r="R1232" t="s">
        <v>41</v>
      </c>
      <c r="S1232" t="s">
        <v>41</v>
      </c>
      <c r="T1232" t="s">
        <v>41</v>
      </c>
      <c r="U1232" t="s">
        <v>41</v>
      </c>
      <c r="V1232" t="s">
        <v>41</v>
      </c>
      <c r="W1232">
        <v>3</v>
      </c>
      <c r="X1232">
        <v>11</v>
      </c>
      <c r="Y1232">
        <v>0</v>
      </c>
      <c r="Z1232">
        <v>52</v>
      </c>
      <c r="AA1232" t="s">
        <v>50</v>
      </c>
      <c r="AB1232">
        <v>2575</v>
      </c>
      <c r="AC1232" t="s">
        <v>17</v>
      </c>
      <c r="AD1232" t="s">
        <v>34</v>
      </c>
      <c r="AE1232">
        <v>32</v>
      </c>
      <c r="AF1232">
        <v>30</v>
      </c>
      <c r="AG1232">
        <v>0</v>
      </c>
    </row>
    <row r="1233" spans="1:33" x14ac:dyDescent="0.3">
      <c r="A1233">
        <v>41335</v>
      </c>
      <c r="B1233" t="s">
        <v>46</v>
      </c>
      <c r="C1233">
        <v>1</v>
      </c>
      <c r="D1233">
        <v>0</v>
      </c>
      <c r="E1233">
        <v>24</v>
      </c>
      <c r="F1233">
        <v>112</v>
      </c>
      <c r="G1233">
        <v>19</v>
      </c>
      <c r="H1233">
        <v>21</v>
      </c>
      <c r="I1233">
        <v>16</v>
      </c>
      <c r="J1233">
        <v>14</v>
      </c>
      <c r="K1233">
        <v>5</v>
      </c>
      <c r="L1233">
        <v>3</v>
      </c>
      <c r="M1233">
        <v>4</v>
      </c>
      <c r="N1233">
        <v>1</v>
      </c>
      <c r="O1233">
        <v>4</v>
      </c>
      <c r="P1233">
        <v>7</v>
      </c>
      <c r="Q1233" t="s">
        <v>41</v>
      </c>
      <c r="R1233" t="s">
        <v>41</v>
      </c>
      <c r="S1233" t="s">
        <v>41</v>
      </c>
      <c r="T1233" t="s">
        <v>41</v>
      </c>
      <c r="U1233" t="s">
        <v>41</v>
      </c>
      <c r="V1233" t="s">
        <v>41</v>
      </c>
      <c r="W1233">
        <v>3</v>
      </c>
      <c r="X1233">
        <v>11</v>
      </c>
      <c r="Y1233">
        <v>0</v>
      </c>
      <c r="Z1233">
        <v>52</v>
      </c>
      <c r="AA1233" t="s">
        <v>50</v>
      </c>
      <c r="AB1233">
        <v>2344</v>
      </c>
      <c r="AC1233" t="s">
        <v>16</v>
      </c>
      <c r="AD1233" t="s">
        <v>33</v>
      </c>
      <c r="AE1233">
        <v>182</v>
      </c>
      <c r="AF1233">
        <v>177</v>
      </c>
      <c r="AG1233">
        <v>0</v>
      </c>
    </row>
    <row r="1234" spans="1:33" x14ac:dyDescent="0.3">
      <c r="A1234">
        <v>42564</v>
      </c>
      <c r="B1234" t="s">
        <v>46</v>
      </c>
      <c r="C1234">
        <v>0</v>
      </c>
      <c r="D1234">
        <v>1</v>
      </c>
      <c r="E1234">
        <v>28</v>
      </c>
      <c r="F1234">
        <v>324</v>
      </c>
      <c r="G1234">
        <v>48</v>
      </c>
      <c r="H1234">
        <v>186</v>
      </c>
      <c r="I1234">
        <v>39</v>
      </c>
      <c r="J1234">
        <v>18</v>
      </c>
      <c r="K1234">
        <v>198</v>
      </c>
      <c r="L1234">
        <v>6</v>
      </c>
      <c r="M1234">
        <v>6</v>
      </c>
      <c r="N1234">
        <v>8</v>
      </c>
      <c r="O1234">
        <v>4</v>
      </c>
      <c r="P1234">
        <v>7</v>
      </c>
      <c r="Q1234" t="s">
        <v>42</v>
      </c>
      <c r="R1234" t="s">
        <v>41</v>
      </c>
      <c r="S1234" t="s">
        <v>41</v>
      </c>
      <c r="T1234" t="s">
        <v>41</v>
      </c>
      <c r="U1234" t="s">
        <v>41</v>
      </c>
      <c r="V1234" t="s">
        <v>41</v>
      </c>
      <c r="W1234">
        <v>3</v>
      </c>
      <c r="X1234">
        <v>11</v>
      </c>
      <c r="Y1234">
        <v>1</v>
      </c>
      <c r="Z1234">
        <v>52</v>
      </c>
      <c r="AA1234" t="s">
        <v>50</v>
      </c>
      <c r="AB1234">
        <v>2702</v>
      </c>
      <c r="AC1234" t="s">
        <v>16</v>
      </c>
      <c r="AD1234" t="s">
        <v>34</v>
      </c>
      <c r="AE1234">
        <v>615</v>
      </c>
      <c r="AF1234">
        <v>417</v>
      </c>
      <c r="AG1234">
        <v>1</v>
      </c>
    </row>
    <row r="1235" spans="1:33" x14ac:dyDescent="0.3">
      <c r="A1235">
        <v>19329</v>
      </c>
      <c r="B1235" t="s">
        <v>47</v>
      </c>
      <c r="C1235">
        <v>1</v>
      </c>
      <c r="D1235">
        <v>0</v>
      </c>
      <c r="E1235">
        <v>39</v>
      </c>
      <c r="F1235">
        <v>24</v>
      </c>
      <c r="G1235">
        <v>1</v>
      </c>
      <c r="H1235">
        <v>16</v>
      </c>
      <c r="I1235">
        <v>12</v>
      </c>
      <c r="J1235">
        <v>2</v>
      </c>
      <c r="K1235">
        <v>5</v>
      </c>
      <c r="L1235">
        <v>3</v>
      </c>
      <c r="M1235">
        <v>4</v>
      </c>
      <c r="N1235">
        <v>0</v>
      </c>
      <c r="O1235">
        <v>3</v>
      </c>
      <c r="P1235">
        <v>8</v>
      </c>
      <c r="Q1235" t="s">
        <v>41</v>
      </c>
      <c r="R1235" t="s">
        <v>41</v>
      </c>
      <c r="S1235" t="s">
        <v>41</v>
      </c>
      <c r="T1235" t="s">
        <v>41</v>
      </c>
      <c r="U1235" t="s">
        <v>41</v>
      </c>
      <c r="V1235" t="s">
        <v>41</v>
      </c>
      <c r="W1235">
        <v>3</v>
      </c>
      <c r="X1235">
        <v>11</v>
      </c>
      <c r="Y1235">
        <v>0</v>
      </c>
      <c r="Z1235">
        <v>52</v>
      </c>
      <c r="AA1235" t="s">
        <v>50</v>
      </c>
      <c r="AB1235">
        <v>2356</v>
      </c>
      <c r="AC1235" t="s">
        <v>17</v>
      </c>
      <c r="AD1235" t="s">
        <v>32</v>
      </c>
      <c r="AE1235">
        <v>55</v>
      </c>
      <c r="AF1235">
        <v>50</v>
      </c>
      <c r="AG1235">
        <v>0</v>
      </c>
    </row>
    <row r="1236" spans="1:33" x14ac:dyDescent="0.3">
      <c r="A1236">
        <v>40706</v>
      </c>
      <c r="B1236" t="s">
        <v>46</v>
      </c>
      <c r="C1236">
        <v>2</v>
      </c>
      <c r="D1236">
        <v>1</v>
      </c>
      <c r="E1236">
        <v>37</v>
      </c>
      <c r="F1236">
        <v>59</v>
      </c>
      <c r="G1236">
        <v>0</v>
      </c>
      <c r="H1236">
        <v>11</v>
      </c>
      <c r="I1236">
        <v>4</v>
      </c>
      <c r="J1236">
        <v>2</v>
      </c>
      <c r="K1236">
        <v>5</v>
      </c>
      <c r="L1236">
        <v>4</v>
      </c>
      <c r="M1236">
        <v>3</v>
      </c>
      <c r="N1236">
        <v>0</v>
      </c>
      <c r="O1236">
        <v>4</v>
      </c>
      <c r="P1236">
        <v>7</v>
      </c>
      <c r="Q1236" t="s">
        <v>41</v>
      </c>
      <c r="R1236" t="s">
        <v>41</v>
      </c>
      <c r="S1236" t="s">
        <v>41</v>
      </c>
      <c r="T1236" t="s">
        <v>41</v>
      </c>
      <c r="U1236" t="s">
        <v>41</v>
      </c>
      <c r="V1236" t="s">
        <v>41</v>
      </c>
      <c r="W1236">
        <v>3</v>
      </c>
      <c r="X1236">
        <v>11</v>
      </c>
      <c r="Y1236">
        <v>0</v>
      </c>
      <c r="Z1236">
        <v>52</v>
      </c>
      <c r="AA1236" t="s">
        <v>50</v>
      </c>
      <c r="AB1236">
        <v>2687</v>
      </c>
      <c r="AC1236" t="s">
        <v>19</v>
      </c>
      <c r="AD1236" t="s">
        <v>34</v>
      </c>
      <c r="AE1236">
        <v>76</v>
      </c>
      <c r="AF1236">
        <v>71</v>
      </c>
      <c r="AG1236">
        <v>0</v>
      </c>
    </row>
    <row r="1237" spans="1:33" x14ac:dyDescent="0.3">
      <c r="A1237">
        <v>19514</v>
      </c>
      <c r="B1237" t="s">
        <v>47</v>
      </c>
      <c r="C1237">
        <v>1</v>
      </c>
      <c r="D1237">
        <v>1</v>
      </c>
      <c r="E1237">
        <v>47</v>
      </c>
      <c r="F1237">
        <v>14</v>
      </c>
      <c r="G1237">
        <v>3</v>
      </c>
      <c r="H1237">
        <v>21</v>
      </c>
      <c r="I1237">
        <v>2</v>
      </c>
      <c r="J1237">
        <v>1</v>
      </c>
      <c r="K1237">
        <v>28</v>
      </c>
      <c r="L1237">
        <v>4</v>
      </c>
      <c r="M1237">
        <v>3</v>
      </c>
      <c r="N1237">
        <v>1</v>
      </c>
      <c r="O1237">
        <v>2</v>
      </c>
      <c r="P1237">
        <v>8</v>
      </c>
      <c r="Q1237" t="s">
        <v>42</v>
      </c>
      <c r="R1237" t="s">
        <v>41</v>
      </c>
      <c r="S1237" t="s">
        <v>41</v>
      </c>
      <c r="T1237" t="s">
        <v>41</v>
      </c>
      <c r="U1237" t="s">
        <v>41</v>
      </c>
      <c r="V1237" t="s">
        <v>41</v>
      </c>
      <c r="W1237">
        <v>3</v>
      </c>
      <c r="X1237">
        <v>11</v>
      </c>
      <c r="Y1237">
        <v>0</v>
      </c>
      <c r="Z1237">
        <v>52</v>
      </c>
      <c r="AA1237" t="s">
        <v>50</v>
      </c>
      <c r="AB1237">
        <v>2313</v>
      </c>
      <c r="AC1237" t="s">
        <v>17</v>
      </c>
      <c r="AD1237" t="s">
        <v>32</v>
      </c>
      <c r="AE1237">
        <v>41</v>
      </c>
      <c r="AF1237">
        <v>13</v>
      </c>
      <c r="AG1237">
        <v>1</v>
      </c>
    </row>
    <row r="1238" spans="1:33" x14ac:dyDescent="0.3">
      <c r="A1238">
        <v>34053</v>
      </c>
      <c r="B1238" t="s">
        <v>46</v>
      </c>
      <c r="C1238">
        <v>0</v>
      </c>
      <c r="D1238">
        <v>1</v>
      </c>
      <c r="E1238">
        <v>14</v>
      </c>
      <c r="F1238">
        <v>63</v>
      </c>
      <c r="G1238">
        <v>0</v>
      </c>
      <c r="H1238">
        <v>21</v>
      </c>
      <c r="I1238">
        <v>7</v>
      </c>
      <c r="J1238">
        <v>0</v>
      </c>
      <c r="K1238">
        <v>12</v>
      </c>
      <c r="L1238">
        <v>1</v>
      </c>
      <c r="M1238">
        <v>3</v>
      </c>
      <c r="N1238">
        <v>0</v>
      </c>
      <c r="O1238">
        <v>3</v>
      </c>
      <c r="P1238">
        <v>8</v>
      </c>
      <c r="Q1238" t="s">
        <v>41</v>
      </c>
      <c r="R1238" t="s">
        <v>41</v>
      </c>
      <c r="S1238" t="s">
        <v>41</v>
      </c>
      <c r="T1238" t="s">
        <v>41</v>
      </c>
      <c r="U1238" t="s">
        <v>41</v>
      </c>
      <c r="V1238" t="s">
        <v>41</v>
      </c>
      <c r="W1238">
        <v>3</v>
      </c>
      <c r="X1238">
        <v>11</v>
      </c>
      <c r="Y1238">
        <v>0</v>
      </c>
      <c r="Z1238">
        <v>52</v>
      </c>
      <c r="AA1238" t="s">
        <v>50</v>
      </c>
      <c r="AB1238">
        <v>2816</v>
      </c>
      <c r="AC1238" t="s">
        <v>19</v>
      </c>
      <c r="AD1238" t="s">
        <v>33</v>
      </c>
      <c r="AE1238">
        <v>91</v>
      </c>
      <c r="AF1238">
        <v>79</v>
      </c>
      <c r="AG1238">
        <v>0</v>
      </c>
    </row>
    <row r="1239" spans="1:33" x14ac:dyDescent="0.3">
      <c r="A1239">
        <v>50014</v>
      </c>
      <c r="B1239" t="s">
        <v>46</v>
      </c>
      <c r="C1239">
        <v>1</v>
      </c>
      <c r="D1239">
        <v>0</v>
      </c>
      <c r="E1239">
        <v>9</v>
      </c>
      <c r="F1239">
        <v>234</v>
      </c>
      <c r="G1239">
        <v>14</v>
      </c>
      <c r="H1239">
        <v>77</v>
      </c>
      <c r="I1239">
        <v>19</v>
      </c>
      <c r="J1239">
        <v>10</v>
      </c>
      <c r="K1239">
        <v>42</v>
      </c>
      <c r="L1239">
        <v>2</v>
      </c>
      <c r="M1239">
        <v>4</v>
      </c>
      <c r="N1239">
        <v>1</v>
      </c>
      <c r="O1239">
        <v>8</v>
      </c>
      <c r="P1239">
        <v>5</v>
      </c>
      <c r="Q1239" t="s">
        <v>41</v>
      </c>
      <c r="R1239" t="s">
        <v>41</v>
      </c>
      <c r="S1239" t="s">
        <v>41</v>
      </c>
      <c r="T1239" t="s">
        <v>41</v>
      </c>
      <c r="U1239" t="s">
        <v>41</v>
      </c>
      <c r="V1239" t="s">
        <v>41</v>
      </c>
      <c r="W1239">
        <v>3</v>
      </c>
      <c r="X1239">
        <v>11</v>
      </c>
      <c r="Y1239">
        <v>0</v>
      </c>
      <c r="Z1239">
        <v>52</v>
      </c>
      <c r="AA1239" t="s">
        <v>50</v>
      </c>
      <c r="AB1239">
        <v>2317</v>
      </c>
      <c r="AC1239" t="s">
        <v>18</v>
      </c>
      <c r="AD1239" t="s">
        <v>33</v>
      </c>
      <c r="AE1239">
        <v>354</v>
      </c>
      <c r="AF1239">
        <v>312</v>
      </c>
      <c r="AG1239">
        <v>0</v>
      </c>
    </row>
    <row r="1240" spans="1:33" x14ac:dyDescent="0.3">
      <c r="A1240">
        <v>70566</v>
      </c>
      <c r="B1240" t="s">
        <v>45</v>
      </c>
      <c r="C1240">
        <v>0</v>
      </c>
      <c r="D1240">
        <v>1</v>
      </c>
      <c r="E1240">
        <v>4</v>
      </c>
      <c r="F1240">
        <v>381</v>
      </c>
      <c r="G1240">
        <v>28</v>
      </c>
      <c r="H1240">
        <v>215</v>
      </c>
      <c r="I1240">
        <v>84</v>
      </c>
      <c r="J1240">
        <v>28</v>
      </c>
      <c r="K1240">
        <v>21</v>
      </c>
      <c r="L1240">
        <v>2</v>
      </c>
      <c r="M1240">
        <v>6</v>
      </c>
      <c r="N1240">
        <v>5</v>
      </c>
      <c r="O1240">
        <v>9</v>
      </c>
      <c r="P1240">
        <v>3</v>
      </c>
      <c r="Q1240" t="s">
        <v>41</v>
      </c>
      <c r="R1240" t="s">
        <v>41</v>
      </c>
      <c r="S1240" t="s">
        <v>41</v>
      </c>
      <c r="T1240" t="s">
        <v>41</v>
      </c>
      <c r="U1240" t="s">
        <v>41</v>
      </c>
      <c r="V1240" t="s">
        <v>41</v>
      </c>
      <c r="W1240">
        <v>3</v>
      </c>
      <c r="X1240">
        <v>11</v>
      </c>
      <c r="Y1240">
        <v>0</v>
      </c>
      <c r="Z1240">
        <v>52</v>
      </c>
      <c r="AA1240" t="s">
        <v>50</v>
      </c>
      <c r="AB1240">
        <v>2425</v>
      </c>
      <c r="AC1240" t="s">
        <v>18</v>
      </c>
      <c r="AD1240" t="s">
        <v>32</v>
      </c>
      <c r="AE1240">
        <v>736</v>
      </c>
      <c r="AF1240">
        <v>715</v>
      </c>
      <c r="AG1240">
        <v>0</v>
      </c>
    </row>
    <row r="1241" spans="1:33" x14ac:dyDescent="0.3">
      <c r="A1241">
        <v>36778</v>
      </c>
      <c r="B1241" t="s">
        <v>46</v>
      </c>
      <c r="C1241">
        <v>1</v>
      </c>
      <c r="D1241">
        <v>1</v>
      </c>
      <c r="E1241">
        <v>63</v>
      </c>
      <c r="F1241">
        <v>29</v>
      </c>
      <c r="G1241">
        <v>4</v>
      </c>
      <c r="H1241">
        <v>34</v>
      </c>
      <c r="I1241">
        <v>2</v>
      </c>
      <c r="J1241">
        <v>4</v>
      </c>
      <c r="K1241">
        <v>4</v>
      </c>
      <c r="L1241">
        <v>3</v>
      </c>
      <c r="M1241">
        <v>3</v>
      </c>
      <c r="N1241">
        <v>0</v>
      </c>
      <c r="O1241">
        <v>3</v>
      </c>
      <c r="P1241">
        <v>9</v>
      </c>
      <c r="Q1241" t="s">
        <v>41</v>
      </c>
      <c r="R1241" t="s">
        <v>41</v>
      </c>
      <c r="S1241" t="s">
        <v>41</v>
      </c>
      <c r="T1241" t="s">
        <v>41</v>
      </c>
      <c r="U1241" t="s">
        <v>41</v>
      </c>
      <c r="V1241" t="s">
        <v>41</v>
      </c>
      <c r="W1241">
        <v>3</v>
      </c>
      <c r="X1241">
        <v>11</v>
      </c>
      <c r="Y1241">
        <v>0</v>
      </c>
      <c r="Z1241">
        <v>52</v>
      </c>
      <c r="AA1241" t="s">
        <v>50</v>
      </c>
      <c r="AB1241">
        <v>2852</v>
      </c>
      <c r="AC1241" t="s">
        <v>17</v>
      </c>
      <c r="AD1241" t="s">
        <v>34</v>
      </c>
      <c r="AE1241">
        <v>73</v>
      </c>
      <c r="AF1241">
        <v>69</v>
      </c>
      <c r="AG1241">
        <v>0</v>
      </c>
    </row>
    <row r="1242" spans="1:33" x14ac:dyDescent="0.3">
      <c r="A1242">
        <v>48985</v>
      </c>
      <c r="B1242" t="s">
        <v>46</v>
      </c>
      <c r="C1242">
        <v>0</v>
      </c>
      <c r="D1242">
        <v>1</v>
      </c>
      <c r="E1242">
        <v>13</v>
      </c>
      <c r="F1242">
        <v>19</v>
      </c>
      <c r="G1242">
        <v>13</v>
      </c>
      <c r="H1242">
        <v>18</v>
      </c>
      <c r="I1242">
        <v>10</v>
      </c>
      <c r="J1242">
        <v>7</v>
      </c>
      <c r="K1242">
        <v>8</v>
      </c>
      <c r="L1242">
        <v>1</v>
      </c>
      <c r="M1242">
        <v>1</v>
      </c>
      <c r="N1242">
        <v>1</v>
      </c>
      <c r="O1242">
        <v>3</v>
      </c>
      <c r="P1242">
        <v>3</v>
      </c>
      <c r="Q1242" t="s">
        <v>41</v>
      </c>
      <c r="R1242" t="s">
        <v>41</v>
      </c>
      <c r="S1242" t="s">
        <v>41</v>
      </c>
      <c r="T1242" t="s">
        <v>41</v>
      </c>
      <c r="U1242" t="s">
        <v>41</v>
      </c>
      <c r="V1242" t="s">
        <v>41</v>
      </c>
      <c r="W1242">
        <v>3</v>
      </c>
      <c r="X1242">
        <v>11</v>
      </c>
      <c r="Y1242">
        <v>0</v>
      </c>
      <c r="Z1242">
        <v>52</v>
      </c>
      <c r="AA1242" t="s">
        <v>50</v>
      </c>
      <c r="AB1242">
        <v>2518</v>
      </c>
      <c r="AC1242" t="s">
        <v>17</v>
      </c>
      <c r="AD1242" t="s">
        <v>40</v>
      </c>
      <c r="AE1242">
        <v>67</v>
      </c>
      <c r="AF1242">
        <v>59</v>
      </c>
      <c r="AG1242">
        <v>0</v>
      </c>
    </row>
    <row r="1243" spans="1:33" x14ac:dyDescent="0.3">
      <c r="A1243">
        <v>35322</v>
      </c>
      <c r="B1243" t="s">
        <v>46</v>
      </c>
      <c r="C1243">
        <v>1</v>
      </c>
      <c r="D1243">
        <v>2</v>
      </c>
      <c r="E1243">
        <v>34</v>
      </c>
      <c r="F1243">
        <v>28</v>
      </c>
      <c r="G1243">
        <v>9</v>
      </c>
      <c r="H1243">
        <v>37</v>
      </c>
      <c r="I1243">
        <v>12</v>
      </c>
      <c r="J1243">
        <v>7</v>
      </c>
      <c r="K1243">
        <v>13</v>
      </c>
      <c r="L1243">
        <v>3</v>
      </c>
      <c r="M1243">
        <v>2</v>
      </c>
      <c r="N1243">
        <v>0</v>
      </c>
      <c r="O1243">
        <v>4</v>
      </c>
      <c r="P1243">
        <v>8</v>
      </c>
      <c r="Q1243" t="s">
        <v>41</v>
      </c>
      <c r="R1243" t="s">
        <v>41</v>
      </c>
      <c r="S1243" t="s">
        <v>41</v>
      </c>
      <c r="T1243" t="s">
        <v>41</v>
      </c>
      <c r="U1243" t="s">
        <v>41</v>
      </c>
      <c r="V1243" t="s">
        <v>41</v>
      </c>
      <c r="W1243">
        <v>3</v>
      </c>
      <c r="X1243">
        <v>11</v>
      </c>
      <c r="Y1243">
        <v>0</v>
      </c>
      <c r="Z1243">
        <v>52</v>
      </c>
      <c r="AA1243" t="s">
        <v>50</v>
      </c>
      <c r="AB1243">
        <v>2835</v>
      </c>
      <c r="AC1243" t="s">
        <v>19</v>
      </c>
      <c r="AD1243" t="s">
        <v>32</v>
      </c>
      <c r="AE1243">
        <v>93</v>
      </c>
      <c r="AF1243">
        <v>80</v>
      </c>
      <c r="AG1243">
        <v>0</v>
      </c>
    </row>
    <row r="1244" spans="1:33" x14ac:dyDescent="0.3">
      <c r="A1244">
        <v>63841</v>
      </c>
      <c r="B1244" t="s">
        <v>45</v>
      </c>
      <c r="C1244">
        <v>0</v>
      </c>
      <c r="D1244">
        <v>1</v>
      </c>
      <c r="E1244">
        <v>64</v>
      </c>
      <c r="F1244">
        <v>635</v>
      </c>
      <c r="G1244">
        <v>15</v>
      </c>
      <c r="H1244">
        <v>100</v>
      </c>
      <c r="I1244">
        <v>20</v>
      </c>
      <c r="J1244">
        <v>7</v>
      </c>
      <c r="K1244">
        <v>131</v>
      </c>
      <c r="L1244">
        <v>1</v>
      </c>
      <c r="M1244">
        <v>9</v>
      </c>
      <c r="N1244">
        <v>3</v>
      </c>
      <c r="O1244">
        <v>9</v>
      </c>
      <c r="P1244">
        <v>6</v>
      </c>
      <c r="Q1244" t="s">
        <v>41</v>
      </c>
      <c r="R1244" t="s">
        <v>41</v>
      </c>
      <c r="S1244" t="s">
        <v>41</v>
      </c>
      <c r="T1244" t="s">
        <v>41</v>
      </c>
      <c r="U1244" t="s">
        <v>41</v>
      </c>
      <c r="V1244" t="s">
        <v>41</v>
      </c>
      <c r="W1244">
        <v>3</v>
      </c>
      <c r="X1244">
        <v>11</v>
      </c>
      <c r="Y1244">
        <v>0</v>
      </c>
      <c r="Z1244">
        <v>52</v>
      </c>
      <c r="AA1244" t="s">
        <v>50</v>
      </c>
      <c r="AB1244">
        <v>2593</v>
      </c>
      <c r="AC1244" t="s">
        <v>16</v>
      </c>
      <c r="AD1244" t="s">
        <v>33</v>
      </c>
      <c r="AE1244">
        <v>777</v>
      </c>
      <c r="AF1244">
        <v>646</v>
      </c>
      <c r="AG1244">
        <v>0</v>
      </c>
    </row>
    <row r="1245" spans="1:33" x14ac:dyDescent="0.3">
      <c r="A1245">
        <v>40521</v>
      </c>
      <c r="B1245" t="s">
        <v>46</v>
      </c>
      <c r="C1245">
        <v>1</v>
      </c>
      <c r="D1245">
        <v>1</v>
      </c>
      <c r="E1245">
        <v>82</v>
      </c>
      <c r="F1245">
        <v>12</v>
      </c>
      <c r="G1245">
        <v>0</v>
      </c>
      <c r="H1245">
        <v>5</v>
      </c>
      <c r="I1245">
        <v>0</v>
      </c>
      <c r="J1245">
        <v>0</v>
      </c>
      <c r="K1245">
        <v>4</v>
      </c>
      <c r="L1245">
        <v>1</v>
      </c>
      <c r="M1245">
        <v>0</v>
      </c>
      <c r="N1245">
        <v>1</v>
      </c>
      <c r="O1245">
        <v>2</v>
      </c>
      <c r="P1245">
        <v>5</v>
      </c>
      <c r="Q1245" t="s">
        <v>41</v>
      </c>
      <c r="R1245" t="s">
        <v>41</v>
      </c>
      <c r="S1245" t="s">
        <v>41</v>
      </c>
      <c r="T1245" t="s">
        <v>41</v>
      </c>
      <c r="U1245" t="s">
        <v>41</v>
      </c>
      <c r="V1245" t="s">
        <v>41</v>
      </c>
      <c r="W1245">
        <v>3</v>
      </c>
      <c r="X1245">
        <v>11</v>
      </c>
      <c r="Y1245">
        <v>0</v>
      </c>
      <c r="Z1245">
        <v>52</v>
      </c>
      <c r="AA1245" t="s">
        <v>50</v>
      </c>
      <c r="AB1245">
        <v>2609</v>
      </c>
      <c r="AC1245" t="s">
        <v>19</v>
      </c>
      <c r="AD1245" t="s">
        <v>32</v>
      </c>
      <c r="AE1245">
        <v>17</v>
      </c>
      <c r="AF1245">
        <v>13</v>
      </c>
      <c r="AG1245">
        <v>0</v>
      </c>
    </row>
    <row r="1246" spans="1:33" x14ac:dyDescent="0.3">
      <c r="A1246">
        <v>23748</v>
      </c>
      <c r="B1246" t="s">
        <v>47</v>
      </c>
      <c r="C1246">
        <v>1</v>
      </c>
      <c r="D1246">
        <v>0</v>
      </c>
      <c r="E1246">
        <v>97</v>
      </c>
      <c r="F1246">
        <v>6</v>
      </c>
      <c r="G1246">
        <v>6</v>
      </c>
      <c r="H1246">
        <v>29</v>
      </c>
      <c r="I1246">
        <v>12</v>
      </c>
      <c r="J1246">
        <v>15</v>
      </c>
      <c r="K1246">
        <v>8</v>
      </c>
      <c r="L1246">
        <v>3</v>
      </c>
      <c r="M1246">
        <v>2</v>
      </c>
      <c r="N1246">
        <v>1</v>
      </c>
      <c r="O1246">
        <v>3</v>
      </c>
      <c r="P1246">
        <v>8</v>
      </c>
      <c r="Q1246" t="s">
        <v>41</v>
      </c>
      <c r="R1246" t="s">
        <v>41</v>
      </c>
      <c r="S1246" t="s">
        <v>41</v>
      </c>
      <c r="T1246" t="s">
        <v>41</v>
      </c>
      <c r="U1246" t="s">
        <v>41</v>
      </c>
      <c r="V1246" t="s">
        <v>41</v>
      </c>
      <c r="W1246">
        <v>3</v>
      </c>
      <c r="X1246">
        <v>11</v>
      </c>
      <c r="Y1246">
        <v>0</v>
      </c>
      <c r="Z1246">
        <v>52</v>
      </c>
      <c r="AA1246" t="s">
        <v>50</v>
      </c>
      <c r="AB1246">
        <v>2744</v>
      </c>
      <c r="AC1246" t="s">
        <v>16</v>
      </c>
      <c r="AD1246" t="s">
        <v>33</v>
      </c>
      <c r="AE1246">
        <v>68</v>
      </c>
      <c r="AF1246">
        <v>60</v>
      </c>
      <c r="AG1246">
        <v>0</v>
      </c>
    </row>
    <row r="1247" spans="1:33" x14ac:dyDescent="0.3">
      <c r="A1247">
        <v>77382</v>
      </c>
      <c r="B1247" t="s">
        <v>45</v>
      </c>
      <c r="C1247">
        <v>0</v>
      </c>
      <c r="D1247">
        <v>1</v>
      </c>
      <c r="E1247">
        <v>36</v>
      </c>
      <c r="F1247">
        <v>491</v>
      </c>
      <c r="G1247">
        <v>48</v>
      </c>
      <c r="H1247">
        <v>231</v>
      </c>
      <c r="I1247">
        <v>112</v>
      </c>
      <c r="J1247">
        <v>105</v>
      </c>
      <c r="K1247">
        <v>134</v>
      </c>
      <c r="L1247">
        <v>2</v>
      </c>
      <c r="M1247">
        <v>5</v>
      </c>
      <c r="N1247">
        <v>7</v>
      </c>
      <c r="O1247">
        <v>12</v>
      </c>
      <c r="P1247">
        <v>1</v>
      </c>
      <c r="Q1247" t="s">
        <v>41</v>
      </c>
      <c r="R1247" t="s">
        <v>41</v>
      </c>
      <c r="S1247" t="s">
        <v>42</v>
      </c>
      <c r="T1247" t="s">
        <v>41</v>
      </c>
      <c r="U1247" t="s">
        <v>41</v>
      </c>
      <c r="V1247" t="s">
        <v>41</v>
      </c>
      <c r="W1247">
        <v>3</v>
      </c>
      <c r="X1247">
        <v>11</v>
      </c>
      <c r="Y1247">
        <v>0</v>
      </c>
      <c r="Z1247">
        <v>52</v>
      </c>
      <c r="AA1247" t="s">
        <v>50</v>
      </c>
      <c r="AB1247">
        <v>2332</v>
      </c>
      <c r="AC1247" t="s">
        <v>19</v>
      </c>
      <c r="AD1247" t="s">
        <v>32</v>
      </c>
      <c r="AE1247">
        <v>987</v>
      </c>
      <c r="AF1247">
        <v>853</v>
      </c>
      <c r="AG1247">
        <v>1</v>
      </c>
    </row>
    <row r="1248" spans="1:33" x14ac:dyDescent="0.3">
      <c r="A1248">
        <v>58554</v>
      </c>
      <c r="B1248" t="s">
        <v>45</v>
      </c>
      <c r="C1248">
        <v>1</v>
      </c>
      <c r="D1248">
        <v>1</v>
      </c>
      <c r="E1248">
        <v>55</v>
      </c>
      <c r="F1248">
        <v>368</v>
      </c>
      <c r="G1248">
        <v>24</v>
      </c>
      <c r="H1248">
        <v>68</v>
      </c>
      <c r="I1248">
        <v>38</v>
      </c>
      <c r="J1248">
        <v>0</v>
      </c>
      <c r="K1248">
        <v>88</v>
      </c>
      <c r="L1248">
        <v>6</v>
      </c>
      <c r="M1248">
        <v>8</v>
      </c>
      <c r="N1248">
        <v>2</v>
      </c>
      <c r="O1248">
        <v>6</v>
      </c>
      <c r="P1248">
        <v>7</v>
      </c>
      <c r="Q1248" t="s">
        <v>41</v>
      </c>
      <c r="R1248" t="s">
        <v>41</v>
      </c>
      <c r="S1248" t="s">
        <v>41</v>
      </c>
      <c r="T1248" t="s">
        <v>41</v>
      </c>
      <c r="U1248" t="s">
        <v>41</v>
      </c>
      <c r="V1248" t="s">
        <v>41</v>
      </c>
      <c r="W1248">
        <v>3</v>
      </c>
      <c r="X1248">
        <v>11</v>
      </c>
      <c r="Y1248">
        <v>0</v>
      </c>
      <c r="Z1248">
        <v>52</v>
      </c>
      <c r="AA1248" t="s">
        <v>50</v>
      </c>
      <c r="AB1248">
        <v>2800</v>
      </c>
      <c r="AC1248" t="s">
        <v>19</v>
      </c>
      <c r="AD1248" t="s">
        <v>32</v>
      </c>
      <c r="AE1248">
        <v>498</v>
      </c>
      <c r="AF1248">
        <v>410</v>
      </c>
      <c r="AG1248">
        <v>0</v>
      </c>
    </row>
    <row r="1249" spans="1:33" x14ac:dyDescent="0.3">
      <c r="A1249">
        <v>41335</v>
      </c>
      <c r="B1249" t="s">
        <v>46</v>
      </c>
      <c r="C1249">
        <v>1</v>
      </c>
      <c r="D1249">
        <v>0</v>
      </c>
      <c r="E1249">
        <v>24</v>
      </c>
      <c r="F1249">
        <v>112</v>
      </c>
      <c r="G1249">
        <v>19</v>
      </c>
      <c r="H1249">
        <v>21</v>
      </c>
      <c r="I1249">
        <v>16</v>
      </c>
      <c r="J1249">
        <v>14</v>
      </c>
      <c r="K1249">
        <v>5</v>
      </c>
      <c r="L1249">
        <v>3</v>
      </c>
      <c r="M1249">
        <v>4</v>
      </c>
      <c r="N1249">
        <v>1</v>
      </c>
      <c r="O1249">
        <v>4</v>
      </c>
      <c r="P1249">
        <v>7</v>
      </c>
      <c r="Q1249" t="s">
        <v>41</v>
      </c>
      <c r="R1249" t="s">
        <v>41</v>
      </c>
      <c r="S1249" t="s">
        <v>41</v>
      </c>
      <c r="T1249" t="s">
        <v>41</v>
      </c>
      <c r="U1249" t="s">
        <v>41</v>
      </c>
      <c r="V1249" t="s">
        <v>41</v>
      </c>
      <c r="W1249">
        <v>3</v>
      </c>
      <c r="X1249">
        <v>11</v>
      </c>
      <c r="Y1249">
        <v>0</v>
      </c>
      <c r="Z1249">
        <v>52</v>
      </c>
      <c r="AA1249" t="s">
        <v>50</v>
      </c>
      <c r="AB1249">
        <v>2344</v>
      </c>
      <c r="AC1249" t="s">
        <v>16</v>
      </c>
      <c r="AD1249" t="s">
        <v>33</v>
      </c>
      <c r="AE1249">
        <v>182</v>
      </c>
      <c r="AF1249">
        <v>177</v>
      </c>
      <c r="AG1249">
        <v>0</v>
      </c>
    </row>
    <row r="1250" spans="1:33" x14ac:dyDescent="0.3">
      <c r="A1250">
        <v>63841</v>
      </c>
      <c r="B1250" t="s">
        <v>45</v>
      </c>
      <c r="C1250">
        <v>0</v>
      </c>
      <c r="D1250">
        <v>1</v>
      </c>
      <c r="E1250">
        <v>64</v>
      </c>
      <c r="F1250">
        <v>635</v>
      </c>
      <c r="G1250">
        <v>15</v>
      </c>
      <c r="H1250">
        <v>100</v>
      </c>
      <c r="I1250">
        <v>20</v>
      </c>
      <c r="J1250">
        <v>7</v>
      </c>
      <c r="K1250">
        <v>131</v>
      </c>
      <c r="L1250">
        <v>1</v>
      </c>
      <c r="M1250">
        <v>9</v>
      </c>
      <c r="N1250">
        <v>3</v>
      </c>
      <c r="O1250">
        <v>9</v>
      </c>
      <c r="P1250">
        <v>6</v>
      </c>
      <c r="Q1250" t="s">
        <v>41</v>
      </c>
      <c r="R1250" t="s">
        <v>41</v>
      </c>
      <c r="S1250" t="s">
        <v>41</v>
      </c>
      <c r="T1250" t="s">
        <v>41</v>
      </c>
      <c r="U1250" t="s">
        <v>41</v>
      </c>
      <c r="V1250" t="s">
        <v>41</v>
      </c>
      <c r="W1250">
        <v>3</v>
      </c>
      <c r="X1250">
        <v>11</v>
      </c>
      <c r="Y1250">
        <v>0</v>
      </c>
      <c r="Z1250">
        <v>52</v>
      </c>
      <c r="AA1250" t="s">
        <v>50</v>
      </c>
      <c r="AB1250">
        <v>2593</v>
      </c>
      <c r="AC1250" t="s">
        <v>16</v>
      </c>
      <c r="AD1250" t="s">
        <v>33</v>
      </c>
      <c r="AE1250">
        <v>777</v>
      </c>
      <c r="AF1250">
        <v>646</v>
      </c>
      <c r="AG1250">
        <v>0</v>
      </c>
    </row>
    <row r="1251" spans="1:33" x14ac:dyDescent="0.3">
      <c r="A1251">
        <v>34916</v>
      </c>
      <c r="B1251" t="s">
        <v>46</v>
      </c>
      <c r="C1251">
        <v>2</v>
      </c>
      <c r="D1251">
        <v>0</v>
      </c>
      <c r="E1251">
        <v>89</v>
      </c>
      <c r="F1251">
        <v>51</v>
      </c>
      <c r="G1251">
        <v>23</v>
      </c>
      <c r="H1251">
        <v>82</v>
      </c>
      <c r="I1251">
        <v>33</v>
      </c>
      <c r="J1251">
        <v>0</v>
      </c>
      <c r="K1251">
        <v>42</v>
      </c>
      <c r="L1251">
        <v>4</v>
      </c>
      <c r="M1251">
        <v>5</v>
      </c>
      <c r="N1251">
        <v>1</v>
      </c>
      <c r="O1251">
        <v>3</v>
      </c>
      <c r="P1251">
        <v>9</v>
      </c>
      <c r="Q1251" t="s">
        <v>41</v>
      </c>
      <c r="R1251" t="s">
        <v>41</v>
      </c>
      <c r="S1251" t="s">
        <v>41</v>
      </c>
      <c r="T1251" t="s">
        <v>41</v>
      </c>
      <c r="U1251" t="s">
        <v>41</v>
      </c>
      <c r="V1251" t="s">
        <v>41</v>
      </c>
      <c r="W1251">
        <v>3</v>
      </c>
      <c r="X1251">
        <v>11</v>
      </c>
      <c r="Y1251">
        <v>0</v>
      </c>
      <c r="Z1251">
        <v>52</v>
      </c>
      <c r="AA1251" t="s">
        <v>50</v>
      </c>
      <c r="AB1251">
        <v>2569</v>
      </c>
      <c r="AC1251" t="s">
        <v>19</v>
      </c>
      <c r="AD1251" t="s">
        <v>32</v>
      </c>
      <c r="AE1251">
        <v>189</v>
      </c>
      <c r="AF1251">
        <v>147</v>
      </c>
      <c r="AG1251">
        <v>0</v>
      </c>
    </row>
    <row r="1252" spans="1:33" x14ac:dyDescent="0.3">
      <c r="A1252">
        <v>56534</v>
      </c>
      <c r="B1252" t="s">
        <v>46</v>
      </c>
      <c r="C1252">
        <v>0</v>
      </c>
      <c r="D1252">
        <v>1</v>
      </c>
      <c r="E1252">
        <v>35</v>
      </c>
      <c r="F1252">
        <v>691</v>
      </c>
      <c r="G1252">
        <v>7</v>
      </c>
      <c r="H1252">
        <v>61</v>
      </c>
      <c r="I1252">
        <v>10</v>
      </c>
      <c r="J1252">
        <v>0</v>
      </c>
      <c r="K1252">
        <v>46</v>
      </c>
      <c r="L1252">
        <v>4</v>
      </c>
      <c r="M1252">
        <v>10</v>
      </c>
      <c r="N1252">
        <v>4</v>
      </c>
      <c r="O1252">
        <v>7</v>
      </c>
      <c r="P1252">
        <v>8</v>
      </c>
      <c r="Q1252" t="s">
        <v>41</v>
      </c>
      <c r="R1252" t="s">
        <v>42</v>
      </c>
      <c r="S1252" t="s">
        <v>41</v>
      </c>
      <c r="T1252" t="s">
        <v>41</v>
      </c>
      <c r="U1252" t="s">
        <v>42</v>
      </c>
      <c r="V1252" t="s">
        <v>41</v>
      </c>
      <c r="W1252">
        <v>3</v>
      </c>
      <c r="X1252">
        <v>11</v>
      </c>
      <c r="Y1252">
        <v>1</v>
      </c>
      <c r="Z1252">
        <v>52</v>
      </c>
      <c r="AA1252" t="s">
        <v>50</v>
      </c>
      <c r="AB1252">
        <v>2500</v>
      </c>
      <c r="AC1252" t="s">
        <v>19</v>
      </c>
      <c r="AD1252" t="s">
        <v>32</v>
      </c>
      <c r="AE1252">
        <v>769</v>
      </c>
      <c r="AF1252">
        <v>723</v>
      </c>
      <c r="AG1252">
        <v>2</v>
      </c>
    </row>
    <row r="1253" spans="1:33" x14ac:dyDescent="0.3">
      <c r="A1253">
        <v>41120</v>
      </c>
      <c r="B1253" t="s">
        <v>46</v>
      </c>
      <c r="C1253">
        <v>1</v>
      </c>
      <c r="D1253">
        <v>1</v>
      </c>
      <c r="E1253">
        <v>80</v>
      </c>
      <c r="F1253">
        <v>24</v>
      </c>
      <c r="G1253">
        <v>2</v>
      </c>
      <c r="H1253">
        <v>23</v>
      </c>
      <c r="I1253">
        <v>0</v>
      </c>
      <c r="J1253">
        <v>8</v>
      </c>
      <c r="K1253">
        <v>24</v>
      </c>
      <c r="L1253">
        <v>3</v>
      </c>
      <c r="M1253">
        <v>2</v>
      </c>
      <c r="N1253">
        <v>1</v>
      </c>
      <c r="O1253">
        <v>3</v>
      </c>
      <c r="P1253">
        <v>6</v>
      </c>
      <c r="Q1253" t="s">
        <v>41</v>
      </c>
      <c r="R1253" t="s">
        <v>41</v>
      </c>
      <c r="S1253" t="s">
        <v>41</v>
      </c>
      <c r="T1253" t="s">
        <v>41</v>
      </c>
      <c r="U1253" t="s">
        <v>41</v>
      </c>
      <c r="V1253" t="s">
        <v>41</v>
      </c>
      <c r="W1253">
        <v>3</v>
      </c>
      <c r="X1253">
        <v>11</v>
      </c>
      <c r="Y1253">
        <v>0</v>
      </c>
      <c r="Z1253">
        <v>52</v>
      </c>
      <c r="AA1253" t="s">
        <v>50</v>
      </c>
      <c r="AB1253">
        <v>2394</v>
      </c>
      <c r="AC1253" t="s">
        <v>17</v>
      </c>
      <c r="AD1253" t="s">
        <v>32</v>
      </c>
      <c r="AE1253">
        <v>57</v>
      </c>
      <c r="AF1253">
        <v>33</v>
      </c>
      <c r="AG1253">
        <v>0</v>
      </c>
    </row>
    <row r="1254" spans="1:33" x14ac:dyDescent="0.3">
      <c r="A1254">
        <v>64590</v>
      </c>
      <c r="B1254" t="s">
        <v>45</v>
      </c>
      <c r="C1254">
        <v>0</v>
      </c>
      <c r="D1254">
        <v>0</v>
      </c>
      <c r="E1254">
        <v>98</v>
      </c>
      <c r="F1254">
        <v>920</v>
      </c>
      <c r="G1254">
        <v>138</v>
      </c>
      <c r="H1254">
        <v>168</v>
      </c>
      <c r="I1254">
        <v>36</v>
      </c>
      <c r="J1254">
        <v>46</v>
      </c>
      <c r="K1254">
        <v>30</v>
      </c>
      <c r="L1254">
        <v>1</v>
      </c>
      <c r="M1254">
        <v>9</v>
      </c>
      <c r="N1254">
        <v>4</v>
      </c>
      <c r="O1254">
        <v>10</v>
      </c>
      <c r="P1254">
        <v>6</v>
      </c>
      <c r="Q1254" t="s">
        <v>41</v>
      </c>
      <c r="R1254" t="s">
        <v>41</v>
      </c>
      <c r="S1254" t="s">
        <v>41</v>
      </c>
      <c r="T1254" t="s">
        <v>41</v>
      </c>
      <c r="U1254" t="s">
        <v>41</v>
      </c>
      <c r="V1254" t="s">
        <v>41</v>
      </c>
      <c r="W1254">
        <v>3</v>
      </c>
      <c r="X1254">
        <v>11</v>
      </c>
      <c r="Y1254">
        <v>0</v>
      </c>
      <c r="Z1254">
        <v>52</v>
      </c>
      <c r="AA1254" t="s">
        <v>50</v>
      </c>
      <c r="AB1254">
        <v>2782</v>
      </c>
      <c r="AC1254" t="s">
        <v>17</v>
      </c>
      <c r="AD1254" t="s">
        <v>32</v>
      </c>
      <c r="AE1254">
        <v>1308</v>
      </c>
      <c r="AF1254">
        <v>1278</v>
      </c>
      <c r="AG1254">
        <v>0</v>
      </c>
    </row>
    <row r="1255" spans="1:33" x14ac:dyDescent="0.3">
      <c r="A1255">
        <v>63967</v>
      </c>
      <c r="B1255" t="s">
        <v>45</v>
      </c>
      <c r="C1255">
        <v>0</v>
      </c>
      <c r="D1255">
        <v>1</v>
      </c>
      <c r="E1255">
        <v>57</v>
      </c>
      <c r="F1255">
        <v>387</v>
      </c>
      <c r="G1255">
        <v>84</v>
      </c>
      <c r="H1255">
        <v>141</v>
      </c>
      <c r="I1255">
        <v>73</v>
      </c>
      <c r="J1255">
        <v>35</v>
      </c>
      <c r="K1255">
        <v>162</v>
      </c>
      <c r="L1255">
        <v>3</v>
      </c>
      <c r="M1255">
        <v>4</v>
      </c>
      <c r="N1255">
        <v>4</v>
      </c>
      <c r="O1255">
        <v>12</v>
      </c>
      <c r="P1255">
        <v>2</v>
      </c>
      <c r="Q1255" t="s">
        <v>41</v>
      </c>
      <c r="R1255" t="s">
        <v>41</v>
      </c>
      <c r="S1255" t="s">
        <v>41</v>
      </c>
      <c r="T1255" t="s">
        <v>41</v>
      </c>
      <c r="U1255" t="s">
        <v>41</v>
      </c>
      <c r="V1255" t="s">
        <v>41</v>
      </c>
      <c r="W1255">
        <v>3</v>
      </c>
      <c r="X1255">
        <v>11</v>
      </c>
      <c r="Y1255">
        <v>0</v>
      </c>
      <c r="Z1255">
        <v>52</v>
      </c>
      <c r="AA1255" t="s">
        <v>50</v>
      </c>
      <c r="AB1255">
        <v>2483</v>
      </c>
      <c r="AC1255" t="s">
        <v>17</v>
      </c>
      <c r="AD1255" t="s">
        <v>32</v>
      </c>
      <c r="AE1255">
        <v>720</v>
      </c>
      <c r="AF1255">
        <v>558</v>
      </c>
      <c r="AG1255">
        <v>0</v>
      </c>
    </row>
    <row r="1256" spans="1:33" x14ac:dyDescent="0.3">
      <c r="A1256">
        <v>27071</v>
      </c>
      <c r="B1256" t="s">
        <v>47</v>
      </c>
      <c r="C1256">
        <v>1</v>
      </c>
      <c r="D1256">
        <v>0</v>
      </c>
      <c r="E1256">
        <v>90</v>
      </c>
      <c r="F1256">
        <v>8</v>
      </c>
      <c r="G1256">
        <v>3</v>
      </c>
      <c r="H1256">
        <v>19</v>
      </c>
      <c r="I1256">
        <v>0</v>
      </c>
      <c r="J1256">
        <v>2</v>
      </c>
      <c r="K1256">
        <v>3</v>
      </c>
      <c r="L1256">
        <v>2</v>
      </c>
      <c r="M1256">
        <v>2</v>
      </c>
      <c r="N1256">
        <v>0</v>
      </c>
      <c r="O1256">
        <v>3</v>
      </c>
      <c r="P1256">
        <v>6</v>
      </c>
      <c r="Q1256" t="s">
        <v>41</v>
      </c>
      <c r="R1256" t="s">
        <v>41</v>
      </c>
      <c r="S1256" t="s">
        <v>41</v>
      </c>
      <c r="T1256" t="s">
        <v>41</v>
      </c>
      <c r="U1256" t="s">
        <v>41</v>
      </c>
      <c r="V1256" t="s">
        <v>41</v>
      </c>
      <c r="W1256">
        <v>3</v>
      </c>
      <c r="X1256">
        <v>11</v>
      </c>
      <c r="Y1256">
        <v>0</v>
      </c>
      <c r="Z1256">
        <v>52</v>
      </c>
      <c r="AA1256" t="s">
        <v>50</v>
      </c>
      <c r="AB1256">
        <v>2226</v>
      </c>
      <c r="AC1256" t="s">
        <v>16</v>
      </c>
      <c r="AD1256" t="s">
        <v>33</v>
      </c>
      <c r="AE1256">
        <v>32</v>
      </c>
      <c r="AF1256">
        <v>29</v>
      </c>
      <c r="AG1256">
        <v>0</v>
      </c>
    </row>
    <row r="1257" spans="1:33" x14ac:dyDescent="0.3">
      <c r="A1257">
        <v>32889</v>
      </c>
      <c r="B1257" t="s">
        <v>46</v>
      </c>
      <c r="C1257">
        <v>1</v>
      </c>
      <c r="D1257">
        <v>1</v>
      </c>
      <c r="E1257">
        <v>78</v>
      </c>
      <c r="F1257">
        <v>28</v>
      </c>
      <c r="G1257">
        <v>0</v>
      </c>
      <c r="H1257">
        <v>13</v>
      </c>
      <c r="I1257">
        <v>4</v>
      </c>
      <c r="J1257">
        <v>2</v>
      </c>
      <c r="K1257">
        <v>8</v>
      </c>
      <c r="L1257">
        <v>3</v>
      </c>
      <c r="M1257">
        <v>2</v>
      </c>
      <c r="N1257">
        <v>1</v>
      </c>
      <c r="O1257">
        <v>3</v>
      </c>
      <c r="P1257">
        <v>5</v>
      </c>
      <c r="Q1257" t="s">
        <v>41</v>
      </c>
      <c r="R1257" t="s">
        <v>41</v>
      </c>
      <c r="S1257" t="s">
        <v>41</v>
      </c>
      <c r="T1257" t="s">
        <v>41</v>
      </c>
      <c r="U1257" t="s">
        <v>41</v>
      </c>
      <c r="V1257" t="s">
        <v>41</v>
      </c>
      <c r="W1257">
        <v>3</v>
      </c>
      <c r="X1257">
        <v>11</v>
      </c>
      <c r="Y1257">
        <v>0</v>
      </c>
      <c r="Z1257">
        <v>52</v>
      </c>
      <c r="AA1257" t="s">
        <v>50</v>
      </c>
      <c r="AB1257">
        <v>2455</v>
      </c>
      <c r="AC1257" t="s">
        <v>19</v>
      </c>
      <c r="AD1257" t="s">
        <v>33</v>
      </c>
      <c r="AE1257">
        <v>47</v>
      </c>
      <c r="AF1257">
        <v>39</v>
      </c>
      <c r="AG1257">
        <v>0</v>
      </c>
    </row>
    <row r="1258" spans="1:33" x14ac:dyDescent="0.3">
      <c r="A1258">
        <v>50616</v>
      </c>
      <c r="B1258" t="s">
        <v>46</v>
      </c>
      <c r="C1258">
        <v>0</v>
      </c>
      <c r="D1258">
        <v>1</v>
      </c>
      <c r="E1258">
        <v>56</v>
      </c>
      <c r="F1258">
        <v>128</v>
      </c>
      <c r="G1258">
        <v>0</v>
      </c>
      <c r="H1258">
        <v>16</v>
      </c>
      <c r="I1258">
        <v>0</v>
      </c>
      <c r="J1258">
        <v>1</v>
      </c>
      <c r="K1258">
        <v>4</v>
      </c>
      <c r="L1258">
        <v>2</v>
      </c>
      <c r="M1258">
        <v>4</v>
      </c>
      <c r="N1258">
        <v>0</v>
      </c>
      <c r="O1258">
        <v>4</v>
      </c>
      <c r="P1258">
        <v>7</v>
      </c>
      <c r="Q1258" t="s">
        <v>41</v>
      </c>
      <c r="R1258" t="s">
        <v>41</v>
      </c>
      <c r="S1258" t="s">
        <v>41</v>
      </c>
      <c r="T1258" t="s">
        <v>41</v>
      </c>
      <c r="U1258" t="s">
        <v>41</v>
      </c>
      <c r="V1258" t="s">
        <v>41</v>
      </c>
      <c r="W1258">
        <v>3</v>
      </c>
      <c r="X1258">
        <v>11</v>
      </c>
      <c r="Y1258">
        <v>0</v>
      </c>
      <c r="Z1258">
        <v>52</v>
      </c>
      <c r="AA1258" t="s">
        <v>50</v>
      </c>
      <c r="AB1258">
        <v>2231</v>
      </c>
      <c r="AC1258" t="s">
        <v>16</v>
      </c>
      <c r="AD1258" t="s">
        <v>34</v>
      </c>
      <c r="AE1258">
        <v>145</v>
      </c>
      <c r="AF1258">
        <v>141</v>
      </c>
      <c r="AG1258">
        <v>0</v>
      </c>
    </row>
    <row r="1259" spans="1:33" x14ac:dyDescent="0.3">
      <c r="A1259">
        <v>61671</v>
      </c>
      <c r="B1259" t="s">
        <v>45</v>
      </c>
      <c r="C1259">
        <v>0</v>
      </c>
      <c r="D1259">
        <v>1</v>
      </c>
      <c r="E1259">
        <v>23</v>
      </c>
      <c r="F1259">
        <v>641</v>
      </c>
      <c r="G1259">
        <v>7</v>
      </c>
      <c r="H1259">
        <v>56</v>
      </c>
      <c r="I1259">
        <v>0</v>
      </c>
      <c r="J1259">
        <v>0</v>
      </c>
      <c r="K1259">
        <v>28</v>
      </c>
      <c r="L1259">
        <v>8</v>
      </c>
      <c r="M1259">
        <v>10</v>
      </c>
      <c r="N1259">
        <v>4</v>
      </c>
      <c r="O1259">
        <v>6</v>
      </c>
      <c r="P1259">
        <v>8</v>
      </c>
      <c r="Q1259" t="s">
        <v>41</v>
      </c>
      <c r="R1259" t="s">
        <v>42</v>
      </c>
      <c r="S1259" t="s">
        <v>41</v>
      </c>
      <c r="T1259" t="s">
        <v>42</v>
      </c>
      <c r="U1259" t="s">
        <v>41</v>
      </c>
      <c r="V1259" t="s">
        <v>41</v>
      </c>
      <c r="W1259">
        <v>3</v>
      </c>
      <c r="X1259">
        <v>11</v>
      </c>
      <c r="Y1259">
        <v>0</v>
      </c>
      <c r="Z1259">
        <v>52</v>
      </c>
      <c r="AA1259" t="s">
        <v>50</v>
      </c>
      <c r="AB1259">
        <v>2185</v>
      </c>
      <c r="AC1259" t="s">
        <v>16</v>
      </c>
      <c r="AD1259" t="s">
        <v>32</v>
      </c>
      <c r="AE1259">
        <v>704</v>
      </c>
      <c r="AF1259">
        <v>676</v>
      </c>
      <c r="AG1259">
        <v>2</v>
      </c>
    </row>
    <row r="1260" spans="1:33" x14ac:dyDescent="0.3">
      <c r="A1260">
        <v>45688</v>
      </c>
      <c r="B1260" t="s">
        <v>46</v>
      </c>
      <c r="C1260">
        <v>0</v>
      </c>
      <c r="D1260">
        <v>1</v>
      </c>
      <c r="E1260">
        <v>20</v>
      </c>
      <c r="F1260">
        <v>279</v>
      </c>
      <c r="G1260">
        <v>0</v>
      </c>
      <c r="H1260">
        <v>18</v>
      </c>
      <c r="I1260">
        <v>0</v>
      </c>
      <c r="J1260">
        <v>0</v>
      </c>
      <c r="K1260">
        <v>9</v>
      </c>
      <c r="L1260">
        <v>2</v>
      </c>
      <c r="M1260">
        <v>3</v>
      </c>
      <c r="N1260">
        <v>1</v>
      </c>
      <c r="O1260">
        <v>8</v>
      </c>
      <c r="P1260">
        <v>4</v>
      </c>
      <c r="Q1260" t="s">
        <v>41</v>
      </c>
      <c r="R1260" t="s">
        <v>42</v>
      </c>
      <c r="S1260" t="s">
        <v>41</v>
      </c>
      <c r="T1260" t="s">
        <v>41</v>
      </c>
      <c r="U1260" t="s">
        <v>41</v>
      </c>
      <c r="V1260" t="s">
        <v>41</v>
      </c>
      <c r="W1260">
        <v>3</v>
      </c>
      <c r="X1260">
        <v>11</v>
      </c>
      <c r="Y1260">
        <v>0</v>
      </c>
      <c r="Z1260">
        <v>52</v>
      </c>
      <c r="AA1260" t="s">
        <v>50</v>
      </c>
      <c r="AB1260">
        <v>2314</v>
      </c>
      <c r="AC1260" t="s">
        <v>17</v>
      </c>
      <c r="AD1260" t="s">
        <v>32</v>
      </c>
      <c r="AE1260">
        <v>297</v>
      </c>
      <c r="AF1260">
        <v>288</v>
      </c>
      <c r="AG1260">
        <v>1</v>
      </c>
    </row>
    <row r="1261" spans="1:33" x14ac:dyDescent="0.3">
      <c r="A1261">
        <v>57107</v>
      </c>
      <c r="B1261" t="s">
        <v>46</v>
      </c>
      <c r="C1261">
        <v>0</v>
      </c>
      <c r="D1261">
        <v>1</v>
      </c>
      <c r="E1261">
        <v>44</v>
      </c>
      <c r="F1261">
        <v>159</v>
      </c>
      <c r="G1261">
        <v>0</v>
      </c>
      <c r="H1261">
        <v>120</v>
      </c>
      <c r="I1261">
        <v>0</v>
      </c>
      <c r="J1261">
        <v>0</v>
      </c>
      <c r="K1261">
        <v>137</v>
      </c>
      <c r="L1261">
        <v>7</v>
      </c>
      <c r="M1261">
        <v>4</v>
      </c>
      <c r="N1261">
        <v>4</v>
      </c>
      <c r="O1261">
        <v>8</v>
      </c>
      <c r="P1261">
        <v>8</v>
      </c>
      <c r="Q1261" t="s">
        <v>41</v>
      </c>
      <c r="R1261" t="s">
        <v>42</v>
      </c>
      <c r="S1261" t="s">
        <v>41</v>
      </c>
      <c r="T1261" t="s">
        <v>41</v>
      </c>
      <c r="U1261" t="s">
        <v>42</v>
      </c>
      <c r="V1261" t="s">
        <v>41</v>
      </c>
      <c r="W1261">
        <v>3</v>
      </c>
      <c r="X1261">
        <v>11</v>
      </c>
      <c r="Y1261">
        <v>1</v>
      </c>
      <c r="Z1261">
        <v>52</v>
      </c>
      <c r="AA1261" t="s">
        <v>50</v>
      </c>
      <c r="AB1261">
        <v>2833</v>
      </c>
      <c r="AC1261" t="s">
        <v>18</v>
      </c>
      <c r="AD1261" t="s">
        <v>32</v>
      </c>
      <c r="AE1261">
        <v>279</v>
      </c>
      <c r="AF1261">
        <v>142</v>
      </c>
      <c r="AG1261">
        <v>2</v>
      </c>
    </row>
    <row r="1262" spans="1:33" x14ac:dyDescent="0.3">
      <c r="A1262">
        <v>29543</v>
      </c>
      <c r="B1262" t="s">
        <v>47</v>
      </c>
      <c r="C1262">
        <v>2</v>
      </c>
      <c r="D1262">
        <v>0</v>
      </c>
      <c r="E1262">
        <v>47</v>
      </c>
      <c r="F1262">
        <v>17</v>
      </c>
      <c r="G1262">
        <v>3</v>
      </c>
      <c r="H1262">
        <v>18</v>
      </c>
      <c r="I1262">
        <v>3</v>
      </c>
      <c r="J1262">
        <v>4</v>
      </c>
      <c r="K1262">
        <v>18</v>
      </c>
      <c r="L1262">
        <v>2</v>
      </c>
      <c r="M1262">
        <v>3</v>
      </c>
      <c r="N1262">
        <v>1</v>
      </c>
      <c r="O1262">
        <v>2</v>
      </c>
      <c r="P1262">
        <v>7</v>
      </c>
      <c r="Q1262" t="s">
        <v>41</v>
      </c>
      <c r="R1262" t="s">
        <v>41</v>
      </c>
      <c r="S1262" t="s">
        <v>41</v>
      </c>
      <c r="T1262" t="s">
        <v>41</v>
      </c>
      <c r="U1262" t="s">
        <v>41</v>
      </c>
      <c r="V1262" t="s">
        <v>41</v>
      </c>
      <c r="W1262">
        <v>3</v>
      </c>
      <c r="X1262">
        <v>11</v>
      </c>
      <c r="Y1262">
        <v>0</v>
      </c>
      <c r="Z1262">
        <v>52</v>
      </c>
      <c r="AA1262" t="s">
        <v>50</v>
      </c>
      <c r="AB1262">
        <v>2248</v>
      </c>
      <c r="AC1262" t="s">
        <v>17</v>
      </c>
      <c r="AD1262" t="s">
        <v>33</v>
      </c>
      <c r="AE1262">
        <v>45</v>
      </c>
      <c r="AF1262">
        <v>27</v>
      </c>
      <c r="AG1262">
        <v>0</v>
      </c>
    </row>
    <row r="1263" spans="1:33" x14ac:dyDescent="0.3">
      <c r="A1263">
        <v>36065</v>
      </c>
      <c r="B1263" t="s">
        <v>46</v>
      </c>
      <c r="C1263">
        <v>1</v>
      </c>
      <c r="D1263">
        <v>1</v>
      </c>
      <c r="E1263">
        <v>54</v>
      </c>
      <c r="F1263">
        <v>18</v>
      </c>
      <c r="G1263">
        <v>7</v>
      </c>
      <c r="H1263">
        <v>34</v>
      </c>
      <c r="I1263">
        <v>10</v>
      </c>
      <c r="J1263">
        <v>2</v>
      </c>
      <c r="K1263">
        <v>3</v>
      </c>
      <c r="L1263">
        <v>3</v>
      </c>
      <c r="M1263">
        <v>3</v>
      </c>
      <c r="N1263">
        <v>0</v>
      </c>
      <c r="O1263">
        <v>3</v>
      </c>
      <c r="P1263">
        <v>8</v>
      </c>
      <c r="Q1263" t="s">
        <v>41</v>
      </c>
      <c r="R1263" t="s">
        <v>41</v>
      </c>
      <c r="S1263" t="s">
        <v>41</v>
      </c>
      <c r="T1263" t="s">
        <v>41</v>
      </c>
      <c r="U1263" t="s">
        <v>41</v>
      </c>
      <c r="V1263" t="s">
        <v>41</v>
      </c>
      <c r="W1263">
        <v>3</v>
      </c>
      <c r="X1263">
        <v>11</v>
      </c>
      <c r="Y1263">
        <v>0</v>
      </c>
      <c r="Z1263">
        <v>52</v>
      </c>
      <c r="AA1263" t="s">
        <v>50</v>
      </c>
      <c r="AB1263">
        <v>2614</v>
      </c>
      <c r="AC1263" t="s">
        <v>18</v>
      </c>
      <c r="AD1263" t="s">
        <v>32</v>
      </c>
      <c r="AE1263">
        <v>71</v>
      </c>
      <c r="AF1263">
        <v>68</v>
      </c>
      <c r="AG1263">
        <v>0</v>
      </c>
    </row>
    <row r="1264" spans="1:33" x14ac:dyDescent="0.3">
      <c r="A1264">
        <v>38236</v>
      </c>
      <c r="B1264" t="s">
        <v>46</v>
      </c>
      <c r="C1264">
        <v>1</v>
      </c>
      <c r="D1264">
        <v>1</v>
      </c>
      <c r="E1264">
        <v>2</v>
      </c>
      <c r="F1264">
        <v>58</v>
      </c>
      <c r="G1264">
        <v>0</v>
      </c>
      <c r="H1264">
        <v>18</v>
      </c>
      <c r="I1264">
        <v>2</v>
      </c>
      <c r="J1264">
        <v>0</v>
      </c>
      <c r="K1264">
        <v>10</v>
      </c>
      <c r="L1264">
        <v>4</v>
      </c>
      <c r="M1264">
        <v>3</v>
      </c>
      <c r="N1264">
        <v>0</v>
      </c>
      <c r="O1264">
        <v>4</v>
      </c>
      <c r="P1264">
        <v>7</v>
      </c>
      <c r="Q1264" t="s">
        <v>41</v>
      </c>
      <c r="R1264" t="s">
        <v>41</v>
      </c>
      <c r="S1264" t="s">
        <v>41</v>
      </c>
      <c r="T1264" t="s">
        <v>41</v>
      </c>
      <c r="U1264" t="s">
        <v>41</v>
      </c>
      <c r="V1264" t="s">
        <v>41</v>
      </c>
      <c r="W1264">
        <v>3</v>
      </c>
      <c r="X1264">
        <v>11</v>
      </c>
      <c r="Y1264">
        <v>0</v>
      </c>
      <c r="Z1264">
        <v>52</v>
      </c>
      <c r="AA1264" t="s">
        <v>50</v>
      </c>
      <c r="AB1264">
        <v>2441</v>
      </c>
      <c r="AC1264" t="s">
        <v>18</v>
      </c>
      <c r="AD1264" t="s">
        <v>34</v>
      </c>
      <c r="AE1264">
        <v>78</v>
      </c>
      <c r="AF1264">
        <v>68</v>
      </c>
      <c r="AG1264">
        <v>0</v>
      </c>
    </row>
    <row r="1265" spans="1:33" x14ac:dyDescent="0.3">
      <c r="A1265">
        <v>36997</v>
      </c>
      <c r="B1265" t="s">
        <v>46</v>
      </c>
      <c r="C1265">
        <v>1</v>
      </c>
      <c r="D1265">
        <v>1</v>
      </c>
      <c r="E1265">
        <v>72</v>
      </c>
      <c r="F1265">
        <v>43</v>
      </c>
      <c r="G1265">
        <v>4</v>
      </c>
      <c r="H1265">
        <v>12</v>
      </c>
      <c r="I1265">
        <v>8</v>
      </c>
      <c r="J1265">
        <v>0</v>
      </c>
      <c r="K1265">
        <v>27</v>
      </c>
      <c r="L1265">
        <v>5</v>
      </c>
      <c r="M1265">
        <v>2</v>
      </c>
      <c r="N1265">
        <v>1</v>
      </c>
      <c r="O1265">
        <v>4</v>
      </c>
      <c r="P1265">
        <v>5</v>
      </c>
      <c r="Q1265" t="s">
        <v>41</v>
      </c>
      <c r="R1265" t="s">
        <v>41</v>
      </c>
      <c r="S1265" t="s">
        <v>41</v>
      </c>
      <c r="T1265" t="s">
        <v>41</v>
      </c>
      <c r="U1265" t="s">
        <v>41</v>
      </c>
      <c r="V1265" t="s">
        <v>41</v>
      </c>
      <c r="W1265">
        <v>3</v>
      </c>
      <c r="X1265">
        <v>11</v>
      </c>
      <c r="Y1265">
        <v>0</v>
      </c>
      <c r="Z1265">
        <v>52</v>
      </c>
      <c r="AA1265" t="s">
        <v>50</v>
      </c>
      <c r="AB1265">
        <v>2672</v>
      </c>
      <c r="AC1265" t="s">
        <v>16</v>
      </c>
      <c r="AD1265" t="s">
        <v>32</v>
      </c>
      <c r="AE1265">
        <v>67</v>
      </c>
      <c r="AF1265">
        <v>40</v>
      </c>
      <c r="AG1265">
        <v>0</v>
      </c>
    </row>
    <row r="1266" spans="1:33" x14ac:dyDescent="0.3">
      <c r="A1266">
        <v>35893</v>
      </c>
      <c r="B1266" t="s">
        <v>46</v>
      </c>
      <c r="C1266">
        <v>1</v>
      </c>
      <c r="D1266">
        <v>1</v>
      </c>
      <c r="E1266">
        <v>80</v>
      </c>
      <c r="F1266">
        <v>158</v>
      </c>
      <c r="G1266">
        <v>0</v>
      </c>
      <c r="H1266">
        <v>23</v>
      </c>
      <c r="I1266">
        <v>0</v>
      </c>
      <c r="J1266">
        <v>0</v>
      </c>
      <c r="K1266">
        <v>18</v>
      </c>
      <c r="L1266">
        <v>6</v>
      </c>
      <c r="M1266">
        <v>3</v>
      </c>
      <c r="N1266">
        <v>1</v>
      </c>
      <c r="O1266">
        <v>5</v>
      </c>
      <c r="P1266">
        <v>8</v>
      </c>
      <c r="Q1266" t="s">
        <v>41</v>
      </c>
      <c r="R1266" t="s">
        <v>41</v>
      </c>
      <c r="S1266" t="s">
        <v>41</v>
      </c>
      <c r="T1266" t="s">
        <v>41</v>
      </c>
      <c r="U1266" t="s">
        <v>41</v>
      </c>
      <c r="V1266" t="s">
        <v>41</v>
      </c>
      <c r="W1266">
        <v>3</v>
      </c>
      <c r="X1266">
        <v>11</v>
      </c>
      <c r="Y1266">
        <v>0</v>
      </c>
      <c r="Z1266">
        <v>52</v>
      </c>
      <c r="AA1266" t="s">
        <v>50</v>
      </c>
      <c r="AB1266">
        <v>2781</v>
      </c>
      <c r="AC1266" t="s">
        <v>18</v>
      </c>
      <c r="AD1266" t="s">
        <v>32</v>
      </c>
      <c r="AE1266">
        <v>181</v>
      </c>
      <c r="AF1266">
        <v>163</v>
      </c>
      <c r="AG1266">
        <v>0</v>
      </c>
    </row>
    <row r="1267" spans="1:33" x14ac:dyDescent="0.3">
      <c r="A1267">
        <v>58554</v>
      </c>
      <c r="B1267" t="s">
        <v>45</v>
      </c>
      <c r="C1267">
        <v>1</v>
      </c>
      <c r="D1267">
        <v>1</v>
      </c>
      <c r="E1267">
        <v>55</v>
      </c>
      <c r="F1267">
        <v>368</v>
      </c>
      <c r="G1267">
        <v>24</v>
      </c>
      <c r="H1267">
        <v>68</v>
      </c>
      <c r="I1267">
        <v>38</v>
      </c>
      <c r="J1267">
        <v>0</v>
      </c>
      <c r="K1267">
        <v>88</v>
      </c>
      <c r="L1267">
        <v>6</v>
      </c>
      <c r="M1267">
        <v>8</v>
      </c>
      <c r="N1267">
        <v>2</v>
      </c>
      <c r="O1267">
        <v>6</v>
      </c>
      <c r="P1267">
        <v>7</v>
      </c>
      <c r="Q1267" t="s">
        <v>41</v>
      </c>
      <c r="R1267" t="s">
        <v>41</v>
      </c>
      <c r="S1267" t="s">
        <v>41</v>
      </c>
      <c r="T1267" t="s">
        <v>41</v>
      </c>
      <c r="U1267" t="s">
        <v>41</v>
      </c>
      <c r="V1267" t="s">
        <v>41</v>
      </c>
      <c r="W1267">
        <v>3</v>
      </c>
      <c r="X1267">
        <v>11</v>
      </c>
      <c r="Y1267">
        <v>0</v>
      </c>
      <c r="Z1267">
        <v>52</v>
      </c>
      <c r="AA1267" t="s">
        <v>50</v>
      </c>
      <c r="AB1267">
        <v>2800</v>
      </c>
      <c r="AC1267" t="s">
        <v>19</v>
      </c>
      <c r="AD1267" t="s">
        <v>32</v>
      </c>
      <c r="AE1267">
        <v>498</v>
      </c>
      <c r="AF1267">
        <v>410</v>
      </c>
      <c r="AG1267">
        <v>0</v>
      </c>
    </row>
    <row r="1268" spans="1:33" x14ac:dyDescent="0.3">
      <c r="A1268">
        <v>62513</v>
      </c>
      <c r="B1268" t="s">
        <v>45</v>
      </c>
      <c r="C1268">
        <v>0</v>
      </c>
      <c r="D1268">
        <v>1</v>
      </c>
      <c r="E1268">
        <v>16</v>
      </c>
      <c r="F1268">
        <v>520</v>
      </c>
      <c r="G1268">
        <v>42</v>
      </c>
      <c r="H1268">
        <v>98</v>
      </c>
      <c r="I1268">
        <v>0</v>
      </c>
      <c r="J1268">
        <v>42</v>
      </c>
      <c r="K1268">
        <v>14</v>
      </c>
      <c r="L1268">
        <v>2</v>
      </c>
      <c r="M1268">
        <v>6</v>
      </c>
      <c r="N1268">
        <v>4</v>
      </c>
      <c r="O1268">
        <v>10</v>
      </c>
      <c r="P1268">
        <v>6</v>
      </c>
      <c r="Q1268" t="s">
        <v>41</v>
      </c>
      <c r="R1268" t="s">
        <v>41</v>
      </c>
      <c r="S1268" t="s">
        <v>41</v>
      </c>
      <c r="T1268" t="s">
        <v>41</v>
      </c>
      <c r="U1268" t="s">
        <v>41</v>
      </c>
      <c r="V1268" t="s">
        <v>41</v>
      </c>
      <c r="W1268">
        <v>3</v>
      </c>
      <c r="X1268">
        <v>11</v>
      </c>
      <c r="Y1268">
        <v>0</v>
      </c>
      <c r="Z1268">
        <v>53</v>
      </c>
      <c r="AA1268" t="s">
        <v>50</v>
      </c>
      <c r="AB1268">
        <v>2452</v>
      </c>
      <c r="AC1268" t="s">
        <v>19</v>
      </c>
      <c r="AD1268" t="s">
        <v>33</v>
      </c>
      <c r="AE1268">
        <v>702</v>
      </c>
      <c r="AF1268">
        <v>688</v>
      </c>
      <c r="AG1268">
        <v>0</v>
      </c>
    </row>
    <row r="1269" spans="1:33" x14ac:dyDescent="0.3">
      <c r="A1269">
        <v>32474</v>
      </c>
      <c r="B1269" t="s">
        <v>46</v>
      </c>
      <c r="C1269">
        <v>1</v>
      </c>
      <c r="D1269">
        <v>1</v>
      </c>
      <c r="E1269">
        <v>0</v>
      </c>
      <c r="F1269">
        <v>10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1</v>
      </c>
      <c r="M1269">
        <v>1</v>
      </c>
      <c r="N1269">
        <v>0</v>
      </c>
      <c r="O1269">
        <v>2</v>
      </c>
      <c r="P1269">
        <v>7</v>
      </c>
      <c r="Q1269" t="s">
        <v>41</v>
      </c>
      <c r="R1269" t="s">
        <v>41</v>
      </c>
      <c r="S1269" t="s">
        <v>41</v>
      </c>
      <c r="T1269" t="s">
        <v>41</v>
      </c>
      <c r="U1269" t="s">
        <v>41</v>
      </c>
      <c r="V1269" t="s">
        <v>41</v>
      </c>
      <c r="W1269">
        <v>3</v>
      </c>
      <c r="X1269">
        <v>11</v>
      </c>
      <c r="Y1269">
        <v>0</v>
      </c>
      <c r="Z1269">
        <v>53</v>
      </c>
      <c r="AA1269" t="s">
        <v>50</v>
      </c>
      <c r="AB1269">
        <v>2208</v>
      </c>
      <c r="AC1269" t="s">
        <v>19</v>
      </c>
      <c r="AD1269" t="s">
        <v>32</v>
      </c>
      <c r="AE1269">
        <v>11</v>
      </c>
      <c r="AF1269">
        <v>11</v>
      </c>
      <c r="AG1269">
        <v>0</v>
      </c>
    </row>
    <row r="1270" spans="1:33" x14ac:dyDescent="0.3">
      <c r="A1270">
        <v>54178</v>
      </c>
      <c r="B1270" t="s">
        <v>46</v>
      </c>
      <c r="C1270">
        <v>0</v>
      </c>
      <c r="D1270">
        <v>1</v>
      </c>
      <c r="E1270">
        <v>79</v>
      </c>
      <c r="F1270">
        <v>135</v>
      </c>
      <c r="G1270">
        <v>9</v>
      </c>
      <c r="H1270">
        <v>39</v>
      </c>
      <c r="I1270">
        <v>4</v>
      </c>
      <c r="J1270">
        <v>0</v>
      </c>
      <c r="K1270">
        <v>7</v>
      </c>
      <c r="L1270">
        <v>1</v>
      </c>
      <c r="M1270">
        <v>2</v>
      </c>
      <c r="N1270">
        <v>2</v>
      </c>
      <c r="O1270">
        <v>5</v>
      </c>
      <c r="P1270">
        <v>2</v>
      </c>
      <c r="Q1270" t="s">
        <v>41</v>
      </c>
      <c r="R1270" t="s">
        <v>41</v>
      </c>
      <c r="S1270" t="s">
        <v>41</v>
      </c>
      <c r="T1270" t="s">
        <v>41</v>
      </c>
      <c r="U1270" t="s">
        <v>41</v>
      </c>
      <c r="V1270" t="s">
        <v>41</v>
      </c>
      <c r="W1270">
        <v>3</v>
      </c>
      <c r="X1270">
        <v>11</v>
      </c>
      <c r="Y1270">
        <v>0</v>
      </c>
      <c r="Z1270">
        <v>53</v>
      </c>
      <c r="AA1270" t="s">
        <v>50</v>
      </c>
      <c r="AB1270">
        <v>2318</v>
      </c>
      <c r="AC1270" t="s">
        <v>19</v>
      </c>
      <c r="AD1270" t="s">
        <v>32</v>
      </c>
      <c r="AE1270">
        <v>187</v>
      </c>
      <c r="AF1270">
        <v>180</v>
      </c>
      <c r="AG1270">
        <v>0</v>
      </c>
    </row>
    <row r="1271" spans="1:33" x14ac:dyDescent="0.3">
      <c r="A1271">
        <v>30753</v>
      </c>
      <c r="B1271" t="s">
        <v>46</v>
      </c>
      <c r="C1271">
        <v>1</v>
      </c>
      <c r="D1271">
        <v>1</v>
      </c>
      <c r="E1271">
        <v>85</v>
      </c>
      <c r="F1271">
        <v>12</v>
      </c>
      <c r="G1271">
        <v>5</v>
      </c>
      <c r="H1271">
        <v>25</v>
      </c>
      <c r="I1271">
        <v>0</v>
      </c>
      <c r="J1271">
        <v>9</v>
      </c>
      <c r="K1271">
        <v>30</v>
      </c>
      <c r="L1271">
        <v>2</v>
      </c>
      <c r="M1271">
        <v>1</v>
      </c>
      <c r="N1271">
        <v>1</v>
      </c>
      <c r="O1271">
        <v>3</v>
      </c>
      <c r="P1271">
        <v>5</v>
      </c>
      <c r="Q1271" t="s">
        <v>41</v>
      </c>
      <c r="R1271" t="s">
        <v>41</v>
      </c>
      <c r="S1271" t="s">
        <v>41</v>
      </c>
      <c r="T1271" t="s">
        <v>41</v>
      </c>
      <c r="U1271" t="s">
        <v>41</v>
      </c>
      <c r="V1271" t="s">
        <v>41</v>
      </c>
      <c r="W1271">
        <v>3</v>
      </c>
      <c r="X1271">
        <v>11</v>
      </c>
      <c r="Y1271">
        <v>0</v>
      </c>
      <c r="Z1271">
        <v>53</v>
      </c>
      <c r="AA1271" t="s">
        <v>50</v>
      </c>
      <c r="AB1271">
        <v>2512</v>
      </c>
      <c r="AC1271" t="s">
        <v>19</v>
      </c>
      <c r="AD1271" t="s">
        <v>40</v>
      </c>
      <c r="AE1271">
        <v>51</v>
      </c>
      <c r="AF1271">
        <v>21</v>
      </c>
      <c r="AG1271">
        <v>0</v>
      </c>
    </row>
    <row r="1272" spans="1:33" x14ac:dyDescent="0.3">
      <c r="A1272">
        <v>32557</v>
      </c>
      <c r="B1272" t="s">
        <v>46</v>
      </c>
      <c r="C1272">
        <v>1</v>
      </c>
      <c r="D1272">
        <v>0</v>
      </c>
      <c r="E1272">
        <v>13</v>
      </c>
      <c r="F1272">
        <v>34</v>
      </c>
      <c r="G1272">
        <v>3</v>
      </c>
      <c r="H1272">
        <v>29</v>
      </c>
      <c r="I1272">
        <v>0</v>
      </c>
      <c r="J1272">
        <v>4</v>
      </c>
      <c r="K1272">
        <v>10</v>
      </c>
      <c r="L1272">
        <v>3</v>
      </c>
      <c r="M1272">
        <v>2</v>
      </c>
      <c r="N1272">
        <v>1</v>
      </c>
      <c r="O1272">
        <v>3</v>
      </c>
      <c r="P1272">
        <v>5</v>
      </c>
      <c r="Q1272" t="s">
        <v>41</v>
      </c>
      <c r="R1272" t="s">
        <v>41</v>
      </c>
      <c r="S1272" t="s">
        <v>41</v>
      </c>
      <c r="T1272" t="s">
        <v>41</v>
      </c>
      <c r="U1272" t="s">
        <v>41</v>
      </c>
      <c r="V1272" t="s">
        <v>41</v>
      </c>
      <c r="W1272">
        <v>3</v>
      </c>
      <c r="X1272">
        <v>11</v>
      </c>
      <c r="Y1272">
        <v>1</v>
      </c>
      <c r="Z1272">
        <v>53</v>
      </c>
      <c r="AA1272" t="s">
        <v>50</v>
      </c>
      <c r="AB1272">
        <v>2284</v>
      </c>
      <c r="AC1272" t="s">
        <v>18</v>
      </c>
      <c r="AD1272" t="s">
        <v>33</v>
      </c>
      <c r="AE1272">
        <v>70</v>
      </c>
      <c r="AF1272">
        <v>60</v>
      </c>
      <c r="AG1272">
        <v>0</v>
      </c>
    </row>
    <row r="1273" spans="1:33" x14ac:dyDescent="0.3">
      <c r="A1273">
        <v>62981</v>
      </c>
      <c r="B1273" t="s">
        <v>45</v>
      </c>
      <c r="C1273">
        <v>0</v>
      </c>
      <c r="D1273">
        <v>0</v>
      </c>
      <c r="E1273">
        <v>21</v>
      </c>
      <c r="F1273">
        <v>796</v>
      </c>
      <c r="G1273">
        <v>14</v>
      </c>
      <c r="H1273">
        <v>590</v>
      </c>
      <c r="I1273">
        <v>38</v>
      </c>
      <c r="J1273">
        <v>44</v>
      </c>
      <c r="K1273">
        <v>0</v>
      </c>
      <c r="L1273">
        <v>1</v>
      </c>
      <c r="M1273">
        <v>4</v>
      </c>
      <c r="N1273">
        <v>5</v>
      </c>
      <c r="O1273">
        <v>13</v>
      </c>
      <c r="P1273">
        <v>3</v>
      </c>
      <c r="Q1273" t="s">
        <v>41</v>
      </c>
      <c r="R1273" t="s">
        <v>42</v>
      </c>
      <c r="S1273" t="s">
        <v>41</v>
      </c>
      <c r="T1273" t="s">
        <v>41</v>
      </c>
      <c r="U1273" t="s">
        <v>41</v>
      </c>
      <c r="V1273" t="s">
        <v>41</v>
      </c>
      <c r="W1273">
        <v>3</v>
      </c>
      <c r="X1273">
        <v>11</v>
      </c>
      <c r="Y1273">
        <v>0</v>
      </c>
      <c r="Z1273">
        <v>53</v>
      </c>
      <c r="AA1273" t="s">
        <v>50</v>
      </c>
      <c r="AB1273">
        <v>2628</v>
      </c>
      <c r="AC1273" t="s">
        <v>19</v>
      </c>
      <c r="AD1273" t="s">
        <v>34</v>
      </c>
      <c r="AE1273">
        <v>1482</v>
      </c>
      <c r="AF1273">
        <v>1482</v>
      </c>
      <c r="AG1273">
        <v>1</v>
      </c>
    </row>
    <row r="1274" spans="1:33" x14ac:dyDescent="0.3">
      <c r="A1274">
        <v>52074</v>
      </c>
      <c r="B1274" t="s">
        <v>46</v>
      </c>
      <c r="C1274">
        <v>0</v>
      </c>
      <c r="D1274">
        <v>1</v>
      </c>
      <c r="E1274">
        <v>77</v>
      </c>
      <c r="F1274">
        <v>59</v>
      </c>
      <c r="G1274">
        <v>0</v>
      </c>
      <c r="H1274">
        <v>12</v>
      </c>
      <c r="I1274">
        <v>0</v>
      </c>
      <c r="J1274">
        <v>0</v>
      </c>
      <c r="K1274">
        <v>48</v>
      </c>
      <c r="L1274">
        <v>1</v>
      </c>
      <c r="M1274">
        <v>2</v>
      </c>
      <c r="N1274">
        <v>2</v>
      </c>
      <c r="O1274">
        <v>2</v>
      </c>
      <c r="P1274">
        <v>4</v>
      </c>
      <c r="Q1274" t="s">
        <v>42</v>
      </c>
      <c r="R1274" t="s">
        <v>41</v>
      </c>
      <c r="S1274" t="s">
        <v>41</v>
      </c>
      <c r="T1274" t="s">
        <v>41</v>
      </c>
      <c r="U1274" t="s">
        <v>41</v>
      </c>
      <c r="V1274" t="s">
        <v>41</v>
      </c>
      <c r="W1274">
        <v>3</v>
      </c>
      <c r="X1274">
        <v>11</v>
      </c>
      <c r="Y1274">
        <v>0</v>
      </c>
      <c r="Z1274">
        <v>53</v>
      </c>
      <c r="AA1274" t="s">
        <v>50</v>
      </c>
      <c r="AB1274">
        <v>2245</v>
      </c>
      <c r="AC1274" t="s">
        <v>18</v>
      </c>
      <c r="AD1274" t="s">
        <v>32</v>
      </c>
      <c r="AE1274">
        <v>71</v>
      </c>
      <c r="AF1274">
        <v>23</v>
      </c>
      <c r="AG1274">
        <v>1</v>
      </c>
    </row>
    <row r="1275" spans="1:33" x14ac:dyDescent="0.3">
      <c r="A1275">
        <v>75702</v>
      </c>
      <c r="B1275" t="s">
        <v>45</v>
      </c>
      <c r="C1275">
        <v>1</v>
      </c>
      <c r="D1275">
        <v>1</v>
      </c>
      <c r="E1275">
        <v>77</v>
      </c>
      <c r="F1275">
        <v>650</v>
      </c>
      <c r="G1275">
        <v>28</v>
      </c>
      <c r="H1275">
        <v>353</v>
      </c>
      <c r="I1275">
        <v>45</v>
      </c>
      <c r="J1275">
        <v>42</v>
      </c>
      <c r="K1275">
        <v>30</v>
      </c>
      <c r="L1275">
        <v>5</v>
      </c>
      <c r="M1275">
        <v>4</v>
      </c>
      <c r="N1275">
        <v>6</v>
      </c>
      <c r="O1275">
        <v>11</v>
      </c>
      <c r="P1275">
        <v>8</v>
      </c>
      <c r="Q1275" t="s">
        <v>41</v>
      </c>
      <c r="R1275" t="s">
        <v>41</v>
      </c>
      <c r="S1275" t="s">
        <v>41</v>
      </c>
      <c r="T1275" t="s">
        <v>41</v>
      </c>
      <c r="U1275" t="s">
        <v>41</v>
      </c>
      <c r="V1275" t="s">
        <v>41</v>
      </c>
      <c r="W1275">
        <v>3</v>
      </c>
      <c r="X1275">
        <v>11</v>
      </c>
      <c r="Y1275">
        <v>0</v>
      </c>
      <c r="Z1275">
        <v>53</v>
      </c>
      <c r="AA1275" t="s">
        <v>50</v>
      </c>
      <c r="AB1275">
        <v>2828</v>
      </c>
      <c r="AC1275" t="s">
        <v>19</v>
      </c>
      <c r="AD1275" t="s">
        <v>32</v>
      </c>
      <c r="AE1275">
        <v>1118</v>
      </c>
      <c r="AF1275">
        <v>1088</v>
      </c>
      <c r="AG1275">
        <v>0</v>
      </c>
    </row>
    <row r="1276" spans="1:33" x14ac:dyDescent="0.3">
      <c r="A1276">
        <v>22574</v>
      </c>
      <c r="B1276" t="s">
        <v>47</v>
      </c>
      <c r="C1276">
        <v>2</v>
      </c>
      <c r="D1276">
        <v>1</v>
      </c>
      <c r="E1276">
        <v>28</v>
      </c>
      <c r="F1276">
        <v>25</v>
      </c>
      <c r="G1276">
        <v>0</v>
      </c>
      <c r="H1276">
        <v>8</v>
      </c>
      <c r="I1276">
        <v>2</v>
      </c>
      <c r="J1276">
        <v>0</v>
      </c>
      <c r="K1276">
        <v>2</v>
      </c>
      <c r="L1276">
        <v>2</v>
      </c>
      <c r="M1276">
        <v>2</v>
      </c>
      <c r="N1276">
        <v>0</v>
      </c>
      <c r="O1276">
        <v>3</v>
      </c>
      <c r="P1276">
        <v>7</v>
      </c>
      <c r="Q1276" t="s">
        <v>41</v>
      </c>
      <c r="R1276" t="s">
        <v>41</v>
      </c>
      <c r="S1276" t="s">
        <v>41</v>
      </c>
      <c r="T1276" t="s">
        <v>41</v>
      </c>
      <c r="U1276" t="s">
        <v>41</v>
      </c>
      <c r="V1276" t="s">
        <v>41</v>
      </c>
      <c r="W1276">
        <v>3</v>
      </c>
      <c r="X1276">
        <v>11</v>
      </c>
      <c r="Y1276">
        <v>0</v>
      </c>
      <c r="Z1276">
        <v>53</v>
      </c>
      <c r="AA1276" t="s">
        <v>50</v>
      </c>
      <c r="AB1276">
        <v>2403</v>
      </c>
      <c r="AC1276" t="s">
        <v>17</v>
      </c>
      <c r="AD1276" t="s">
        <v>32</v>
      </c>
      <c r="AE1276">
        <v>35</v>
      </c>
      <c r="AF1276">
        <v>33</v>
      </c>
      <c r="AG1276">
        <v>0</v>
      </c>
    </row>
    <row r="1277" spans="1:33" x14ac:dyDescent="0.3">
      <c r="A1277">
        <v>51479</v>
      </c>
      <c r="B1277" t="s">
        <v>46</v>
      </c>
      <c r="C1277">
        <v>1</v>
      </c>
      <c r="D1277">
        <v>1</v>
      </c>
      <c r="E1277">
        <v>67</v>
      </c>
      <c r="F1277">
        <v>247</v>
      </c>
      <c r="G1277">
        <v>8</v>
      </c>
      <c r="H1277">
        <v>160</v>
      </c>
      <c r="I1277">
        <v>6</v>
      </c>
      <c r="J1277">
        <v>8</v>
      </c>
      <c r="K1277">
        <v>65</v>
      </c>
      <c r="L1277">
        <v>7</v>
      </c>
      <c r="M1277">
        <v>6</v>
      </c>
      <c r="N1277">
        <v>3</v>
      </c>
      <c r="O1277">
        <v>6</v>
      </c>
      <c r="P1277">
        <v>7</v>
      </c>
      <c r="Q1277" t="s">
        <v>41</v>
      </c>
      <c r="R1277" t="s">
        <v>41</v>
      </c>
      <c r="S1277" t="s">
        <v>41</v>
      </c>
      <c r="T1277" t="s">
        <v>41</v>
      </c>
      <c r="U1277" t="s">
        <v>41</v>
      </c>
      <c r="V1277" t="s">
        <v>41</v>
      </c>
      <c r="W1277">
        <v>3</v>
      </c>
      <c r="X1277">
        <v>11</v>
      </c>
      <c r="Y1277">
        <v>0</v>
      </c>
      <c r="Z1277">
        <v>53</v>
      </c>
      <c r="AA1277" t="s">
        <v>50</v>
      </c>
      <c r="AB1277">
        <v>2707</v>
      </c>
      <c r="AC1277" t="s">
        <v>17</v>
      </c>
      <c r="AD1277" t="s">
        <v>32</v>
      </c>
      <c r="AE1277">
        <v>429</v>
      </c>
      <c r="AF1277">
        <v>364</v>
      </c>
      <c r="AG1277">
        <v>0</v>
      </c>
    </row>
    <row r="1278" spans="1:33" x14ac:dyDescent="0.3">
      <c r="A1278">
        <v>67309</v>
      </c>
      <c r="B1278" t="s">
        <v>45</v>
      </c>
      <c r="C1278">
        <v>1</v>
      </c>
      <c r="D1278">
        <v>1</v>
      </c>
      <c r="E1278">
        <v>76</v>
      </c>
      <c r="F1278">
        <v>515</v>
      </c>
      <c r="G1278">
        <v>47</v>
      </c>
      <c r="H1278">
        <v>181</v>
      </c>
      <c r="I1278">
        <v>149</v>
      </c>
      <c r="J1278">
        <v>95</v>
      </c>
      <c r="K1278">
        <v>95</v>
      </c>
      <c r="L1278">
        <v>15</v>
      </c>
      <c r="M1278">
        <v>9</v>
      </c>
      <c r="N1278">
        <v>6</v>
      </c>
      <c r="O1278">
        <v>9</v>
      </c>
      <c r="P1278">
        <v>7</v>
      </c>
      <c r="Q1278" t="s">
        <v>41</v>
      </c>
      <c r="R1278" t="s">
        <v>41</v>
      </c>
      <c r="S1278" t="s">
        <v>41</v>
      </c>
      <c r="T1278" t="s">
        <v>41</v>
      </c>
      <c r="U1278" t="s">
        <v>41</v>
      </c>
      <c r="V1278" t="s">
        <v>41</v>
      </c>
      <c r="W1278">
        <v>3</v>
      </c>
      <c r="X1278">
        <v>11</v>
      </c>
      <c r="Y1278">
        <v>0</v>
      </c>
      <c r="Z1278">
        <v>53</v>
      </c>
      <c r="AA1278" t="s">
        <v>50</v>
      </c>
      <c r="AB1278">
        <v>2681</v>
      </c>
      <c r="AC1278" t="s">
        <v>19</v>
      </c>
      <c r="AD1278" t="s">
        <v>40</v>
      </c>
      <c r="AE1278">
        <v>987</v>
      </c>
      <c r="AF1278">
        <v>892</v>
      </c>
      <c r="AG1278">
        <v>0</v>
      </c>
    </row>
    <row r="1279" spans="1:33" x14ac:dyDescent="0.3">
      <c r="A1279">
        <v>44931</v>
      </c>
      <c r="B1279" t="s">
        <v>46</v>
      </c>
      <c r="C1279">
        <v>0</v>
      </c>
      <c r="D1279">
        <v>1</v>
      </c>
      <c r="E1279">
        <v>0</v>
      </c>
      <c r="F1279">
        <v>78</v>
      </c>
      <c r="G1279">
        <v>0</v>
      </c>
      <c r="H1279">
        <v>11</v>
      </c>
      <c r="I1279">
        <v>0</v>
      </c>
      <c r="J1279">
        <v>0</v>
      </c>
      <c r="K1279">
        <v>7</v>
      </c>
      <c r="L1279">
        <v>1</v>
      </c>
      <c r="M1279">
        <v>2</v>
      </c>
      <c r="N1279">
        <v>1</v>
      </c>
      <c r="O1279">
        <v>3</v>
      </c>
      <c r="P1279">
        <v>5</v>
      </c>
      <c r="Q1279" t="s">
        <v>41</v>
      </c>
      <c r="R1279" t="s">
        <v>41</v>
      </c>
      <c r="S1279" t="s">
        <v>41</v>
      </c>
      <c r="T1279" t="s">
        <v>41</v>
      </c>
      <c r="U1279" t="s">
        <v>41</v>
      </c>
      <c r="V1279" t="s">
        <v>41</v>
      </c>
      <c r="W1279">
        <v>3</v>
      </c>
      <c r="X1279">
        <v>11</v>
      </c>
      <c r="Y1279">
        <v>0</v>
      </c>
      <c r="Z1279">
        <v>53</v>
      </c>
      <c r="AA1279" t="s">
        <v>50</v>
      </c>
      <c r="AB1279">
        <v>2321</v>
      </c>
      <c r="AC1279" t="s">
        <v>19</v>
      </c>
      <c r="AD1279" t="s">
        <v>32</v>
      </c>
      <c r="AE1279">
        <v>89</v>
      </c>
      <c r="AF1279">
        <v>82</v>
      </c>
      <c r="AG1279">
        <v>0</v>
      </c>
    </row>
    <row r="1280" spans="1:33" x14ac:dyDescent="0.3">
      <c r="A1280">
        <v>76982</v>
      </c>
      <c r="B1280" t="s">
        <v>45</v>
      </c>
      <c r="C1280">
        <v>0</v>
      </c>
      <c r="D1280">
        <v>0</v>
      </c>
      <c r="E1280">
        <v>19</v>
      </c>
      <c r="F1280">
        <v>464</v>
      </c>
      <c r="G1280">
        <v>151</v>
      </c>
      <c r="H1280">
        <v>292</v>
      </c>
      <c r="I1280">
        <v>65</v>
      </c>
      <c r="J1280">
        <v>60</v>
      </c>
      <c r="K1280">
        <v>30</v>
      </c>
      <c r="L1280">
        <v>1</v>
      </c>
      <c r="M1280">
        <v>8</v>
      </c>
      <c r="N1280">
        <v>3</v>
      </c>
      <c r="O1280">
        <v>4</v>
      </c>
      <c r="P1280">
        <v>4</v>
      </c>
      <c r="Q1280" t="s">
        <v>41</v>
      </c>
      <c r="R1280" t="s">
        <v>41</v>
      </c>
      <c r="S1280" t="s">
        <v>42</v>
      </c>
      <c r="T1280" t="s">
        <v>41</v>
      </c>
      <c r="U1280" t="s">
        <v>41</v>
      </c>
      <c r="V1280" t="s">
        <v>41</v>
      </c>
      <c r="W1280">
        <v>3</v>
      </c>
      <c r="X1280">
        <v>11</v>
      </c>
      <c r="Y1280">
        <v>1</v>
      </c>
      <c r="Z1280">
        <v>53</v>
      </c>
      <c r="AA1280" t="s">
        <v>50</v>
      </c>
      <c r="AB1280">
        <v>2293</v>
      </c>
      <c r="AC1280" t="s">
        <v>16</v>
      </c>
      <c r="AD1280" t="s">
        <v>32</v>
      </c>
      <c r="AE1280">
        <v>1032</v>
      </c>
      <c r="AF1280">
        <v>1002</v>
      </c>
      <c r="AG1280">
        <v>1</v>
      </c>
    </row>
    <row r="1281" spans="1:33" x14ac:dyDescent="0.3">
      <c r="A1281">
        <v>47821</v>
      </c>
      <c r="B1281" t="s">
        <v>46</v>
      </c>
      <c r="C1281">
        <v>1</v>
      </c>
      <c r="D1281">
        <v>1</v>
      </c>
      <c r="E1281">
        <v>54</v>
      </c>
      <c r="F1281">
        <v>9</v>
      </c>
      <c r="G1281">
        <v>0</v>
      </c>
      <c r="H1281">
        <v>16</v>
      </c>
      <c r="I1281">
        <v>6</v>
      </c>
      <c r="J1281">
        <v>6</v>
      </c>
      <c r="K1281">
        <v>10</v>
      </c>
      <c r="L1281">
        <v>1</v>
      </c>
      <c r="M1281">
        <v>1</v>
      </c>
      <c r="N1281">
        <v>0</v>
      </c>
      <c r="O1281">
        <v>3</v>
      </c>
      <c r="P1281">
        <v>8</v>
      </c>
      <c r="Q1281" t="s">
        <v>41</v>
      </c>
      <c r="R1281" t="s">
        <v>41</v>
      </c>
      <c r="S1281" t="s">
        <v>41</v>
      </c>
      <c r="T1281" t="s">
        <v>41</v>
      </c>
      <c r="U1281" t="s">
        <v>41</v>
      </c>
      <c r="V1281" t="s">
        <v>41</v>
      </c>
      <c r="W1281">
        <v>3</v>
      </c>
      <c r="X1281">
        <v>11</v>
      </c>
      <c r="Y1281">
        <v>0</v>
      </c>
      <c r="Z1281">
        <v>53</v>
      </c>
      <c r="AA1281" t="s">
        <v>50</v>
      </c>
      <c r="AB1281">
        <v>2411</v>
      </c>
      <c r="AC1281" t="s">
        <v>19</v>
      </c>
      <c r="AD1281" t="s">
        <v>40</v>
      </c>
      <c r="AE1281">
        <v>37</v>
      </c>
      <c r="AF1281">
        <v>27</v>
      </c>
      <c r="AG1281">
        <v>0</v>
      </c>
    </row>
    <row r="1282" spans="1:33" x14ac:dyDescent="0.3">
      <c r="A1282">
        <v>22574</v>
      </c>
      <c r="B1282" t="s">
        <v>47</v>
      </c>
      <c r="C1282">
        <v>2</v>
      </c>
      <c r="D1282">
        <v>1</v>
      </c>
      <c r="E1282">
        <v>28</v>
      </c>
      <c r="F1282">
        <v>25</v>
      </c>
      <c r="G1282">
        <v>0</v>
      </c>
      <c r="H1282">
        <v>8</v>
      </c>
      <c r="I1282">
        <v>2</v>
      </c>
      <c r="J1282">
        <v>0</v>
      </c>
      <c r="K1282">
        <v>2</v>
      </c>
      <c r="L1282">
        <v>2</v>
      </c>
      <c r="M1282">
        <v>2</v>
      </c>
      <c r="N1282">
        <v>0</v>
      </c>
      <c r="O1282">
        <v>3</v>
      </c>
      <c r="P1282">
        <v>7</v>
      </c>
      <c r="Q1282" t="s">
        <v>41</v>
      </c>
      <c r="R1282" t="s">
        <v>41</v>
      </c>
      <c r="S1282" t="s">
        <v>41</v>
      </c>
      <c r="T1282" t="s">
        <v>41</v>
      </c>
      <c r="U1282" t="s">
        <v>41</v>
      </c>
      <c r="V1282" t="s">
        <v>41</v>
      </c>
      <c r="W1282">
        <v>3</v>
      </c>
      <c r="X1282">
        <v>11</v>
      </c>
      <c r="Y1282">
        <v>0</v>
      </c>
      <c r="Z1282">
        <v>53</v>
      </c>
      <c r="AA1282" t="s">
        <v>50</v>
      </c>
      <c r="AB1282">
        <v>2403</v>
      </c>
      <c r="AC1282" t="s">
        <v>17</v>
      </c>
      <c r="AD1282" t="s">
        <v>32</v>
      </c>
      <c r="AE1282">
        <v>35</v>
      </c>
      <c r="AF1282">
        <v>33</v>
      </c>
      <c r="AG1282">
        <v>0</v>
      </c>
    </row>
    <row r="1283" spans="1:33" x14ac:dyDescent="0.3">
      <c r="A1283">
        <v>68743</v>
      </c>
      <c r="B1283" t="s">
        <v>45</v>
      </c>
      <c r="C1283">
        <v>0</v>
      </c>
      <c r="D1283">
        <v>0</v>
      </c>
      <c r="E1283">
        <v>81</v>
      </c>
      <c r="F1283">
        <v>1132</v>
      </c>
      <c r="G1283">
        <v>134</v>
      </c>
      <c r="H1283">
        <v>384</v>
      </c>
      <c r="I1283">
        <v>175</v>
      </c>
      <c r="J1283">
        <v>134</v>
      </c>
      <c r="K1283">
        <v>115</v>
      </c>
      <c r="L1283">
        <v>1</v>
      </c>
      <c r="M1283">
        <v>11</v>
      </c>
      <c r="N1283">
        <v>5</v>
      </c>
      <c r="O1283">
        <v>13</v>
      </c>
      <c r="P1283">
        <v>7</v>
      </c>
      <c r="Q1283" t="s">
        <v>41</v>
      </c>
      <c r="R1283" t="s">
        <v>41</v>
      </c>
      <c r="S1283" t="s">
        <v>41</v>
      </c>
      <c r="T1283" t="s">
        <v>41</v>
      </c>
      <c r="U1283" t="s">
        <v>41</v>
      </c>
      <c r="V1283" t="s">
        <v>41</v>
      </c>
      <c r="W1283">
        <v>3</v>
      </c>
      <c r="X1283">
        <v>11</v>
      </c>
      <c r="Y1283">
        <v>0</v>
      </c>
      <c r="Z1283">
        <v>53</v>
      </c>
      <c r="AA1283" t="s">
        <v>50</v>
      </c>
      <c r="AB1283">
        <v>2827</v>
      </c>
      <c r="AC1283" t="s">
        <v>16</v>
      </c>
      <c r="AD1283" t="s">
        <v>32</v>
      </c>
      <c r="AE1283">
        <v>1959</v>
      </c>
      <c r="AF1283">
        <v>1844</v>
      </c>
      <c r="AG1283">
        <v>0</v>
      </c>
    </row>
    <row r="1284" spans="1:33" x14ac:dyDescent="0.3">
      <c r="A1284">
        <v>65777</v>
      </c>
      <c r="B1284" t="s">
        <v>45</v>
      </c>
      <c r="C1284">
        <v>0</v>
      </c>
      <c r="D1284">
        <v>0</v>
      </c>
      <c r="E1284">
        <v>87</v>
      </c>
      <c r="F1284">
        <v>565</v>
      </c>
      <c r="G1284">
        <v>32</v>
      </c>
      <c r="H1284">
        <v>435</v>
      </c>
      <c r="I1284">
        <v>28</v>
      </c>
      <c r="J1284">
        <v>32</v>
      </c>
      <c r="K1284">
        <v>54</v>
      </c>
      <c r="L1284">
        <v>1</v>
      </c>
      <c r="M1284">
        <v>2</v>
      </c>
      <c r="N1284">
        <v>8</v>
      </c>
      <c r="O1284">
        <v>6</v>
      </c>
      <c r="P1284">
        <v>1</v>
      </c>
      <c r="Q1284" t="s">
        <v>41</v>
      </c>
      <c r="R1284" t="s">
        <v>41</v>
      </c>
      <c r="S1284" t="s">
        <v>41</v>
      </c>
      <c r="T1284" t="s">
        <v>41</v>
      </c>
      <c r="U1284" t="s">
        <v>41</v>
      </c>
      <c r="V1284" t="s">
        <v>41</v>
      </c>
      <c r="W1284">
        <v>3</v>
      </c>
      <c r="X1284">
        <v>11</v>
      </c>
      <c r="Y1284">
        <v>0</v>
      </c>
      <c r="Z1284">
        <v>53</v>
      </c>
      <c r="AA1284" t="s">
        <v>50</v>
      </c>
      <c r="AB1284">
        <v>2351</v>
      </c>
      <c r="AC1284" t="s">
        <v>19</v>
      </c>
      <c r="AD1284" t="s">
        <v>32</v>
      </c>
      <c r="AE1284">
        <v>1092</v>
      </c>
      <c r="AF1284">
        <v>1038</v>
      </c>
      <c r="AG1284">
        <v>0</v>
      </c>
    </row>
    <row r="1285" spans="1:33" x14ac:dyDescent="0.3">
      <c r="A1285">
        <v>79146</v>
      </c>
      <c r="B1285" t="s">
        <v>45</v>
      </c>
      <c r="C1285">
        <v>1</v>
      </c>
      <c r="D1285">
        <v>1</v>
      </c>
      <c r="E1285">
        <v>33</v>
      </c>
      <c r="F1285">
        <v>245</v>
      </c>
      <c r="G1285">
        <v>16</v>
      </c>
      <c r="H1285">
        <v>223</v>
      </c>
      <c r="I1285">
        <v>21</v>
      </c>
      <c r="J1285">
        <v>43</v>
      </c>
      <c r="K1285">
        <v>16</v>
      </c>
      <c r="L1285">
        <v>2</v>
      </c>
      <c r="M1285">
        <v>8</v>
      </c>
      <c r="N1285">
        <v>1</v>
      </c>
      <c r="O1285">
        <v>8</v>
      </c>
      <c r="P1285">
        <v>6</v>
      </c>
      <c r="Q1285" t="s">
        <v>41</v>
      </c>
      <c r="R1285" t="s">
        <v>41</v>
      </c>
      <c r="S1285" t="s">
        <v>41</v>
      </c>
      <c r="T1285" t="s">
        <v>41</v>
      </c>
      <c r="U1285" t="s">
        <v>41</v>
      </c>
      <c r="V1285" t="s">
        <v>41</v>
      </c>
      <c r="W1285">
        <v>3</v>
      </c>
      <c r="X1285">
        <v>11</v>
      </c>
      <c r="Y1285">
        <v>0</v>
      </c>
      <c r="Z1285">
        <v>53</v>
      </c>
      <c r="AA1285" t="s">
        <v>50</v>
      </c>
      <c r="AB1285">
        <v>2225</v>
      </c>
      <c r="AC1285" t="s">
        <v>18</v>
      </c>
      <c r="AD1285" t="s">
        <v>32</v>
      </c>
      <c r="AE1285">
        <v>548</v>
      </c>
      <c r="AF1285">
        <v>532</v>
      </c>
      <c r="AG1285">
        <v>0</v>
      </c>
    </row>
    <row r="1286" spans="1:33" x14ac:dyDescent="0.3">
      <c r="A1286">
        <v>56575</v>
      </c>
      <c r="B1286" t="s">
        <v>46</v>
      </c>
      <c r="C1286">
        <v>0</v>
      </c>
      <c r="D1286">
        <v>2</v>
      </c>
      <c r="E1286">
        <v>42</v>
      </c>
      <c r="F1286">
        <v>421</v>
      </c>
      <c r="G1286">
        <v>5</v>
      </c>
      <c r="H1286">
        <v>90</v>
      </c>
      <c r="I1286">
        <v>0</v>
      </c>
      <c r="J1286">
        <v>16</v>
      </c>
      <c r="K1286">
        <v>10</v>
      </c>
      <c r="L1286">
        <v>3</v>
      </c>
      <c r="M1286">
        <v>7</v>
      </c>
      <c r="N1286">
        <v>3</v>
      </c>
      <c r="O1286">
        <v>7</v>
      </c>
      <c r="P1286">
        <v>5</v>
      </c>
      <c r="Q1286" t="s">
        <v>41</v>
      </c>
      <c r="R1286" t="s">
        <v>41</v>
      </c>
      <c r="S1286" t="s">
        <v>41</v>
      </c>
      <c r="T1286" t="s">
        <v>41</v>
      </c>
      <c r="U1286" t="s">
        <v>41</v>
      </c>
      <c r="V1286" t="s">
        <v>41</v>
      </c>
      <c r="W1286">
        <v>3</v>
      </c>
      <c r="X1286">
        <v>11</v>
      </c>
      <c r="Y1286">
        <v>0</v>
      </c>
      <c r="Z1286">
        <v>53</v>
      </c>
      <c r="AA1286" t="s">
        <v>50</v>
      </c>
      <c r="AB1286">
        <v>2579</v>
      </c>
      <c r="AC1286" t="s">
        <v>19</v>
      </c>
      <c r="AD1286" t="s">
        <v>34</v>
      </c>
      <c r="AE1286">
        <v>532</v>
      </c>
      <c r="AF1286">
        <v>522</v>
      </c>
      <c r="AG1286">
        <v>0</v>
      </c>
    </row>
    <row r="1287" spans="1:33" x14ac:dyDescent="0.3">
      <c r="A1287">
        <v>35441</v>
      </c>
      <c r="B1287" t="s">
        <v>46</v>
      </c>
      <c r="C1287">
        <v>1</v>
      </c>
      <c r="D1287">
        <v>1</v>
      </c>
      <c r="E1287">
        <v>94</v>
      </c>
      <c r="F1287">
        <v>25</v>
      </c>
      <c r="G1287">
        <v>1</v>
      </c>
      <c r="H1287">
        <v>9</v>
      </c>
      <c r="I1287">
        <v>2</v>
      </c>
      <c r="J1287">
        <v>1</v>
      </c>
      <c r="K1287">
        <v>1</v>
      </c>
      <c r="L1287">
        <v>2</v>
      </c>
      <c r="M1287">
        <v>1</v>
      </c>
      <c r="N1287">
        <v>0</v>
      </c>
      <c r="O1287">
        <v>3</v>
      </c>
      <c r="P1287">
        <v>8</v>
      </c>
      <c r="Q1287" t="s">
        <v>41</v>
      </c>
      <c r="R1287" t="s">
        <v>41</v>
      </c>
      <c r="S1287" t="s">
        <v>41</v>
      </c>
      <c r="T1287" t="s">
        <v>41</v>
      </c>
      <c r="U1287" t="s">
        <v>41</v>
      </c>
      <c r="V1287" t="s">
        <v>41</v>
      </c>
      <c r="W1287">
        <v>3</v>
      </c>
      <c r="X1287">
        <v>11</v>
      </c>
      <c r="Y1287">
        <v>0</v>
      </c>
      <c r="Z1287">
        <v>53</v>
      </c>
      <c r="AA1287" t="s">
        <v>50</v>
      </c>
      <c r="AB1287">
        <v>2659</v>
      </c>
      <c r="AC1287" t="s">
        <v>17</v>
      </c>
      <c r="AD1287" t="s">
        <v>32</v>
      </c>
      <c r="AE1287">
        <v>38</v>
      </c>
      <c r="AF1287">
        <v>37</v>
      </c>
      <c r="AG1287">
        <v>0</v>
      </c>
    </row>
    <row r="1288" spans="1:33" x14ac:dyDescent="0.3">
      <c r="A1288">
        <v>66825</v>
      </c>
      <c r="B1288" t="s">
        <v>45</v>
      </c>
      <c r="C1288">
        <v>0</v>
      </c>
      <c r="D1288">
        <v>0</v>
      </c>
      <c r="E1288">
        <v>73</v>
      </c>
      <c r="F1288">
        <v>243</v>
      </c>
      <c r="G1288">
        <v>101</v>
      </c>
      <c r="H1288">
        <v>405</v>
      </c>
      <c r="I1288">
        <v>29</v>
      </c>
      <c r="J1288">
        <v>40</v>
      </c>
      <c r="K1288">
        <v>40</v>
      </c>
      <c r="L1288">
        <v>1</v>
      </c>
      <c r="M1288">
        <v>4</v>
      </c>
      <c r="N1288">
        <v>5</v>
      </c>
      <c r="O1288">
        <v>6</v>
      </c>
      <c r="P1288">
        <v>2</v>
      </c>
      <c r="Q1288" t="s">
        <v>41</v>
      </c>
      <c r="R1288" t="s">
        <v>41</v>
      </c>
      <c r="S1288" t="s">
        <v>41</v>
      </c>
      <c r="T1288" t="s">
        <v>41</v>
      </c>
      <c r="U1288" t="s">
        <v>41</v>
      </c>
      <c r="V1288" t="s">
        <v>41</v>
      </c>
      <c r="W1288">
        <v>3</v>
      </c>
      <c r="X1288">
        <v>11</v>
      </c>
      <c r="Y1288">
        <v>0</v>
      </c>
      <c r="Z1288">
        <v>53</v>
      </c>
      <c r="AA1288" t="s">
        <v>50</v>
      </c>
      <c r="AB1288">
        <v>2509</v>
      </c>
      <c r="AC1288" t="s">
        <v>19</v>
      </c>
      <c r="AD1288" t="s">
        <v>32</v>
      </c>
      <c r="AE1288">
        <v>818</v>
      </c>
      <c r="AF1288">
        <v>778</v>
      </c>
      <c r="AG1288">
        <v>0</v>
      </c>
    </row>
    <row r="1289" spans="1:33" x14ac:dyDescent="0.3">
      <c r="A1289">
        <v>70647</v>
      </c>
      <c r="B1289" t="s">
        <v>45</v>
      </c>
      <c r="C1289">
        <v>0</v>
      </c>
      <c r="D1289">
        <v>1</v>
      </c>
      <c r="E1289">
        <v>65</v>
      </c>
      <c r="F1289">
        <v>561</v>
      </c>
      <c r="G1289">
        <v>85</v>
      </c>
      <c r="H1289">
        <v>171</v>
      </c>
      <c r="I1289">
        <v>25</v>
      </c>
      <c r="J1289">
        <v>123</v>
      </c>
      <c r="K1289">
        <v>114</v>
      </c>
      <c r="L1289">
        <v>2</v>
      </c>
      <c r="M1289">
        <v>4</v>
      </c>
      <c r="N1289">
        <v>7</v>
      </c>
      <c r="O1289">
        <v>13</v>
      </c>
      <c r="P1289">
        <v>2</v>
      </c>
      <c r="Q1289" t="s">
        <v>41</v>
      </c>
      <c r="R1289" t="s">
        <v>41</v>
      </c>
      <c r="S1289" t="s">
        <v>41</v>
      </c>
      <c r="T1289" t="s">
        <v>41</v>
      </c>
      <c r="U1289" t="s">
        <v>41</v>
      </c>
      <c r="V1289" t="s">
        <v>41</v>
      </c>
      <c r="W1289">
        <v>3</v>
      </c>
      <c r="X1289">
        <v>11</v>
      </c>
      <c r="Y1289">
        <v>0</v>
      </c>
      <c r="Z1289">
        <v>53</v>
      </c>
      <c r="AA1289" t="s">
        <v>50</v>
      </c>
      <c r="AB1289">
        <v>2805</v>
      </c>
      <c r="AC1289" t="s">
        <v>16</v>
      </c>
      <c r="AD1289" t="s">
        <v>32</v>
      </c>
      <c r="AE1289">
        <v>965</v>
      </c>
      <c r="AF1289">
        <v>851</v>
      </c>
      <c r="AG1289">
        <v>0</v>
      </c>
    </row>
    <row r="1290" spans="1:33" x14ac:dyDescent="0.3">
      <c r="A1290">
        <v>56320</v>
      </c>
      <c r="B1290" t="s">
        <v>46</v>
      </c>
      <c r="C1290">
        <v>0</v>
      </c>
      <c r="D1290">
        <v>1</v>
      </c>
      <c r="E1290">
        <v>11</v>
      </c>
      <c r="F1290">
        <v>201</v>
      </c>
      <c r="G1290">
        <v>53</v>
      </c>
      <c r="H1290">
        <v>172</v>
      </c>
      <c r="I1290">
        <v>116</v>
      </c>
      <c r="J1290">
        <v>77</v>
      </c>
      <c r="K1290">
        <v>83</v>
      </c>
      <c r="L1290">
        <v>3</v>
      </c>
      <c r="M1290">
        <v>5</v>
      </c>
      <c r="N1290">
        <v>4</v>
      </c>
      <c r="O1290">
        <v>9</v>
      </c>
      <c r="P1290">
        <v>4</v>
      </c>
      <c r="Q1290" t="s">
        <v>41</v>
      </c>
      <c r="R1290" t="s">
        <v>41</v>
      </c>
      <c r="S1290" t="s">
        <v>41</v>
      </c>
      <c r="T1290" t="s">
        <v>41</v>
      </c>
      <c r="U1290" t="s">
        <v>41</v>
      </c>
      <c r="V1290" t="s">
        <v>41</v>
      </c>
      <c r="W1290">
        <v>3</v>
      </c>
      <c r="X1290">
        <v>11</v>
      </c>
      <c r="Y1290">
        <v>0</v>
      </c>
      <c r="Z1290">
        <v>53</v>
      </c>
      <c r="AA1290" t="s">
        <v>50</v>
      </c>
      <c r="AB1290">
        <v>2606</v>
      </c>
      <c r="AC1290" t="s">
        <v>17</v>
      </c>
      <c r="AD1290" t="s">
        <v>34</v>
      </c>
      <c r="AE1290">
        <v>619</v>
      </c>
      <c r="AF1290">
        <v>536</v>
      </c>
      <c r="AG1290">
        <v>0</v>
      </c>
    </row>
    <row r="1291" spans="1:33" x14ac:dyDescent="0.3">
      <c r="A1291">
        <v>25930</v>
      </c>
      <c r="B1291" t="s">
        <v>47</v>
      </c>
      <c r="C1291">
        <v>1</v>
      </c>
      <c r="D1291">
        <v>1</v>
      </c>
      <c r="E1291">
        <v>87</v>
      </c>
      <c r="F1291">
        <v>6</v>
      </c>
      <c r="G1291">
        <v>1</v>
      </c>
      <c r="H1291">
        <v>2</v>
      </c>
      <c r="I1291">
        <v>2</v>
      </c>
      <c r="J1291">
        <v>0</v>
      </c>
      <c r="K1291">
        <v>4</v>
      </c>
      <c r="L1291">
        <v>1</v>
      </c>
      <c r="M1291">
        <v>1</v>
      </c>
      <c r="N1291">
        <v>0</v>
      </c>
      <c r="O1291">
        <v>2</v>
      </c>
      <c r="P1291">
        <v>7</v>
      </c>
      <c r="Q1291" t="s">
        <v>41</v>
      </c>
      <c r="R1291" t="s">
        <v>41</v>
      </c>
      <c r="S1291" t="s">
        <v>41</v>
      </c>
      <c r="T1291" t="s">
        <v>41</v>
      </c>
      <c r="U1291" t="s">
        <v>41</v>
      </c>
      <c r="V1291" t="s">
        <v>41</v>
      </c>
      <c r="W1291">
        <v>3</v>
      </c>
      <c r="X1291">
        <v>11</v>
      </c>
      <c r="Y1291">
        <v>0</v>
      </c>
      <c r="Z1291">
        <v>53</v>
      </c>
      <c r="AA1291" t="s">
        <v>50</v>
      </c>
      <c r="AB1291">
        <v>2421</v>
      </c>
      <c r="AC1291" t="s">
        <v>18</v>
      </c>
      <c r="AD1291" t="s">
        <v>32</v>
      </c>
      <c r="AE1291">
        <v>11</v>
      </c>
      <c r="AF1291">
        <v>7</v>
      </c>
      <c r="AG1291">
        <v>0</v>
      </c>
    </row>
    <row r="1292" spans="1:33" x14ac:dyDescent="0.3">
      <c r="A1292">
        <v>59062</v>
      </c>
      <c r="B1292" t="s">
        <v>45</v>
      </c>
      <c r="C1292">
        <v>2</v>
      </c>
      <c r="D1292">
        <v>1</v>
      </c>
      <c r="E1292">
        <v>74</v>
      </c>
      <c r="F1292">
        <v>46</v>
      </c>
      <c r="G1292">
        <v>1</v>
      </c>
      <c r="H1292">
        <v>12</v>
      </c>
      <c r="I1292">
        <v>3</v>
      </c>
      <c r="J1292">
        <v>0</v>
      </c>
      <c r="K1292">
        <v>9</v>
      </c>
      <c r="L1292">
        <v>2</v>
      </c>
      <c r="M1292">
        <v>2</v>
      </c>
      <c r="N1292">
        <v>0</v>
      </c>
      <c r="O1292">
        <v>3</v>
      </c>
      <c r="P1292">
        <v>4</v>
      </c>
      <c r="Q1292" t="s">
        <v>41</v>
      </c>
      <c r="R1292" t="s">
        <v>41</v>
      </c>
      <c r="S1292" t="s">
        <v>41</v>
      </c>
      <c r="T1292" t="s">
        <v>41</v>
      </c>
      <c r="U1292" t="s">
        <v>41</v>
      </c>
      <c r="V1292" t="s">
        <v>41</v>
      </c>
      <c r="W1292">
        <v>3</v>
      </c>
      <c r="X1292">
        <v>11</v>
      </c>
      <c r="Y1292">
        <v>0</v>
      </c>
      <c r="Z1292">
        <v>53</v>
      </c>
      <c r="AA1292" t="s">
        <v>50</v>
      </c>
      <c r="AB1292">
        <v>2428</v>
      </c>
      <c r="AC1292" t="s">
        <v>17</v>
      </c>
      <c r="AD1292" t="s">
        <v>34</v>
      </c>
      <c r="AE1292">
        <v>62</v>
      </c>
      <c r="AF1292">
        <v>53</v>
      </c>
      <c r="AG1292">
        <v>0</v>
      </c>
    </row>
    <row r="1293" spans="1:33" x14ac:dyDescent="0.3">
      <c r="A1293">
        <v>77766</v>
      </c>
      <c r="B1293" t="s">
        <v>45</v>
      </c>
      <c r="C1293">
        <v>0</v>
      </c>
      <c r="D1293">
        <v>1</v>
      </c>
      <c r="E1293">
        <v>97</v>
      </c>
      <c r="F1293">
        <v>1004</v>
      </c>
      <c r="G1293">
        <v>59</v>
      </c>
      <c r="H1293">
        <v>265</v>
      </c>
      <c r="I1293">
        <v>115</v>
      </c>
      <c r="J1293">
        <v>59</v>
      </c>
      <c r="K1293">
        <v>27</v>
      </c>
      <c r="L1293">
        <v>2</v>
      </c>
      <c r="M1293">
        <v>11</v>
      </c>
      <c r="N1293">
        <v>10</v>
      </c>
      <c r="O1293">
        <v>11</v>
      </c>
      <c r="P1293">
        <v>6</v>
      </c>
      <c r="Q1293" t="s">
        <v>42</v>
      </c>
      <c r="R1293" t="s">
        <v>41</v>
      </c>
      <c r="S1293" t="s">
        <v>41</v>
      </c>
      <c r="T1293" t="s">
        <v>41</v>
      </c>
      <c r="U1293" t="s">
        <v>41</v>
      </c>
      <c r="V1293" t="s">
        <v>41</v>
      </c>
      <c r="W1293">
        <v>3</v>
      </c>
      <c r="X1293">
        <v>11</v>
      </c>
      <c r="Y1293">
        <v>1</v>
      </c>
      <c r="Z1293">
        <v>53</v>
      </c>
      <c r="AA1293" t="s">
        <v>50</v>
      </c>
      <c r="AB1293">
        <v>2651</v>
      </c>
      <c r="AC1293" t="s">
        <v>17</v>
      </c>
      <c r="AD1293" t="s">
        <v>34</v>
      </c>
      <c r="AE1293">
        <v>1502</v>
      </c>
      <c r="AF1293">
        <v>1475</v>
      </c>
      <c r="AG1293">
        <v>1</v>
      </c>
    </row>
    <row r="1294" spans="1:33" x14ac:dyDescent="0.3">
      <c r="A1294">
        <v>36947</v>
      </c>
      <c r="B1294" t="s">
        <v>46</v>
      </c>
      <c r="C1294">
        <v>1</v>
      </c>
      <c r="D1294">
        <v>1</v>
      </c>
      <c r="E1294">
        <v>49</v>
      </c>
      <c r="F1294">
        <v>88</v>
      </c>
      <c r="G1294">
        <v>3</v>
      </c>
      <c r="H1294">
        <v>21</v>
      </c>
      <c r="I1294">
        <v>4</v>
      </c>
      <c r="J1294">
        <v>1</v>
      </c>
      <c r="K1294">
        <v>29</v>
      </c>
      <c r="L1294">
        <v>4</v>
      </c>
      <c r="M1294">
        <v>3</v>
      </c>
      <c r="N1294">
        <v>0</v>
      </c>
      <c r="O1294">
        <v>4</v>
      </c>
      <c r="P1294">
        <v>9</v>
      </c>
      <c r="Q1294" t="s">
        <v>41</v>
      </c>
      <c r="R1294" t="s">
        <v>41</v>
      </c>
      <c r="S1294" t="s">
        <v>41</v>
      </c>
      <c r="T1294" t="s">
        <v>41</v>
      </c>
      <c r="U1294" t="s">
        <v>41</v>
      </c>
      <c r="V1294" t="s">
        <v>41</v>
      </c>
      <c r="W1294">
        <v>3</v>
      </c>
      <c r="X1294">
        <v>11</v>
      </c>
      <c r="Y1294">
        <v>0</v>
      </c>
      <c r="Z1294">
        <v>53</v>
      </c>
      <c r="AA1294" t="s">
        <v>50</v>
      </c>
      <c r="AB1294">
        <v>2850</v>
      </c>
      <c r="AC1294" t="s">
        <v>17</v>
      </c>
      <c r="AD1294" t="s">
        <v>34</v>
      </c>
      <c r="AE1294">
        <v>117</v>
      </c>
      <c r="AF1294">
        <v>88</v>
      </c>
      <c r="AG1294">
        <v>0</v>
      </c>
    </row>
    <row r="1295" spans="1:33" x14ac:dyDescent="0.3">
      <c r="A1295">
        <v>70844</v>
      </c>
      <c r="B1295" t="s">
        <v>45</v>
      </c>
      <c r="C1295">
        <v>1</v>
      </c>
      <c r="D1295">
        <v>1</v>
      </c>
      <c r="E1295">
        <v>16</v>
      </c>
      <c r="F1295">
        <v>129</v>
      </c>
      <c r="G1295">
        <v>26</v>
      </c>
      <c r="H1295">
        <v>67</v>
      </c>
      <c r="I1295">
        <v>3</v>
      </c>
      <c r="J1295">
        <v>67</v>
      </c>
      <c r="K1295">
        <v>2</v>
      </c>
      <c r="L1295">
        <v>5</v>
      </c>
      <c r="M1295">
        <v>6</v>
      </c>
      <c r="N1295">
        <v>1</v>
      </c>
      <c r="O1295">
        <v>5</v>
      </c>
      <c r="P1295">
        <v>7</v>
      </c>
      <c r="Q1295" t="s">
        <v>41</v>
      </c>
      <c r="R1295" t="s">
        <v>41</v>
      </c>
      <c r="S1295" t="s">
        <v>41</v>
      </c>
      <c r="T1295" t="s">
        <v>41</v>
      </c>
      <c r="U1295" t="s">
        <v>41</v>
      </c>
      <c r="V1295" t="s">
        <v>41</v>
      </c>
      <c r="W1295">
        <v>3</v>
      </c>
      <c r="X1295">
        <v>11</v>
      </c>
      <c r="Y1295">
        <v>0</v>
      </c>
      <c r="Z1295">
        <v>53</v>
      </c>
      <c r="AA1295" t="s">
        <v>50</v>
      </c>
      <c r="AB1295">
        <v>2401</v>
      </c>
      <c r="AC1295" t="s">
        <v>16</v>
      </c>
      <c r="AD1295" t="s">
        <v>32</v>
      </c>
      <c r="AE1295">
        <v>292</v>
      </c>
      <c r="AF1295">
        <v>290</v>
      </c>
      <c r="AG1295">
        <v>0</v>
      </c>
    </row>
    <row r="1296" spans="1:33" x14ac:dyDescent="0.3">
      <c r="A1296">
        <v>40304</v>
      </c>
      <c r="B1296" t="s">
        <v>46</v>
      </c>
      <c r="C1296">
        <v>1</v>
      </c>
      <c r="D1296">
        <v>0</v>
      </c>
      <c r="E1296">
        <v>82</v>
      </c>
      <c r="F1296">
        <v>37</v>
      </c>
      <c r="G1296">
        <v>0</v>
      </c>
      <c r="H1296">
        <v>17</v>
      </c>
      <c r="I1296">
        <v>0</v>
      </c>
      <c r="J1296">
        <v>0</v>
      </c>
      <c r="K1296">
        <v>3</v>
      </c>
      <c r="L1296">
        <v>1</v>
      </c>
      <c r="M1296">
        <v>2</v>
      </c>
      <c r="N1296">
        <v>0</v>
      </c>
      <c r="O1296">
        <v>3</v>
      </c>
      <c r="P1296">
        <v>7</v>
      </c>
      <c r="Q1296" t="s">
        <v>41</v>
      </c>
      <c r="R1296" t="s">
        <v>41</v>
      </c>
      <c r="S1296" t="s">
        <v>41</v>
      </c>
      <c r="T1296" t="s">
        <v>41</v>
      </c>
      <c r="U1296" t="s">
        <v>41</v>
      </c>
      <c r="V1296" t="s">
        <v>41</v>
      </c>
      <c r="W1296">
        <v>3</v>
      </c>
      <c r="X1296">
        <v>11</v>
      </c>
      <c r="Y1296">
        <v>0</v>
      </c>
      <c r="Z1296">
        <v>53</v>
      </c>
      <c r="AA1296" t="s">
        <v>50</v>
      </c>
      <c r="AB1296">
        <v>2431</v>
      </c>
      <c r="AC1296" t="s">
        <v>18</v>
      </c>
      <c r="AD1296" t="s">
        <v>34</v>
      </c>
      <c r="AE1296">
        <v>54</v>
      </c>
      <c r="AF1296">
        <v>51</v>
      </c>
      <c r="AG1296">
        <v>0</v>
      </c>
    </row>
    <row r="1297" spans="1:33" x14ac:dyDescent="0.3">
      <c r="A1297">
        <v>59235</v>
      </c>
      <c r="B1297" t="s">
        <v>45</v>
      </c>
      <c r="C1297">
        <v>1</v>
      </c>
      <c r="D1297">
        <v>0</v>
      </c>
      <c r="E1297">
        <v>4</v>
      </c>
      <c r="F1297">
        <v>448</v>
      </c>
      <c r="G1297">
        <v>40</v>
      </c>
      <c r="H1297">
        <v>469</v>
      </c>
      <c r="I1297">
        <v>80</v>
      </c>
      <c r="J1297">
        <v>0</v>
      </c>
      <c r="K1297">
        <v>91</v>
      </c>
      <c r="L1297">
        <v>3</v>
      </c>
      <c r="M1297">
        <v>11</v>
      </c>
      <c r="N1297">
        <v>2</v>
      </c>
      <c r="O1297">
        <v>12</v>
      </c>
      <c r="P1297">
        <v>7</v>
      </c>
      <c r="Q1297" t="s">
        <v>41</v>
      </c>
      <c r="R1297" t="s">
        <v>41</v>
      </c>
      <c r="S1297" t="s">
        <v>41</v>
      </c>
      <c r="T1297" t="s">
        <v>41</v>
      </c>
      <c r="U1297" t="s">
        <v>41</v>
      </c>
      <c r="V1297" t="s">
        <v>41</v>
      </c>
      <c r="W1297">
        <v>3</v>
      </c>
      <c r="X1297">
        <v>11</v>
      </c>
      <c r="Y1297">
        <v>0</v>
      </c>
      <c r="Z1297">
        <v>53</v>
      </c>
      <c r="AA1297" t="s">
        <v>50</v>
      </c>
      <c r="AB1297">
        <v>2692</v>
      </c>
      <c r="AC1297" t="s">
        <v>18</v>
      </c>
      <c r="AD1297" t="s">
        <v>33</v>
      </c>
      <c r="AE1297">
        <v>1037</v>
      </c>
      <c r="AF1297">
        <v>946</v>
      </c>
      <c r="AG1297">
        <v>0</v>
      </c>
    </row>
    <row r="1298" spans="1:33" x14ac:dyDescent="0.3">
      <c r="A1298">
        <v>37054</v>
      </c>
      <c r="B1298" t="s">
        <v>46</v>
      </c>
      <c r="C1298">
        <v>1</v>
      </c>
      <c r="D1298">
        <v>1</v>
      </c>
      <c r="E1298">
        <v>89</v>
      </c>
      <c r="F1298">
        <v>12</v>
      </c>
      <c r="G1298">
        <v>1</v>
      </c>
      <c r="H1298">
        <v>6</v>
      </c>
      <c r="I1298">
        <v>0</v>
      </c>
      <c r="J1298">
        <v>1</v>
      </c>
      <c r="K1298">
        <v>5</v>
      </c>
      <c r="L1298">
        <v>2</v>
      </c>
      <c r="M1298">
        <v>1</v>
      </c>
      <c r="N1298">
        <v>0</v>
      </c>
      <c r="O1298">
        <v>3</v>
      </c>
      <c r="P1298">
        <v>7</v>
      </c>
      <c r="Q1298" t="s">
        <v>41</v>
      </c>
      <c r="R1298" t="s">
        <v>41</v>
      </c>
      <c r="S1298" t="s">
        <v>41</v>
      </c>
      <c r="T1298" t="s">
        <v>41</v>
      </c>
      <c r="U1298" t="s">
        <v>41</v>
      </c>
      <c r="V1298" t="s">
        <v>41</v>
      </c>
      <c r="W1298">
        <v>3</v>
      </c>
      <c r="X1298">
        <v>11</v>
      </c>
      <c r="Y1298">
        <v>0</v>
      </c>
      <c r="Z1298">
        <v>53</v>
      </c>
      <c r="AA1298" t="s">
        <v>50</v>
      </c>
      <c r="AB1298">
        <v>2446</v>
      </c>
      <c r="AC1298" t="s">
        <v>17</v>
      </c>
      <c r="AD1298" t="s">
        <v>33</v>
      </c>
      <c r="AE1298">
        <v>20</v>
      </c>
      <c r="AF1298">
        <v>15</v>
      </c>
      <c r="AG1298">
        <v>0</v>
      </c>
    </row>
    <row r="1299" spans="1:33" x14ac:dyDescent="0.3">
      <c r="A1299">
        <v>52569</v>
      </c>
      <c r="B1299" t="s">
        <v>46</v>
      </c>
      <c r="C1299">
        <v>0</v>
      </c>
      <c r="D1299">
        <v>1</v>
      </c>
      <c r="E1299">
        <v>54</v>
      </c>
      <c r="F1299">
        <v>85</v>
      </c>
      <c r="G1299">
        <v>0</v>
      </c>
      <c r="H1299">
        <v>3</v>
      </c>
      <c r="I1299">
        <v>0</v>
      </c>
      <c r="J1299">
        <v>0</v>
      </c>
      <c r="K1299">
        <v>7</v>
      </c>
      <c r="L1299">
        <v>1</v>
      </c>
      <c r="M1299">
        <v>2</v>
      </c>
      <c r="N1299">
        <v>0</v>
      </c>
      <c r="O1299">
        <v>4</v>
      </c>
      <c r="P1299">
        <v>3</v>
      </c>
      <c r="Q1299" t="s">
        <v>41</v>
      </c>
      <c r="R1299" t="s">
        <v>41</v>
      </c>
      <c r="S1299" t="s">
        <v>41</v>
      </c>
      <c r="T1299" t="s">
        <v>41</v>
      </c>
      <c r="U1299" t="s">
        <v>41</v>
      </c>
      <c r="V1299" t="s">
        <v>41</v>
      </c>
      <c r="W1299">
        <v>3</v>
      </c>
      <c r="X1299">
        <v>11</v>
      </c>
      <c r="Y1299">
        <v>0</v>
      </c>
      <c r="Z1299">
        <v>53</v>
      </c>
      <c r="AA1299" t="s">
        <v>50</v>
      </c>
      <c r="AB1299">
        <v>2244</v>
      </c>
      <c r="AC1299" t="s">
        <v>18</v>
      </c>
      <c r="AD1299" t="s">
        <v>34</v>
      </c>
      <c r="AE1299">
        <v>88</v>
      </c>
      <c r="AF1299">
        <v>81</v>
      </c>
      <c r="AG1299">
        <v>0</v>
      </c>
    </row>
    <row r="1300" spans="1:33" x14ac:dyDescent="0.3">
      <c r="A1300">
        <v>57136</v>
      </c>
      <c r="B1300" t="s">
        <v>46</v>
      </c>
      <c r="C1300">
        <v>0</v>
      </c>
      <c r="D1300">
        <v>0</v>
      </c>
      <c r="E1300">
        <v>18</v>
      </c>
      <c r="F1300">
        <v>267</v>
      </c>
      <c r="G1300">
        <v>140</v>
      </c>
      <c r="H1300">
        <v>599</v>
      </c>
      <c r="I1300">
        <v>34</v>
      </c>
      <c r="J1300">
        <v>12</v>
      </c>
      <c r="K1300">
        <v>127</v>
      </c>
      <c r="L1300">
        <v>1</v>
      </c>
      <c r="M1300">
        <v>7</v>
      </c>
      <c r="N1300">
        <v>5</v>
      </c>
      <c r="O1300">
        <v>7</v>
      </c>
      <c r="P1300">
        <v>6</v>
      </c>
      <c r="Q1300" t="s">
        <v>41</v>
      </c>
      <c r="R1300" t="s">
        <v>41</v>
      </c>
      <c r="S1300" t="s">
        <v>41</v>
      </c>
      <c r="T1300" t="s">
        <v>41</v>
      </c>
      <c r="U1300" t="s">
        <v>41</v>
      </c>
      <c r="V1300" t="s">
        <v>41</v>
      </c>
      <c r="W1300">
        <v>3</v>
      </c>
      <c r="X1300">
        <v>11</v>
      </c>
      <c r="Y1300">
        <v>1</v>
      </c>
      <c r="Z1300">
        <v>53</v>
      </c>
      <c r="AA1300" t="s">
        <v>50</v>
      </c>
      <c r="AB1300">
        <v>2566</v>
      </c>
      <c r="AC1300" t="s">
        <v>16</v>
      </c>
      <c r="AD1300" t="s">
        <v>32</v>
      </c>
      <c r="AE1300">
        <v>1052</v>
      </c>
      <c r="AF1300">
        <v>925</v>
      </c>
      <c r="AG1300">
        <v>0</v>
      </c>
    </row>
    <row r="1301" spans="1:33" x14ac:dyDescent="0.3">
      <c r="A1301">
        <v>63246</v>
      </c>
      <c r="B1301" t="s">
        <v>45</v>
      </c>
      <c r="C1301">
        <v>0</v>
      </c>
      <c r="D1301">
        <v>2</v>
      </c>
      <c r="E1301">
        <v>60</v>
      </c>
      <c r="F1301">
        <v>593</v>
      </c>
      <c r="G1301">
        <v>30</v>
      </c>
      <c r="H1301">
        <v>91</v>
      </c>
      <c r="I1301">
        <v>29</v>
      </c>
      <c r="J1301">
        <v>22</v>
      </c>
      <c r="K1301">
        <v>7</v>
      </c>
      <c r="L1301">
        <v>1</v>
      </c>
      <c r="M1301">
        <v>6</v>
      </c>
      <c r="N1301">
        <v>3</v>
      </c>
      <c r="O1301">
        <v>12</v>
      </c>
      <c r="P1301">
        <v>4</v>
      </c>
      <c r="Q1301" t="s">
        <v>41</v>
      </c>
      <c r="R1301" t="s">
        <v>41</v>
      </c>
      <c r="S1301" t="s">
        <v>41</v>
      </c>
      <c r="T1301" t="s">
        <v>41</v>
      </c>
      <c r="U1301" t="s">
        <v>41</v>
      </c>
      <c r="V1301" t="s">
        <v>41</v>
      </c>
      <c r="W1301">
        <v>3</v>
      </c>
      <c r="X1301">
        <v>11</v>
      </c>
      <c r="Y1301">
        <v>0</v>
      </c>
      <c r="Z1301">
        <v>53</v>
      </c>
      <c r="AA1301" t="s">
        <v>50</v>
      </c>
      <c r="AB1301">
        <v>2472</v>
      </c>
      <c r="AC1301" t="s">
        <v>17</v>
      </c>
      <c r="AD1301" t="s">
        <v>34</v>
      </c>
      <c r="AE1301">
        <v>765</v>
      </c>
      <c r="AF1301">
        <v>758</v>
      </c>
      <c r="AG1301">
        <v>0</v>
      </c>
    </row>
    <row r="1302" spans="1:33" x14ac:dyDescent="0.3">
      <c r="A1302">
        <v>77766</v>
      </c>
      <c r="B1302" t="s">
        <v>45</v>
      </c>
      <c r="C1302">
        <v>0</v>
      </c>
      <c r="D1302">
        <v>1</v>
      </c>
      <c r="E1302">
        <v>97</v>
      </c>
      <c r="F1302">
        <v>1004</v>
      </c>
      <c r="G1302">
        <v>59</v>
      </c>
      <c r="H1302">
        <v>265</v>
      </c>
      <c r="I1302">
        <v>115</v>
      </c>
      <c r="J1302">
        <v>59</v>
      </c>
      <c r="K1302">
        <v>27</v>
      </c>
      <c r="L1302">
        <v>2</v>
      </c>
      <c r="M1302">
        <v>11</v>
      </c>
      <c r="N1302">
        <v>10</v>
      </c>
      <c r="O1302">
        <v>11</v>
      </c>
      <c r="P1302">
        <v>6</v>
      </c>
      <c r="Q1302" t="s">
        <v>42</v>
      </c>
      <c r="R1302" t="s">
        <v>41</v>
      </c>
      <c r="S1302" t="s">
        <v>41</v>
      </c>
      <c r="T1302" t="s">
        <v>41</v>
      </c>
      <c r="U1302" t="s">
        <v>41</v>
      </c>
      <c r="V1302" t="s">
        <v>41</v>
      </c>
      <c r="W1302">
        <v>3</v>
      </c>
      <c r="X1302">
        <v>11</v>
      </c>
      <c r="Y1302">
        <v>1</v>
      </c>
      <c r="Z1302">
        <v>53</v>
      </c>
      <c r="AA1302" t="s">
        <v>50</v>
      </c>
      <c r="AB1302">
        <v>2651</v>
      </c>
      <c r="AC1302" t="s">
        <v>17</v>
      </c>
      <c r="AD1302" t="s">
        <v>34</v>
      </c>
      <c r="AE1302">
        <v>1502</v>
      </c>
      <c r="AF1302">
        <v>1475</v>
      </c>
      <c r="AG1302">
        <v>1</v>
      </c>
    </row>
    <row r="1303" spans="1:33" x14ac:dyDescent="0.3">
      <c r="A1303">
        <v>79146</v>
      </c>
      <c r="B1303" t="s">
        <v>45</v>
      </c>
      <c r="C1303">
        <v>1</v>
      </c>
      <c r="D1303">
        <v>1</v>
      </c>
      <c r="E1303">
        <v>33</v>
      </c>
      <c r="F1303">
        <v>245</v>
      </c>
      <c r="G1303">
        <v>16</v>
      </c>
      <c r="H1303">
        <v>223</v>
      </c>
      <c r="I1303">
        <v>21</v>
      </c>
      <c r="J1303">
        <v>43</v>
      </c>
      <c r="K1303">
        <v>16</v>
      </c>
      <c r="L1303">
        <v>2</v>
      </c>
      <c r="M1303">
        <v>8</v>
      </c>
      <c r="N1303">
        <v>1</v>
      </c>
      <c r="O1303">
        <v>8</v>
      </c>
      <c r="P1303">
        <v>6</v>
      </c>
      <c r="Q1303" t="s">
        <v>41</v>
      </c>
      <c r="R1303" t="s">
        <v>41</v>
      </c>
      <c r="S1303" t="s">
        <v>41</v>
      </c>
      <c r="T1303" t="s">
        <v>41</v>
      </c>
      <c r="U1303" t="s">
        <v>41</v>
      </c>
      <c r="V1303" t="s">
        <v>41</v>
      </c>
      <c r="W1303">
        <v>3</v>
      </c>
      <c r="X1303">
        <v>11</v>
      </c>
      <c r="Y1303">
        <v>0</v>
      </c>
      <c r="Z1303">
        <v>53</v>
      </c>
      <c r="AA1303" t="s">
        <v>50</v>
      </c>
      <c r="AB1303">
        <v>2225</v>
      </c>
      <c r="AC1303" t="s">
        <v>18</v>
      </c>
      <c r="AD1303" t="s">
        <v>32</v>
      </c>
      <c r="AE1303">
        <v>548</v>
      </c>
      <c r="AF1303">
        <v>532</v>
      </c>
      <c r="AG1303">
        <v>0</v>
      </c>
    </row>
    <row r="1304" spans="1:33" x14ac:dyDescent="0.3">
      <c r="A1304">
        <v>42664</v>
      </c>
      <c r="B1304" t="s">
        <v>46</v>
      </c>
      <c r="C1304">
        <v>0</v>
      </c>
      <c r="D1304">
        <v>1</v>
      </c>
      <c r="E1304">
        <v>44</v>
      </c>
      <c r="F1304">
        <v>21</v>
      </c>
      <c r="G1304">
        <v>0</v>
      </c>
      <c r="H1304">
        <v>3</v>
      </c>
      <c r="I1304">
        <v>0</v>
      </c>
      <c r="J1304">
        <v>0</v>
      </c>
      <c r="K1304">
        <v>0</v>
      </c>
      <c r="L1304">
        <v>1</v>
      </c>
      <c r="M1304">
        <v>1</v>
      </c>
      <c r="N1304">
        <v>0</v>
      </c>
      <c r="O1304">
        <v>3</v>
      </c>
      <c r="P1304">
        <v>6</v>
      </c>
      <c r="Q1304" t="s">
        <v>41</v>
      </c>
      <c r="R1304" t="s">
        <v>41</v>
      </c>
      <c r="S1304" t="s">
        <v>41</v>
      </c>
      <c r="T1304" t="s">
        <v>41</v>
      </c>
      <c r="U1304" t="s">
        <v>41</v>
      </c>
      <c r="V1304" t="s">
        <v>41</v>
      </c>
      <c r="W1304">
        <v>3</v>
      </c>
      <c r="X1304">
        <v>11</v>
      </c>
      <c r="Y1304">
        <v>0</v>
      </c>
      <c r="Z1304">
        <v>53</v>
      </c>
      <c r="AA1304" t="s">
        <v>50</v>
      </c>
      <c r="AB1304">
        <v>2262</v>
      </c>
      <c r="AC1304" t="s">
        <v>17</v>
      </c>
      <c r="AD1304" t="s">
        <v>32</v>
      </c>
      <c r="AE1304">
        <v>24</v>
      </c>
      <c r="AF1304">
        <v>24</v>
      </c>
      <c r="AG1304">
        <v>0</v>
      </c>
    </row>
    <row r="1305" spans="1:33" x14ac:dyDescent="0.3">
      <c r="A1305">
        <v>46904</v>
      </c>
      <c r="B1305" t="s">
        <v>46</v>
      </c>
      <c r="C1305">
        <v>1</v>
      </c>
      <c r="D1305">
        <v>1</v>
      </c>
      <c r="E1305">
        <v>20</v>
      </c>
      <c r="F1305">
        <v>153</v>
      </c>
      <c r="G1305">
        <v>4</v>
      </c>
      <c r="H1305">
        <v>56</v>
      </c>
      <c r="I1305">
        <v>0</v>
      </c>
      <c r="J1305">
        <v>9</v>
      </c>
      <c r="K1305">
        <v>31</v>
      </c>
      <c r="L1305">
        <v>4</v>
      </c>
      <c r="M1305">
        <v>5</v>
      </c>
      <c r="N1305">
        <v>1</v>
      </c>
      <c r="O1305">
        <v>4</v>
      </c>
      <c r="P1305">
        <v>8</v>
      </c>
      <c r="Q1305" t="s">
        <v>41</v>
      </c>
      <c r="R1305" t="s">
        <v>41</v>
      </c>
      <c r="S1305" t="s">
        <v>41</v>
      </c>
      <c r="T1305" t="s">
        <v>41</v>
      </c>
      <c r="U1305" t="s">
        <v>41</v>
      </c>
      <c r="V1305" t="s">
        <v>41</v>
      </c>
      <c r="W1305">
        <v>3</v>
      </c>
      <c r="X1305">
        <v>11</v>
      </c>
      <c r="Y1305">
        <v>0</v>
      </c>
      <c r="Z1305">
        <v>53</v>
      </c>
      <c r="AA1305" t="s">
        <v>50</v>
      </c>
      <c r="AB1305">
        <v>2762</v>
      </c>
      <c r="AC1305" t="s">
        <v>18</v>
      </c>
      <c r="AD1305" t="s">
        <v>32</v>
      </c>
      <c r="AE1305">
        <v>222</v>
      </c>
      <c r="AF1305">
        <v>191</v>
      </c>
      <c r="AG1305">
        <v>0</v>
      </c>
    </row>
    <row r="1306" spans="1:33" x14ac:dyDescent="0.3">
      <c r="A1306">
        <v>26642</v>
      </c>
      <c r="B1306" t="s">
        <v>47</v>
      </c>
      <c r="C1306">
        <v>1</v>
      </c>
      <c r="D1306">
        <v>0</v>
      </c>
      <c r="E1306">
        <v>71</v>
      </c>
      <c r="F1306">
        <v>13</v>
      </c>
      <c r="G1306">
        <v>2</v>
      </c>
      <c r="H1306">
        <v>15</v>
      </c>
      <c r="I1306">
        <v>2</v>
      </c>
      <c r="J1306">
        <v>2</v>
      </c>
      <c r="K1306">
        <v>8</v>
      </c>
      <c r="L1306">
        <v>2</v>
      </c>
      <c r="M1306">
        <v>2</v>
      </c>
      <c r="N1306">
        <v>0</v>
      </c>
      <c r="O1306">
        <v>3</v>
      </c>
      <c r="P1306">
        <v>6</v>
      </c>
      <c r="Q1306" t="s">
        <v>41</v>
      </c>
      <c r="R1306" t="s">
        <v>41</v>
      </c>
      <c r="S1306" t="s">
        <v>41</v>
      </c>
      <c r="T1306" t="s">
        <v>41</v>
      </c>
      <c r="U1306" t="s">
        <v>41</v>
      </c>
      <c r="V1306" t="s">
        <v>41</v>
      </c>
      <c r="W1306">
        <v>3</v>
      </c>
      <c r="X1306">
        <v>11</v>
      </c>
      <c r="Y1306">
        <v>0</v>
      </c>
      <c r="Z1306">
        <v>53</v>
      </c>
      <c r="AA1306" t="s">
        <v>50</v>
      </c>
      <c r="AB1306">
        <v>2279</v>
      </c>
      <c r="AC1306" t="s">
        <v>16</v>
      </c>
      <c r="AD1306" t="s">
        <v>34</v>
      </c>
      <c r="AE1306">
        <v>34</v>
      </c>
      <c r="AF1306">
        <v>26</v>
      </c>
      <c r="AG1306">
        <v>0</v>
      </c>
    </row>
    <row r="1307" spans="1:33" x14ac:dyDescent="0.3">
      <c r="A1307">
        <v>77870</v>
      </c>
      <c r="B1307" t="s">
        <v>45</v>
      </c>
      <c r="C1307">
        <v>0</v>
      </c>
      <c r="D1307">
        <v>1</v>
      </c>
      <c r="E1307">
        <v>93</v>
      </c>
      <c r="F1307">
        <v>1017</v>
      </c>
      <c r="G1307">
        <v>50</v>
      </c>
      <c r="H1307">
        <v>500</v>
      </c>
      <c r="I1307">
        <v>65</v>
      </c>
      <c r="J1307">
        <v>50</v>
      </c>
      <c r="K1307">
        <v>133</v>
      </c>
      <c r="L1307">
        <v>3</v>
      </c>
      <c r="M1307">
        <v>5</v>
      </c>
      <c r="N1307">
        <v>5</v>
      </c>
      <c r="O1307">
        <v>5</v>
      </c>
      <c r="P1307">
        <v>8</v>
      </c>
      <c r="Q1307" t="s">
        <v>41</v>
      </c>
      <c r="R1307" t="s">
        <v>42</v>
      </c>
      <c r="S1307" t="s">
        <v>41</v>
      </c>
      <c r="T1307" t="s">
        <v>42</v>
      </c>
      <c r="U1307" t="s">
        <v>41</v>
      </c>
      <c r="V1307" t="s">
        <v>41</v>
      </c>
      <c r="W1307">
        <v>3</v>
      </c>
      <c r="X1307">
        <v>11</v>
      </c>
      <c r="Y1307">
        <v>1</v>
      </c>
      <c r="Z1307">
        <v>53</v>
      </c>
      <c r="AA1307" t="s">
        <v>50</v>
      </c>
      <c r="AB1307">
        <v>2835</v>
      </c>
      <c r="AC1307" t="s">
        <v>17</v>
      </c>
      <c r="AD1307" t="s">
        <v>32</v>
      </c>
      <c r="AE1307">
        <v>1682</v>
      </c>
      <c r="AF1307">
        <v>1549</v>
      </c>
      <c r="AG1307">
        <v>2</v>
      </c>
    </row>
    <row r="1308" spans="1:33" x14ac:dyDescent="0.3">
      <c r="A1308">
        <v>28420</v>
      </c>
      <c r="B1308" t="s">
        <v>47</v>
      </c>
      <c r="C1308">
        <v>1</v>
      </c>
      <c r="D1308">
        <v>0</v>
      </c>
      <c r="E1308">
        <v>36</v>
      </c>
      <c r="F1308">
        <v>4</v>
      </c>
      <c r="G1308">
        <v>2</v>
      </c>
      <c r="H1308">
        <v>5</v>
      </c>
      <c r="I1308">
        <v>2</v>
      </c>
      <c r="J1308">
        <v>0</v>
      </c>
      <c r="K1308">
        <v>0</v>
      </c>
      <c r="L1308">
        <v>1</v>
      </c>
      <c r="M1308">
        <v>1</v>
      </c>
      <c r="N1308">
        <v>0</v>
      </c>
      <c r="O1308">
        <v>2</v>
      </c>
      <c r="P1308">
        <v>6</v>
      </c>
      <c r="Q1308" t="s">
        <v>41</v>
      </c>
      <c r="R1308" t="s">
        <v>41</v>
      </c>
      <c r="S1308" t="s">
        <v>41</v>
      </c>
      <c r="T1308" t="s">
        <v>41</v>
      </c>
      <c r="U1308" t="s">
        <v>41</v>
      </c>
      <c r="V1308" t="s">
        <v>41</v>
      </c>
      <c r="W1308">
        <v>3</v>
      </c>
      <c r="X1308">
        <v>11</v>
      </c>
      <c r="Y1308">
        <v>0</v>
      </c>
      <c r="Z1308">
        <v>53</v>
      </c>
      <c r="AA1308" t="s">
        <v>50</v>
      </c>
      <c r="AB1308">
        <v>2346</v>
      </c>
      <c r="AC1308" t="s">
        <v>16</v>
      </c>
      <c r="AD1308" t="s">
        <v>34</v>
      </c>
      <c r="AE1308">
        <v>13</v>
      </c>
      <c r="AF1308">
        <v>13</v>
      </c>
      <c r="AG1308">
        <v>0</v>
      </c>
    </row>
    <row r="1309" spans="1:33" x14ac:dyDescent="0.3">
      <c r="A1309">
        <v>27943</v>
      </c>
      <c r="B1309" t="s">
        <v>47</v>
      </c>
      <c r="C1309">
        <v>1</v>
      </c>
      <c r="D1309">
        <v>1</v>
      </c>
      <c r="E1309">
        <v>89</v>
      </c>
      <c r="F1309">
        <v>12</v>
      </c>
      <c r="G1309">
        <v>1</v>
      </c>
      <c r="H1309">
        <v>16</v>
      </c>
      <c r="I1309">
        <v>4</v>
      </c>
      <c r="J1309">
        <v>1</v>
      </c>
      <c r="K1309">
        <v>3</v>
      </c>
      <c r="L1309">
        <v>3</v>
      </c>
      <c r="M1309">
        <v>2</v>
      </c>
      <c r="N1309">
        <v>0</v>
      </c>
      <c r="O1309">
        <v>3</v>
      </c>
      <c r="P1309">
        <v>8</v>
      </c>
      <c r="Q1309" t="s">
        <v>41</v>
      </c>
      <c r="R1309" t="s">
        <v>41</v>
      </c>
      <c r="S1309" t="s">
        <v>41</v>
      </c>
      <c r="T1309" t="s">
        <v>41</v>
      </c>
      <c r="U1309" t="s">
        <v>41</v>
      </c>
      <c r="V1309" t="s">
        <v>41</v>
      </c>
      <c r="W1309">
        <v>3</v>
      </c>
      <c r="X1309">
        <v>11</v>
      </c>
      <c r="Y1309">
        <v>0</v>
      </c>
      <c r="Z1309">
        <v>53</v>
      </c>
      <c r="AA1309" t="s">
        <v>50</v>
      </c>
      <c r="AB1309">
        <v>2599</v>
      </c>
      <c r="AC1309" t="s">
        <v>19</v>
      </c>
      <c r="AD1309" t="s">
        <v>32</v>
      </c>
      <c r="AE1309">
        <v>34</v>
      </c>
      <c r="AF1309">
        <v>31</v>
      </c>
      <c r="AG1309">
        <v>0</v>
      </c>
    </row>
    <row r="1310" spans="1:33" x14ac:dyDescent="0.3">
      <c r="A1310">
        <v>81380</v>
      </c>
      <c r="B1310" t="s">
        <v>45</v>
      </c>
      <c r="C1310">
        <v>0</v>
      </c>
      <c r="D1310">
        <v>0</v>
      </c>
      <c r="E1310">
        <v>51</v>
      </c>
      <c r="F1310">
        <v>741</v>
      </c>
      <c r="G1310">
        <v>68</v>
      </c>
      <c r="H1310">
        <v>689</v>
      </c>
      <c r="I1310">
        <v>224</v>
      </c>
      <c r="J1310">
        <v>68</v>
      </c>
      <c r="K1310">
        <v>103</v>
      </c>
      <c r="L1310">
        <v>1</v>
      </c>
      <c r="M1310">
        <v>4</v>
      </c>
      <c r="N1310">
        <v>2</v>
      </c>
      <c r="O1310">
        <v>10</v>
      </c>
      <c r="P1310">
        <v>2</v>
      </c>
      <c r="Q1310" t="s">
        <v>41</v>
      </c>
      <c r="R1310" t="s">
        <v>41</v>
      </c>
      <c r="S1310" t="s">
        <v>41</v>
      </c>
      <c r="T1310" t="s">
        <v>41</v>
      </c>
      <c r="U1310" t="s">
        <v>41</v>
      </c>
      <c r="V1310" t="s">
        <v>41</v>
      </c>
      <c r="W1310">
        <v>3</v>
      </c>
      <c r="X1310">
        <v>11</v>
      </c>
      <c r="Y1310">
        <v>0</v>
      </c>
      <c r="Z1310">
        <v>53</v>
      </c>
      <c r="AA1310" t="s">
        <v>50</v>
      </c>
      <c r="AB1310">
        <v>2713</v>
      </c>
      <c r="AC1310" t="s">
        <v>16</v>
      </c>
      <c r="AD1310" t="s">
        <v>33</v>
      </c>
      <c r="AE1310">
        <v>1790</v>
      </c>
      <c r="AF1310">
        <v>1687</v>
      </c>
      <c r="AG1310">
        <v>0</v>
      </c>
    </row>
    <row r="1311" spans="1:33" x14ac:dyDescent="0.3">
      <c r="A1311">
        <v>61223</v>
      </c>
      <c r="B1311" t="s">
        <v>45</v>
      </c>
      <c r="C1311">
        <v>0</v>
      </c>
      <c r="D1311">
        <v>1</v>
      </c>
      <c r="E1311">
        <v>46</v>
      </c>
      <c r="F1311">
        <v>709</v>
      </c>
      <c r="G1311">
        <v>43</v>
      </c>
      <c r="H1311">
        <v>182</v>
      </c>
      <c r="I1311">
        <v>42</v>
      </c>
      <c r="J1311">
        <v>118</v>
      </c>
      <c r="K1311">
        <v>247</v>
      </c>
      <c r="L1311">
        <v>2</v>
      </c>
      <c r="M1311">
        <v>9</v>
      </c>
      <c r="N1311">
        <v>3</v>
      </c>
      <c r="O1311">
        <v>4</v>
      </c>
      <c r="P1311">
        <v>5</v>
      </c>
      <c r="Q1311" t="s">
        <v>41</v>
      </c>
      <c r="R1311" t="s">
        <v>41</v>
      </c>
      <c r="S1311" t="s">
        <v>41</v>
      </c>
      <c r="T1311" t="s">
        <v>41</v>
      </c>
      <c r="U1311" t="s">
        <v>41</v>
      </c>
      <c r="V1311" t="s">
        <v>41</v>
      </c>
      <c r="W1311">
        <v>3</v>
      </c>
      <c r="X1311">
        <v>11</v>
      </c>
      <c r="Y1311">
        <v>0</v>
      </c>
      <c r="Z1311">
        <v>53</v>
      </c>
      <c r="AA1311" t="s">
        <v>50</v>
      </c>
      <c r="AB1311">
        <v>2540</v>
      </c>
      <c r="AC1311" t="s">
        <v>17</v>
      </c>
      <c r="AD1311" t="s">
        <v>32</v>
      </c>
      <c r="AE1311">
        <v>1094</v>
      </c>
      <c r="AF1311">
        <v>847</v>
      </c>
      <c r="AG1311">
        <v>0</v>
      </c>
    </row>
    <row r="1312" spans="1:33" x14ac:dyDescent="0.3">
      <c r="A1312">
        <v>70287</v>
      </c>
      <c r="B1312" t="s">
        <v>45</v>
      </c>
      <c r="C1312">
        <v>0</v>
      </c>
      <c r="D1312">
        <v>0</v>
      </c>
      <c r="E1312">
        <v>30</v>
      </c>
      <c r="F1312">
        <v>295</v>
      </c>
      <c r="G1312">
        <v>35</v>
      </c>
      <c r="H1312">
        <v>482</v>
      </c>
      <c r="I1312">
        <v>121</v>
      </c>
      <c r="J1312">
        <v>120</v>
      </c>
      <c r="K1312">
        <v>40</v>
      </c>
      <c r="L1312">
        <v>1</v>
      </c>
      <c r="M1312">
        <v>5</v>
      </c>
      <c r="N1312">
        <v>5</v>
      </c>
      <c r="O1312">
        <v>10</v>
      </c>
      <c r="P1312">
        <v>3</v>
      </c>
      <c r="Q1312" t="s">
        <v>41</v>
      </c>
      <c r="R1312" t="s">
        <v>41</v>
      </c>
      <c r="S1312" t="s">
        <v>41</v>
      </c>
      <c r="T1312" t="s">
        <v>41</v>
      </c>
      <c r="U1312" t="s">
        <v>41</v>
      </c>
      <c r="V1312" t="s">
        <v>41</v>
      </c>
      <c r="W1312">
        <v>3</v>
      </c>
      <c r="X1312">
        <v>11</v>
      </c>
      <c r="Y1312">
        <v>1</v>
      </c>
      <c r="Z1312">
        <v>54</v>
      </c>
      <c r="AA1312" t="s">
        <v>50</v>
      </c>
      <c r="AB1312">
        <v>2612</v>
      </c>
      <c r="AC1312" t="s">
        <v>16</v>
      </c>
      <c r="AD1312" t="s">
        <v>32</v>
      </c>
      <c r="AE1312">
        <v>1053</v>
      </c>
      <c r="AF1312">
        <v>1013</v>
      </c>
      <c r="AG1312">
        <v>0</v>
      </c>
    </row>
    <row r="1313" spans="1:33" x14ac:dyDescent="0.3">
      <c r="A1313">
        <v>49605</v>
      </c>
      <c r="B1313" t="s">
        <v>46</v>
      </c>
      <c r="C1313">
        <v>0</v>
      </c>
      <c r="D1313">
        <v>0</v>
      </c>
      <c r="E1313">
        <v>65</v>
      </c>
      <c r="F1313">
        <v>42</v>
      </c>
      <c r="G1313">
        <v>16</v>
      </c>
      <c r="H1313">
        <v>29</v>
      </c>
      <c r="I1313">
        <v>12</v>
      </c>
      <c r="J1313">
        <v>20</v>
      </c>
      <c r="K1313">
        <v>8</v>
      </c>
      <c r="L1313">
        <v>1</v>
      </c>
      <c r="M1313">
        <v>2</v>
      </c>
      <c r="N1313">
        <v>1</v>
      </c>
      <c r="O1313">
        <v>4</v>
      </c>
      <c r="P1313">
        <v>3</v>
      </c>
      <c r="Q1313" t="s">
        <v>41</v>
      </c>
      <c r="R1313" t="s">
        <v>41</v>
      </c>
      <c r="S1313" t="s">
        <v>41</v>
      </c>
      <c r="T1313" t="s">
        <v>41</v>
      </c>
      <c r="U1313" t="s">
        <v>41</v>
      </c>
      <c r="V1313" t="s">
        <v>41</v>
      </c>
      <c r="W1313">
        <v>3</v>
      </c>
      <c r="X1313">
        <v>11</v>
      </c>
      <c r="Y1313">
        <v>0</v>
      </c>
      <c r="Z1313">
        <v>54</v>
      </c>
      <c r="AA1313" t="s">
        <v>50</v>
      </c>
      <c r="AB1313">
        <v>2167</v>
      </c>
      <c r="AC1313" t="s">
        <v>17</v>
      </c>
      <c r="AD1313" t="s">
        <v>33</v>
      </c>
      <c r="AE1313">
        <v>119</v>
      </c>
      <c r="AF1313">
        <v>111</v>
      </c>
      <c r="AG1313">
        <v>0</v>
      </c>
    </row>
    <row r="1314" spans="1:33" x14ac:dyDescent="0.3">
      <c r="A1314">
        <v>43482</v>
      </c>
      <c r="B1314" t="s">
        <v>46</v>
      </c>
      <c r="C1314">
        <v>2</v>
      </c>
      <c r="D1314">
        <v>1</v>
      </c>
      <c r="E1314">
        <v>83</v>
      </c>
      <c r="F1314">
        <v>18</v>
      </c>
      <c r="G1314">
        <v>1</v>
      </c>
      <c r="H1314">
        <v>32</v>
      </c>
      <c r="I1314">
        <v>6</v>
      </c>
      <c r="J1314">
        <v>3</v>
      </c>
      <c r="K1314">
        <v>28</v>
      </c>
      <c r="L1314">
        <v>3</v>
      </c>
      <c r="M1314">
        <v>2</v>
      </c>
      <c r="N1314">
        <v>0</v>
      </c>
      <c r="O1314">
        <v>4</v>
      </c>
      <c r="P1314">
        <v>6</v>
      </c>
      <c r="Q1314" t="s">
        <v>41</v>
      </c>
      <c r="R1314" t="s">
        <v>41</v>
      </c>
      <c r="S1314" t="s">
        <v>41</v>
      </c>
      <c r="T1314" t="s">
        <v>41</v>
      </c>
      <c r="U1314" t="s">
        <v>41</v>
      </c>
      <c r="V1314" t="s">
        <v>41</v>
      </c>
      <c r="W1314">
        <v>3</v>
      </c>
      <c r="X1314">
        <v>11</v>
      </c>
      <c r="Y1314">
        <v>0</v>
      </c>
      <c r="Z1314">
        <v>54</v>
      </c>
      <c r="AA1314" t="s">
        <v>50</v>
      </c>
      <c r="AB1314">
        <v>2387</v>
      </c>
      <c r="AC1314" t="s">
        <v>19</v>
      </c>
      <c r="AD1314" t="s">
        <v>32</v>
      </c>
      <c r="AE1314">
        <v>60</v>
      </c>
      <c r="AF1314">
        <v>32</v>
      </c>
      <c r="AG1314">
        <v>0</v>
      </c>
    </row>
    <row r="1315" spans="1:33" x14ac:dyDescent="0.3">
      <c r="A1315">
        <v>61286</v>
      </c>
      <c r="B1315" t="s">
        <v>45</v>
      </c>
      <c r="C1315">
        <v>0</v>
      </c>
      <c r="D1315">
        <v>1</v>
      </c>
      <c r="E1315">
        <v>34</v>
      </c>
      <c r="F1315">
        <v>356</v>
      </c>
      <c r="G1315">
        <v>0</v>
      </c>
      <c r="H1315">
        <v>107</v>
      </c>
      <c r="I1315">
        <v>19</v>
      </c>
      <c r="J1315">
        <v>9</v>
      </c>
      <c r="K1315">
        <v>117</v>
      </c>
      <c r="L1315">
        <v>2</v>
      </c>
      <c r="M1315">
        <v>7</v>
      </c>
      <c r="N1315">
        <v>1</v>
      </c>
      <c r="O1315">
        <v>8</v>
      </c>
      <c r="P1315">
        <v>5</v>
      </c>
      <c r="Q1315" t="s">
        <v>41</v>
      </c>
      <c r="R1315" t="s">
        <v>41</v>
      </c>
      <c r="S1315" t="s">
        <v>41</v>
      </c>
      <c r="T1315" t="s">
        <v>41</v>
      </c>
      <c r="U1315" t="s">
        <v>41</v>
      </c>
      <c r="V1315" t="s">
        <v>41</v>
      </c>
      <c r="W1315">
        <v>3</v>
      </c>
      <c r="X1315">
        <v>11</v>
      </c>
      <c r="Y1315">
        <v>0</v>
      </c>
      <c r="Z1315">
        <v>54</v>
      </c>
      <c r="AA1315" t="s">
        <v>50</v>
      </c>
      <c r="AB1315">
        <v>2490</v>
      </c>
      <c r="AC1315" t="s">
        <v>17</v>
      </c>
      <c r="AD1315" t="s">
        <v>32</v>
      </c>
      <c r="AE1315">
        <v>491</v>
      </c>
      <c r="AF1315">
        <v>374</v>
      </c>
      <c r="AG1315">
        <v>0</v>
      </c>
    </row>
    <row r="1316" spans="1:33" x14ac:dyDescent="0.3">
      <c r="A1316">
        <v>44794</v>
      </c>
      <c r="B1316" t="s">
        <v>46</v>
      </c>
      <c r="C1316">
        <v>0</v>
      </c>
      <c r="D1316">
        <v>1</v>
      </c>
      <c r="E1316">
        <v>99</v>
      </c>
      <c r="F1316">
        <v>54</v>
      </c>
      <c r="G1316">
        <v>0</v>
      </c>
      <c r="H1316">
        <v>7</v>
      </c>
      <c r="I1316">
        <v>0</v>
      </c>
      <c r="J1316">
        <v>0</v>
      </c>
      <c r="K1316">
        <v>4</v>
      </c>
      <c r="L1316">
        <v>1</v>
      </c>
      <c r="M1316">
        <v>2</v>
      </c>
      <c r="N1316">
        <v>0</v>
      </c>
      <c r="O1316">
        <v>3</v>
      </c>
      <c r="P1316">
        <v>6</v>
      </c>
      <c r="Q1316" t="s">
        <v>41</v>
      </c>
      <c r="R1316" t="s">
        <v>41</v>
      </c>
      <c r="S1316" t="s">
        <v>41</v>
      </c>
      <c r="T1316" t="s">
        <v>41</v>
      </c>
      <c r="U1316" t="s">
        <v>41</v>
      </c>
      <c r="V1316" t="s">
        <v>41</v>
      </c>
      <c r="W1316">
        <v>3</v>
      </c>
      <c r="X1316">
        <v>11</v>
      </c>
      <c r="Y1316">
        <v>0</v>
      </c>
      <c r="Z1316">
        <v>54</v>
      </c>
      <c r="AA1316" t="s">
        <v>50</v>
      </c>
      <c r="AB1316">
        <v>2180</v>
      </c>
      <c r="AC1316" t="s">
        <v>17</v>
      </c>
      <c r="AD1316" t="s">
        <v>32</v>
      </c>
      <c r="AE1316">
        <v>61</v>
      </c>
      <c r="AF1316">
        <v>57</v>
      </c>
      <c r="AG1316">
        <v>0</v>
      </c>
    </row>
    <row r="1317" spans="1:33" x14ac:dyDescent="0.3">
      <c r="A1317">
        <v>37070</v>
      </c>
      <c r="B1317" t="s">
        <v>46</v>
      </c>
      <c r="C1317">
        <v>1</v>
      </c>
      <c r="D1317">
        <v>1</v>
      </c>
      <c r="E1317">
        <v>30</v>
      </c>
      <c r="F1317">
        <v>231</v>
      </c>
      <c r="G1317">
        <v>7</v>
      </c>
      <c r="H1317">
        <v>137</v>
      </c>
      <c r="I1317">
        <v>4</v>
      </c>
      <c r="J1317">
        <v>15</v>
      </c>
      <c r="K1317">
        <v>39</v>
      </c>
      <c r="L1317">
        <v>9</v>
      </c>
      <c r="M1317">
        <v>5</v>
      </c>
      <c r="N1317">
        <v>1</v>
      </c>
      <c r="O1317">
        <v>8</v>
      </c>
      <c r="P1317">
        <v>7</v>
      </c>
      <c r="Q1317" t="s">
        <v>41</v>
      </c>
      <c r="R1317" t="s">
        <v>41</v>
      </c>
      <c r="S1317" t="s">
        <v>41</v>
      </c>
      <c r="T1317" t="s">
        <v>41</v>
      </c>
      <c r="U1317" t="s">
        <v>41</v>
      </c>
      <c r="V1317" t="s">
        <v>41</v>
      </c>
      <c r="W1317">
        <v>3</v>
      </c>
      <c r="X1317">
        <v>11</v>
      </c>
      <c r="Y1317">
        <v>1</v>
      </c>
      <c r="Z1317">
        <v>54</v>
      </c>
      <c r="AA1317" t="s">
        <v>50</v>
      </c>
      <c r="AB1317">
        <v>2625</v>
      </c>
      <c r="AC1317" t="s">
        <v>18</v>
      </c>
      <c r="AD1317" t="s">
        <v>32</v>
      </c>
      <c r="AE1317">
        <v>394</v>
      </c>
      <c r="AF1317">
        <v>355</v>
      </c>
      <c r="AG1317">
        <v>0</v>
      </c>
    </row>
    <row r="1318" spans="1:33" x14ac:dyDescent="0.3">
      <c r="A1318">
        <v>38179</v>
      </c>
      <c r="B1318" t="s">
        <v>46</v>
      </c>
      <c r="C1318">
        <v>1</v>
      </c>
      <c r="D1318">
        <v>1</v>
      </c>
      <c r="E1318">
        <v>30</v>
      </c>
      <c r="F1318">
        <v>38</v>
      </c>
      <c r="G1318">
        <v>4</v>
      </c>
      <c r="H1318">
        <v>22</v>
      </c>
      <c r="I1318">
        <v>4</v>
      </c>
      <c r="J1318">
        <v>2</v>
      </c>
      <c r="K1318">
        <v>20</v>
      </c>
      <c r="L1318">
        <v>4</v>
      </c>
      <c r="M1318">
        <v>3</v>
      </c>
      <c r="N1318">
        <v>1</v>
      </c>
      <c r="O1318">
        <v>3</v>
      </c>
      <c r="P1318">
        <v>7</v>
      </c>
      <c r="Q1318" t="s">
        <v>41</v>
      </c>
      <c r="R1318" t="s">
        <v>41</v>
      </c>
      <c r="S1318" t="s">
        <v>41</v>
      </c>
      <c r="T1318" t="s">
        <v>41</v>
      </c>
      <c r="U1318" t="s">
        <v>41</v>
      </c>
      <c r="V1318" t="s">
        <v>41</v>
      </c>
      <c r="W1318">
        <v>3</v>
      </c>
      <c r="X1318">
        <v>11</v>
      </c>
      <c r="Y1318">
        <v>0</v>
      </c>
      <c r="Z1318">
        <v>54</v>
      </c>
      <c r="AA1318" t="s">
        <v>50</v>
      </c>
      <c r="AB1318">
        <v>2631</v>
      </c>
      <c r="AC1318" t="s">
        <v>17</v>
      </c>
      <c r="AD1318" t="s">
        <v>33</v>
      </c>
      <c r="AE1318">
        <v>70</v>
      </c>
      <c r="AF1318">
        <v>50</v>
      </c>
      <c r="AG1318">
        <v>0</v>
      </c>
    </row>
    <row r="1319" spans="1:33" x14ac:dyDescent="0.3">
      <c r="A1319">
        <v>79946</v>
      </c>
      <c r="B1319" t="s">
        <v>45</v>
      </c>
      <c r="C1319">
        <v>0</v>
      </c>
      <c r="D1319">
        <v>0</v>
      </c>
      <c r="E1319">
        <v>19</v>
      </c>
      <c r="F1319">
        <v>395</v>
      </c>
      <c r="G1319">
        <v>183</v>
      </c>
      <c r="H1319">
        <v>565</v>
      </c>
      <c r="I1319">
        <v>166</v>
      </c>
      <c r="J1319">
        <v>141</v>
      </c>
      <c r="K1319">
        <v>28</v>
      </c>
      <c r="L1319">
        <v>1</v>
      </c>
      <c r="M1319">
        <v>5</v>
      </c>
      <c r="N1319">
        <v>11</v>
      </c>
      <c r="O1319">
        <v>5</v>
      </c>
      <c r="P1319">
        <v>3</v>
      </c>
      <c r="Q1319" t="s">
        <v>41</v>
      </c>
      <c r="R1319" t="s">
        <v>41</v>
      </c>
      <c r="S1319" t="s">
        <v>41</v>
      </c>
      <c r="T1319" t="s">
        <v>41</v>
      </c>
      <c r="U1319" t="s">
        <v>41</v>
      </c>
      <c r="V1319" t="s">
        <v>41</v>
      </c>
      <c r="W1319">
        <v>3</v>
      </c>
      <c r="X1319">
        <v>11</v>
      </c>
      <c r="Y1319">
        <v>0</v>
      </c>
      <c r="Z1319">
        <v>54</v>
      </c>
      <c r="AA1319" t="s">
        <v>50</v>
      </c>
      <c r="AB1319">
        <v>2207</v>
      </c>
      <c r="AC1319" t="s">
        <v>20</v>
      </c>
      <c r="AD1319" t="s">
        <v>32</v>
      </c>
      <c r="AE1319">
        <v>1450</v>
      </c>
      <c r="AF1319">
        <v>1422</v>
      </c>
      <c r="AG1319">
        <v>0</v>
      </c>
    </row>
    <row r="1320" spans="1:33" x14ac:dyDescent="0.3">
      <c r="A1320">
        <v>27038</v>
      </c>
      <c r="B1320" t="s">
        <v>47</v>
      </c>
      <c r="C1320">
        <v>0</v>
      </c>
      <c r="D1320">
        <v>0</v>
      </c>
      <c r="E1320">
        <v>64</v>
      </c>
      <c r="F1320">
        <v>1</v>
      </c>
      <c r="G1320">
        <v>26</v>
      </c>
      <c r="H1320">
        <v>25</v>
      </c>
      <c r="I1320">
        <v>17</v>
      </c>
      <c r="J1320">
        <v>23</v>
      </c>
      <c r="K1320">
        <v>15</v>
      </c>
      <c r="L1320">
        <v>1</v>
      </c>
      <c r="M1320">
        <v>3</v>
      </c>
      <c r="N1320">
        <v>0</v>
      </c>
      <c r="O1320">
        <v>3</v>
      </c>
      <c r="P1320">
        <v>9</v>
      </c>
      <c r="Q1320" t="s">
        <v>41</v>
      </c>
      <c r="R1320" t="s">
        <v>41</v>
      </c>
      <c r="S1320" t="s">
        <v>41</v>
      </c>
      <c r="T1320" t="s">
        <v>41</v>
      </c>
      <c r="U1320" t="s">
        <v>41</v>
      </c>
      <c r="V1320" t="s">
        <v>41</v>
      </c>
      <c r="W1320">
        <v>3</v>
      </c>
      <c r="X1320">
        <v>11</v>
      </c>
      <c r="Y1320">
        <v>1</v>
      </c>
      <c r="Z1320">
        <v>54</v>
      </c>
      <c r="AA1320" t="s">
        <v>50</v>
      </c>
      <c r="AB1320">
        <v>2808</v>
      </c>
      <c r="AC1320" t="s">
        <v>20</v>
      </c>
      <c r="AD1320" t="s">
        <v>32</v>
      </c>
      <c r="AE1320">
        <v>92</v>
      </c>
      <c r="AF1320">
        <v>77</v>
      </c>
      <c r="AG1320">
        <v>0</v>
      </c>
    </row>
    <row r="1321" spans="1:33" x14ac:dyDescent="0.3">
      <c r="A1321">
        <v>54198</v>
      </c>
      <c r="B1321" t="s">
        <v>46</v>
      </c>
      <c r="C1321">
        <v>1</v>
      </c>
      <c r="D1321">
        <v>1</v>
      </c>
      <c r="E1321">
        <v>13</v>
      </c>
      <c r="F1321">
        <v>185</v>
      </c>
      <c r="G1321">
        <v>0</v>
      </c>
      <c r="H1321">
        <v>28</v>
      </c>
      <c r="I1321">
        <v>3</v>
      </c>
      <c r="J1321">
        <v>2</v>
      </c>
      <c r="K1321">
        <v>17</v>
      </c>
      <c r="L1321">
        <v>6</v>
      </c>
      <c r="M1321">
        <v>3</v>
      </c>
      <c r="N1321">
        <v>1</v>
      </c>
      <c r="O1321">
        <v>6</v>
      </c>
      <c r="P1321">
        <v>4</v>
      </c>
      <c r="Q1321" t="s">
        <v>41</v>
      </c>
      <c r="R1321" t="s">
        <v>41</v>
      </c>
      <c r="S1321" t="s">
        <v>41</v>
      </c>
      <c r="T1321" t="s">
        <v>41</v>
      </c>
      <c r="U1321" t="s">
        <v>41</v>
      </c>
      <c r="V1321" t="s">
        <v>41</v>
      </c>
      <c r="W1321">
        <v>3</v>
      </c>
      <c r="X1321">
        <v>11</v>
      </c>
      <c r="Y1321">
        <v>0</v>
      </c>
      <c r="Z1321">
        <v>54</v>
      </c>
      <c r="AA1321" t="s">
        <v>50</v>
      </c>
      <c r="AB1321">
        <v>2353</v>
      </c>
      <c r="AC1321" t="s">
        <v>17</v>
      </c>
      <c r="AD1321" t="s">
        <v>32</v>
      </c>
      <c r="AE1321">
        <v>218</v>
      </c>
      <c r="AF1321">
        <v>201</v>
      </c>
      <c r="AG1321">
        <v>0</v>
      </c>
    </row>
    <row r="1322" spans="1:33" x14ac:dyDescent="0.3">
      <c r="A1322">
        <v>69759</v>
      </c>
      <c r="B1322" t="s">
        <v>45</v>
      </c>
      <c r="C1322">
        <v>0</v>
      </c>
      <c r="D1322">
        <v>0</v>
      </c>
      <c r="E1322">
        <v>38</v>
      </c>
      <c r="F1322">
        <v>452</v>
      </c>
      <c r="G1322">
        <v>20</v>
      </c>
      <c r="H1322">
        <v>514</v>
      </c>
      <c r="I1322">
        <v>13</v>
      </c>
      <c r="J1322">
        <v>30</v>
      </c>
      <c r="K1322">
        <v>0</v>
      </c>
      <c r="L1322">
        <v>3</v>
      </c>
      <c r="M1322">
        <v>4</v>
      </c>
      <c r="N1322">
        <v>6</v>
      </c>
      <c r="O1322">
        <v>5</v>
      </c>
      <c r="P1322">
        <v>3</v>
      </c>
      <c r="Q1322" t="s">
        <v>41</v>
      </c>
      <c r="R1322" t="s">
        <v>41</v>
      </c>
      <c r="S1322" t="s">
        <v>41</v>
      </c>
      <c r="T1322" t="s">
        <v>41</v>
      </c>
      <c r="U1322" t="s">
        <v>41</v>
      </c>
      <c r="V1322" t="s">
        <v>41</v>
      </c>
      <c r="W1322">
        <v>3</v>
      </c>
      <c r="X1322">
        <v>11</v>
      </c>
      <c r="Y1322">
        <v>1</v>
      </c>
      <c r="Z1322">
        <v>54</v>
      </c>
      <c r="AA1322" t="s">
        <v>50</v>
      </c>
      <c r="AB1322">
        <v>2403</v>
      </c>
      <c r="AC1322" t="s">
        <v>18</v>
      </c>
      <c r="AD1322" t="s">
        <v>34</v>
      </c>
      <c r="AE1322">
        <v>1029</v>
      </c>
      <c r="AF1322">
        <v>1029</v>
      </c>
      <c r="AG1322">
        <v>0</v>
      </c>
    </row>
    <row r="1323" spans="1:33" x14ac:dyDescent="0.3">
      <c r="A1323">
        <v>63810</v>
      </c>
      <c r="B1323" t="s">
        <v>45</v>
      </c>
      <c r="C1323">
        <v>0</v>
      </c>
      <c r="D1323">
        <v>1</v>
      </c>
      <c r="E1323">
        <v>45</v>
      </c>
      <c r="F1323">
        <v>977</v>
      </c>
      <c r="G1323">
        <v>12</v>
      </c>
      <c r="H1323">
        <v>253</v>
      </c>
      <c r="I1323">
        <v>16</v>
      </c>
      <c r="J1323">
        <v>12</v>
      </c>
      <c r="K1323">
        <v>101</v>
      </c>
      <c r="L1323">
        <v>4</v>
      </c>
      <c r="M1323">
        <v>4</v>
      </c>
      <c r="N1323">
        <v>3</v>
      </c>
      <c r="O1323">
        <v>12</v>
      </c>
      <c r="P1323">
        <v>8</v>
      </c>
      <c r="Q1323" t="s">
        <v>41</v>
      </c>
      <c r="R1323" t="s">
        <v>42</v>
      </c>
      <c r="S1323" t="s">
        <v>41</v>
      </c>
      <c r="T1323" t="s">
        <v>41</v>
      </c>
      <c r="U1323" t="s">
        <v>41</v>
      </c>
      <c r="V1323" t="s">
        <v>41</v>
      </c>
      <c r="W1323">
        <v>3</v>
      </c>
      <c r="X1323">
        <v>11</v>
      </c>
      <c r="Y1323">
        <v>0</v>
      </c>
      <c r="Z1323">
        <v>54</v>
      </c>
      <c r="AA1323" t="s">
        <v>50</v>
      </c>
      <c r="AB1323">
        <v>2754</v>
      </c>
      <c r="AC1323" t="s">
        <v>18</v>
      </c>
      <c r="AD1323" t="s">
        <v>32</v>
      </c>
      <c r="AE1323">
        <v>1270</v>
      </c>
      <c r="AF1323">
        <v>1169</v>
      </c>
      <c r="AG1323">
        <v>1</v>
      </c>
    </row>
    <row r="1324" spans="1:33" x14ac:dyDescent="0.3">
      <c r="A1324">
        <v>67272</v>
      </c>
      <c r="B1324" t="s">
        <v>45</v>
      </c>
      <c r="C1324">
        <v>0</v>
      </c>
      <c r="D1324">
        <v>1</v>
      </c>
      <c r="E1324">
        <v>12</v>
      </c>
      <c r="F1324">
        <v>357</v>
      </c>
      <c r="G1324">
        <v>35</v>
      </c>
      <c r="H1324">
        <v>271</v>
      </c>
      <c r="I1324">
        <v>28</v>
      </c>
      <c r="J1324">
        <v>28</v>
      </c>
      <c r="K1324">
        <v>14</v>
      </c>
      <c r="L1324">
        <v>3</v>
      </c>
      <c r="M1324">
        <v>6</v>
      </c>
      <c r="N1324">
        <v>2</v>
      </c>
      <c r="O1324">
        <v>12</v>
      </c>
      <c r="P1324">
        <v>5</v>
      </c>
      <c r="Q1324" t="s">
        <v>41</v>
      </c>
      <c r="R1324" t="s">
        <v>41</v>
      </c>
      <c r="S1324" t="s">
        <v>41</v>
      </c>
      <c r="T1324" t="s">
        <v>41</v>
      </c>
      <c r="U1324" t="s">
        <v>41</v>
      </c>
      <c r="V1324" t="s">
        <v>41</v>
      </c>
      <c r="W1324">
        <v>3</v>
      </c>
      <c r="X1324">
        <v>11</v>
      </c>
      <c r="Y1324">
        <v>0</v>
      </c>
      <c r="Z1324">
        <v>54</v>
      </c>
      <c r="AA1324" t="s">
        <v>50</v>
      </c>
      <c r="AB1324">
        <v>2349</v>
      </c>
      <c r="AC1324" t="s">
        <v>16</v>
      </c>
      <c r="AD1324" t="s">
        <v>32</v>
      </c>
      <c r="AE1324">
        <v>719</v>
      </c>
      <c r="AF1324">
        <v>705</v>
      </c>
      <c r="AG1324">
        <v>0</v>
      </c>
    </row>
    <row r="1325" spans="1:33" x14ac:dyDescent="0.3">
      <c r="A1325">
        <v>89572</v>
      </c>
      <c r="B1325" t="s">
        <v>45</v>
      </c>
      <c r="C1325">
        <v>0</v>
      </c>
      <c r="D1325">
        <v>0</v>
      </c>
      <c r="E1325">
        <v>44</v>
      </c>
      <c r="F1325">
        <v>606</v>
      </c>
      <c r="G1325">
        <v>24</v>
      </c>
      <c r="H1325">
        <v>974</v>
      </c>
      <c r="I1325">
        <v>197</v>
      </c>
      <c r="J1325">
        <v>194</v>
      </c>
      <c r="K1325">
        <v>64</v>
      </c>
      <c r="L1325">
        <v>1</v>
      </c>
      <c r="M1325">
        <v>7</v>
      </c>
      <c r="N1325">
        <v>7</v>
      </c>
      <c r="O1325">
        <v>9</v>
      </c>
      <c r="P1325">
        <v>4</v>
      </c>
      <c r="Q1325" t="s">
        <v>41</v>
      </c>
      <c r="R1325" t="s">
        <v>42</v>
      </c>
      <c r="S1325" t="s">
        <v>41</v>
      </c>
      <c r="T1325" t="s">
        <v>42</v>
      </c>
      <c r="U1325" t="s">
        <v>41</v>
      </c>
      <c r="V1325" t="s">
        <v>41</v>
      </c>
      <c r="W1325">
        <v>3</v>
      </c>
      <c r="X1325">
        <v>11</v>
      </c>
      <c r="Y1325">
        <v>1</v>
      </c>
      <c r="Z1325">
        <v>54</v>
      </c>
      <c r="AA1325" t="s">
        <v>50</v>
      </c>
      <c r="AB1325">
        <v>2811</v>
      </c>
      <c r="AC1325" t="s">
        <v>18</v>
      </c>
      <c r="AD1325" t="s">
        <v>40</v>
      </c>
      <c r="AE1325">
        <v>1995</v>
      </c>
      <c r="AF1325">
        <v>1931</v>
      </c>
      <c r="AG1325">
        <v>2</v>
      </c>
    </row>
    <row r="1326" spans="1:33" x14ac:dyDescent="0.3">
      <c r="A1326">
        <v>47472</v>
      </c>
      <c r="B1326" t="s">
        <v>46</v>
      </c>
      <c r="C1326">
        <v>1</v>
      </c>
      <c r="D1326">
        <v>1</v>
      </c>
      <c r="E1326">
        <v>39</v>
      </c>
      <c r="F1326">
        <v>56</v>
      </c>
      <c r="G1326">
        <v>0</v>
      </c>
      <c r="H1326">
        <v>11</v>
      </c>
      <c r="I1326">
        <v>0</v>
      </c>
      <c r="J1326">
        <v>0</v>
      </c>
      <c r="K1326">
        <v>8</v>
      </c>
      <c r="L1326">
        <v>2</v>
      </c>
      <c r="M1326">
        <v>2</v>
      </c>
      <c r="N1326">
        <v>0</v>
      </c>
      <c r="O1326">
        <v>4</v>
      </c>
      <c r="P1326">
        <v>5</v>
      </c>
      <c r="Q1326" t="s">
        <v>41</v>
      </c>
      <c r="R1326" t="s">
        <v>41</v>
      </c>
      <c r="S1326" t="s">
        <v>41</v>
      </c>
      <c r="T1326" t="s">
        <v>41</v>
      </c>
      <c r="U1326" t="s">
        <v>41</v>
      </c>
      <c r="V1326" t="s">
        <v>41</v>
      </c>
      <c r="W1326">
        <v>3</v>
      </c>
      <c r="X1326">
        <v>11</v>
      </c>
      <c r="Y1326">
        <v>0</v>
      </c>
      <c r="Z1326">
        <v>54</v>
      </c>
      <c r="AA1326" t="s">
        <v>50</v>
      </c>
      <c r="AB1326">
        <v>2445</v>
      </c>
      <c r="AC1326" t="s">
        <v>19</v>
      </c>
      <c r="AD1326" t="s">
        <v>34</v>
      </c>
      <c r="AE1326">
        <v>67</v>
      </c>
      <c r="AF1326">
        <v>59</v>
      </c>
      <c r="AG1326">
        <v>0</v>
      </c>
    </row>
    <row r="1327" spans="1:33" x14ac:dyDescent="0.3">
      <c r="A1327">
        <v>49618</v>
      </c>
      <c r="B1327" t="s">
        <v>46</v>
      </c>
      <c r="C1327">
        <v>1</v>
      </c>
      <c r="D1327">
        <v>1</v>
      </c>
      <c r="E1327">
        <v>77</v>
      </c>
      <c r="F1327">
        <v>80</v>
      </c>
      <c r="G1327">
        <v>3</v>
      </c>
      <c r="H1327">
        <v>26</v>
      </c>
      <c r="I1327">
        <v>4</v>
      </c>
      <c r="J1327">
        <v>2</v>
      </c>
      <c r="K1327">
        <v>14</v>
      </c>
      <c r="L1327">
        <v>4</v>
      </c>
      <c r="M1327">
        <v>3</v>
      </c>
      <c r="N1327">
        <v>1</v>
      </c>
      <c r="O1327">
        <v>3</v>
      </c>
      <c r="P1327">
        <v>7</v>
      </c>
      <c r="Q1327" t="s">
        <v>41</v>
      </c>
      <c r="R1327" t="s">
        <v>41</v>
      </c>
      <c r="S1327" t="s">
        <v>41</v>
      </c>
      <c r="T1327" t="s">
        <v>41</v>
      </c>
      <c r="U1327" t="s">
        <v>41</v>
      </c>
      <c r="V1327" t="s">
        <v>41</v>
      </c>
      <c r="W1327">
        <v>3</v>
      </c>
      <c r="X1327">
        <v>11</v>
      </c>
      <c r="Y1327">
        <v>0</v>
      </c>
      <c r="Z1327">
        <v>54</v>
      </c>
      <c r="AA1327" t="s">
        <v>50</v>
      </c>
      <c r="AB1327">
        <v>2678</v>
      </c>
      <c r="AC1327" t="s">
        <v>19</v>
      </c>
      <c r="AD1327" t="s">
        <v>33</v>
      </c>
      <c r="AE1327">
        <v>115</v>
      </c>
      <c r="AF1327">
        <v>101</v>
      </c>
      <c r="AG1327">
        <v>0</v>
      </c>
    </row>
    <row r="1328" spans="1:33" x14ac:dyDescent="0.3">
      <c r="A1328">
        <v>46734</v>
      </c>
      <c r="B1328" t="s">
        <v>46</v>
      </c>
      <c r="C1328">
        <v>1</v>
      </c>
      <c r="D1328">
        <v>2</v>
      </c>
      <c r="E1328">
        <v>86</v>
      </c>
      <c r="F1328">
        <v>100</v>
      </c>
      <c r="G1328">
        <v>1</v>
      </c>
      <c r="H1328">
        <v>39</v>
      </c>
      <c r="I1328">
        <v>6</v>
      </c>
      <c r="J1328">
        <v>1</v>
      </c>
      <c r="K1328">
        <v>76</v>
      </c>
      <c r="L1328">
        <v>4</v>
      </c>
      <c r="M1328">
        <v>3</v>
      </c>
      <c r="N1328">
        <v>2</v>
      </c>
      <c r="O1328">
        <v>3</v>
      </c>
      <c r="P1328">
        <v>6</v>
      </c>
      <c r="Q1328" t="s">
        <v>42</v>
      </c>
      <c r="R1328" t="s">
        <v>41</v>
      </c>
      <c r="S1328" t="s">
        <v>41</v>
      </c>
      <c r="T1328" t="s">
        <v>41</v>
      </c>
      <c r="U1328" t="s">
        <v>41</v>
      </c>
      <c r="V1328" t="s">
        <v>41</v>
      </c>
      <c r="W1328">
        <v>3</v>
      </c>
      <c r="X1328">
        <v>11</v>
      </c>
      <c r="Y1328">
        <v>0</v>
      </c>
      <c r="Z1328">
        <v>54</v>
      </c>
      <c r="AA1328" t="s">
        <v>50</v>
      </c>
      <c r="AB1328">
        <v>2410</v>
      </c>
      <c r="AC1328" t="s">
        <v>18</v>
      </c>
      <c r="AD1328" t="s">
        <v>34</v>
      </c>
      <c r="AE1328">
        <v>147</v>
      </c>
      <c r="AF1328">
        <v>71</v>
      </c>
      <c r="AG1328">
        <v>1</v>
      </c>
    </row>
    <row r="1329" spans="1:33" x14ac:dyDescent="0.3">
      <c r="A1329">
        <v>44794</v>
      </c>
      <c r="B1329" t="s">
        <v>46</v>
      </c>
      <c r="C1329">
        <v>0</v>
      </c>
      <c r="D1329">
        <v>1</v>
      </c>
      <c r="E1329">
        <v>99</v>
      </c>
      <c r="F1329">
        <v>54</v>
      </c>
      <c r="G1329">
        <v>0</v>
      </c>
      <c r="H1329">
        <v>7</v>
      </c>
      <c r="I1329">
        <v>0</v>
      </c>
      <c r="J1329">
        <v>0</v>
      </c>
      <c r="K1329">
        <v>4</v>
      </c>
      <c r="L1329">
        <v>1</v>
      </c>
      <c r="M1329">
        <v>2</v>
      </c>
      <c r="N1329">
        <v>0</v>
      </c>
      <c r="O1329">
        <v>3</v>
      </c>
      <c r="P1329">
        <v>6</v>
      </c>
      <c r="Q1329" t="s">
        <v>41</v>
      </c>
      <c r="R1329" t="s">
        <v>41</v>
      </c>
      <c r="S1329" t="s">
        <v>41</v>
      </c>
      <c r="T1329" t="s">
        <v>41</v>
      </c>
      <c r="U1329" t="s">
        <v>41</v>
      </c>
      <c r="V1329" t="s">
        <v>41</v>
      </c>
      <c r="W1329">
        <v>3</v>
      </c>
      <c r="X1329">
        <v>11</v>
      </c>
      <c r="Y1329">
        <v>0</v>
      </c>
      <c r="Z1329">
        <v>54</v>
      </c>
      <c r="AA1329" t="s">
        <v>50</v>
      </c>
      <c r="AB1329">
        <v>2180</v>
      </c>
      <c r="AC1329" t="s">
        <v>17</v>
      </c>
      <c r="AD1329" t="s">
        <v>32</v>
      </c>
      <c r="AE1329">
        <v>61</v>
      </c>
      <c r="AF1329">
        <v>57</v>
      </c>
      <c r="AG1329">
        <v>0</v>
      </c>
    </row>
    <row r="1330" spans="1:33" x14ac:dyDescent="0.3">
      <c r="A1330">
        <v>30843</v>
      </c>
      <c r="B1330" t="s">
        <v>46</v>
      </c>
      <c r="C1330">
        <v>1</v>
      </c>
      <c r="D1330">
        <v>1</v>
      </c>
      <c r="E1330">
        <v>43</v>
      </c>
      <c r="F1330">
        <v>24</v>
      </c>
      <c r="G1330">
        <v>0</v>
      </c>
      <c r="H1330">
        <v>2</v>
      </c>
      <c r="I1330">
        <v>0</v>
      </c>
      <c r="J1330">
        <v>0</v>
      </c>
      <c r="K1330">
        <v>9</v>
      </c>
      <c r="L1330">
        <v>2</v>
      </c>
      <c r="M1330">
        <v>1</v>
      </c>
      <c r="N1330">
        <v>1</v>
      </c>
      <c r="O1330">
        <v>2</v>
      </c>
      <c r="P1330">
        <v>5</v>
      </c>
      <c r="Q1330" t="s">
        <v>42</v>
      </c>
      <c r="R1330" t="s">
        <v>41</v>
      </c>
      <c r="S1330" t="s">
        <v>41</v>
      </c>
      <c r="T1330" t="s">
        <v>41</v>
      </c>
      <c r="U1330" t="s">
        <v>41</v>
      </c>
      <c r="V1330" t="s">
        <v>41</v>
      </c>
      <c r="W1330">
        <v>3</v>
      </c>
      <c r="X1330">
        <v>11</v>
      </c>
      <c r="Y1330">
        <v>0</v>
      </c>
      <c r="Z1330">
        <v>54</v>
      </c>
      <c r="AA1330" t="s">
        <v>50</v>
      </c>
      <c r="AB1330">
        <v>2193</v>
      </c>
      <c r="AC1330" t="s">
        <v>19</v>
      </c>
      <c r="AD1330" t="s">
        <v>34</v>
      </c>
      <c r="AE1330">
        <v>26</v>
      </c>
      <c r="AF1330">
        <v>17</v>
      </c>
      <c r="AG1330">
        <v>1</v>
      </c>
    </row>
    <row r="1331" spans="1:33" x14ac:dyDescent="0.3">
      <c r="A1331">
        <v>37758</v>
      </c>
      <c r="B1331" t="s">
        <v>46</v>
      </c>
      <c r="C1331">
        <v>1</v>
      </c>
      <c r="D1331">
        <v>1</v>
      </c>
      <c r="E1331">
        <v>49</v>
      </c>
      <c r="F1331">
        <v>27</v>
      </c>
      <c r="G1331">
        <v>2</v>
      </c>
      <c r="H1331">
        <v>10</v>
      </c>
      <c r="I1331">
        <v>0</v>
      </c>
      <c r="J1331">
        <v>0</v>
      </c>
      <c r="K1331">
        <v>1</v>
      </c>
      <c r="L1331">
        <v>2</v>
      </c>
      <c r="M1331">
        <v>1</v>
      </c>
      <c r="N1331">
        <v>0</v>
      </c>
      <c r="O1331">
        <v>3</v>
      </c>
      <c r="P1331">
        <v>8</v>
      </c>
      <c r="Q1331" t="s">
        <v>41</v>
      </c>
      <c r="R1331" t="s">
        <v>41</v>
      </c>
      <c r="S1331" t="s">
        <v>41</v>
      </c>
      <c r="T1331" t="s">
        <v>41</v>
      </c>
      <c r="U1331" t="s">
        <v>41</v>
      </c>
      <c r="V1331" t="s">
        <v>41</v>
      </c>
      <c r="W1331">
        <v>3</v>
      </c>
      <c r="X1331">
        <v>11</v>
      </c>
      <c r="Y1331">
        <v>0</v>
      </c>
      <c r="Z1331">
        <v>54</v>
      </c>
      <c r="AA1331" t="s">
        <v>50</v>
      </c>
      <c r="AB1331">
        <v>2792</v>
      </c>
      <c r="AC1331" t="s">
        <v>19</v>
      </c>
      <c r="AD1331" t="s">
        <v>32</v>
      </c>
      <c r="AE1331">
        <v>39</v>
      </c>
      <c r="AF1331">
        <v>38</v>
      </c>
      <c r="AG1331">
        <v>0</v>
      </c>
    </row>
    <row r="1332" spans="1:33" x14ac:dyDescent="0.3">
      <c r="A1332">
        <v>43456</v>
      </c>
      <c r="B1332" t="s">
        <v>46</v>
      </c>
      <c r="C1332">
        <v>0</v>
      </c>
      <c r="D1332">
        <v>1</v>
      </c>
      <c r="E1332">
        <v>0</v>
      </c>
      <c r="F1332">
        <v>275</v>
      </c>
      <c r="G1332">
        <v>11</v>
      </c>
      <c r="H1332">
        <v>68</v>
      </c>
      <c r="I1332">
        <v>25</v>
      </c>
      <c r="J1332">
        <v>7</v>
      </c>
      <c r="K1332">
        <v>7</v>
      </c>
      <c r="L1332">
        <v>3</v>
      </c>
      <c r="M1332">
        <v>5</v>
      </c>
      <c r="N1332">
        <v>1</v>
      </c>
      <c r="O1332">
        <v>8</v>
      </c>
      <c r="P1332">
        <v>5</v>
      </c>
      <c r="Q1332" t="s">
        <v>41</v>
      </c>
      <c r="R1332" t="s">
        <v>41</v>
      </c>
      <c r="S1332" t="s">
        <v>41</v>
      </c>
      <c r="T1332" t="s">
        <v>41</v>
      </c>
      <c r="U1332" t="s">
        <v>41</v>
      </c>
      <c r="V1332" t="s">
        <v>41</v>
      </c>
      <c r="W1332">
        <v>3</v>
      </c>
      <c r="X1332">
        <v>11</v>
      </c>
      <c r="Y1332">
        <v>0</v>
      </c>
      <c r="Z1332">
        <v>54</v>
      </c>
      <c r="AA1332" t="s">
        <v>50</v>
      </c>
      <c r="AB1332">
        <v>2619</v>
      </c>
      <c r="AC1332" t="s">
        <v>18</v>
      </c>
      <c r="AD1332" t="s">
        <v>33</v>
      </c>
      <c r="AE1332">
        <v>386</v>
      </c>
      <c r="AF1332">
        <v>379</v>
      </c>
      <c r="AG1332">
        <v>0</v>
      </c>
    </row>
    <row r="1333" spans="1:33" x14ac:dyDescent="0.3">
      <c r="A1333">
        <v>78420</v>
      </c>
      <c r="B1333" t="s">
        <v>45</v>
      </c>
      <c r="C1333">
        <v>0</v>
      </c>
      <c r="D1333">
        <v>0</v>
      </c>
      <c r="E1333">
        <v>75</v>
      </c>
      <c r="F1333">
        <v>604</v>
      </c>
      <c r="G1333">
        <v>28</v>
      </c>
      <c r="H1333">
        <v>674</v>
      </c>
      <c r="I1333">
        <v>91</v>
      </c>
      <c r="J1333">
        <v>28</v>
      </c>
      <c r="K1333">
        <v>28</v>
      </c>
      <c r="L1333">
        <v>1</v>
      </c>
      <c r="M1333">
        <v>3</v>
      </c>
      <c r="N1333">
        <v>10</v>
      </c>
      <c r="O1333">
        <v>8</v>
      </c>
      <c r="P1333">
        <v>1</v>
      </c>
      <c r="Q1333" t="s">
        <v>41</v>
      </c>
      <c r="R1333" t="s">
        <v>41</v>
      </c>
      <c r="S1333" t="s">
        <v>41</v>
      </c>
      <c r="T1333" t="s">
        <v>41</v>
      </c>
      <c r="U1333" t="s">
        <v>41</v>
      </c>
      <c r="V1333" t="s">
        <v>41</v>
      </c>
      <c r="W1333">
        <v>3</v>
      </c>
      <c r="X1333">
        <v>11</v>
      </c>
      <c r="Y1333">
        <v>0</v>
      </c>
      <c r="Z1333">
        <v>54</v>
      </c>
      <c r="AA1333" t="s">
        <v>50</v>
      </c>
      <c r="AB1333">
        <v>2524</v>
      </c>
      <c r="AC1333" t="s">
        <v>18</v>
      </c>
      <c r="AD1333" t="s">
        <v>34</v>
      </c>
      <c r="AE1333">
        <v>1425</v>
      </c>
      <c r="AF1333">
        <v>1397</v>
      </c>
      <c r="AG1333">
        <v>0</v>
      </c>
    </row>
    <row r="1334" spans="1:33" x14ac:dyDescent="0.3">
      <c r="A1334">
        <v>33564</v>
      </c>
      <c r="B1334" t="s">
        <v>46</v>
      </c>
      <c r="C1334">
        <v>0</v>
      </c>
      <c r="D1334">
        <v>1</v>
      </c>
      <c r="E1334">
        <v>51</v>
      </c>
      <c r="F1334">
        <v>61</v>
      </c>
      <c r="G1334">
        <v>0</v>
      </c>
      <c r="H1334">
        <v>3</v>
      </c>
      <c r="I1334">
        <v>0</v>
      </c>
      <c r="J1334">
        <v>0</v>
      </c>
      <c r="K1334">
        <v>7</v>
      </c>
      <c r="L1334">
        <v>1</v>
      </c>
      <c r="M1334">
        <v>1</v>
      </c>
      <c r="N1334">
        <v>1</v>
      </c>
      <c r="O1334">
        <v>3</v>
      </c>
      <c r="P1334">
        <v>5</v>
      </c>
      <c r="Q1334" t="s">
        <v>41</v>
      </c>
      <c r="R1334" t="s">
        <v>41</v>
      </c>
      <c r="S1334" t="s">
        <v>41</v>
      </c>
      <c r="T1334" t="s">
        <v>41</v>
      </c>
      <c r="U1334" t="s">
        <v>41</v>
      </c>
      <c r="V1334" t="s">
        <v>41</v>
      </c>
      <c r="W1334">
        <v>3</v>
      </c>
      <c r="X1334">
        <v>11</v>
      </c>
      <c r="Y1334">
        <v>0</v>
      </c>
      <c r="Z1334">
        <v>54</v>
      </c>
      <c r="AA1334" t="s">
        <v>50</v>
      </c>
      <c r="AB1334">
        <v>2164</v>
      </c>
      <c r="AC1334" t="s">
        <v>19</v>
      </c>
      <c r="AD1334" t="s">
        <v>33</v>
      </c>
      <c r="AE1334">
        <v>64</v>
      </c>
      <c r="AF1334">
        <v>57</v>
      </c>
      <c r="AG1334">
        <v>0</v>
      </c>
    </row>
    <row r="1335" spans="1:33" x14ac:dyDescent="0.3">
      <c r="A1335">
        <v>33585</v>
      </c>
      <c r="B1335" t="s">
        <v>46</v>
      </c>
      <c r="C1335">
        <v>0</v>
      </c>
      <c r="D1335">
        <v>1</v>
      </c>
      <c r="E1335">
        <v>91</v>
      </c>
      <c r="F1335">
        <v>30</v>
      </c>
      <c r="G1335">
        <v>11</v>
      </c>
      <c r="H1335">
        <v>33</v>
      </c>
      <c r="I1335">
        <v>13</v>
      </c>
      <c r="J1335">
        <v>6</v>
      </c>
      <c r="K1335">
        <v>29</v>
      </c>
      <c r="L1335">
        <v>1</v>
      </c>
      <c r="M1335">
        <v>2</v>
      </c>
      <c r="N1335">
        <v>0</v>
      </c>
      <c r="O1335">
        <v>4</v>
      </c>
      <c r="P1335">
        <v>4</v>
      </c>
      <c r="Q1335" t="s">
        <v>41</v>
      </c>
      <c r="R1335" t="s">
        <v>41</v>
      </c>
      <c r="S1335" t="s">
        <v>41</v>
      </c>
      <c r="T1335" t="s">
        <v>41</v>
      </c>
      <c r="U1335" t="s">
        <v>41</v>
      </c>
      <c r="V1335" t="s">
        <v>41</v>
      </c>
      <c r="W1335">
        <v>3</v>
      </c>
      <c r="X1335">
        <v>11</v>
      </c>
      <c r="Y1335">
        <v>0</v>
      </c>
      <c r="Z1335">
        <v>54</v>
      </c>
      <c r="AA1335" t="s">
        <v>50</v>
      </c>
      <c r="AB1335">
        <v>2436</v>
      </c>
      <c r="AC1335" t="s">
        <v>17</v>
      </c>
      <c r="AD1335" t="s">
        <v>33</v>
      </c>
      <c r="AE1335">
        <v>93</v>
      </c>
      <c r="AF1335">
        <v>64</v>
      </c>
      <c r="AG1335">
        <v>0</v>
      </c>
    </row>
    <row r="1336" spans="1:33" x14ac:dyDescent="0.3">
      <c r="A1336">
        <v>44529</v>
      </c>
      <c r="B1336" t="s">
        <v>46</v>
      </c>
      <c r="C1336">
        <v>0</v>
      </c>
      <c r="D1336">
        <v>1</v>
      </c>
      <c r="E1336">
        <v>98</v>
      </c>
      <c r="F1336">
        <v>538</v>
      </c>
      <c r="G1336">
        <v>13</v>
      </c>
      <c r="H1336">
        <v>91</v>
      </c>
      <c r="I1336">
        <v>17</v>
      </c>
      <c r="J1336">
        <v>6</v>
      </c>
      <c r="K1336">
        <v>26</v>
      </c>
      <c r="L1336">
        <v>6</v>
      </c>
      <c r="M1336">
        <v>6</v>
      </c>
      <c r="N1336">
        <v>2</v>
      </c>
      <c r="O1336">
        <v>11</v>
      </c>
      <c r="P1336">
        <v>5</v>
      </c>
      <c r="Q1336" t="s">
        <v>41</v>
      </c>
      <c r="R1336" t="s">
        <v>42</v>
      </c>
      <c r="S1336" t="s">
        <v>41</v>
      </c>
      <c r="T1336" t="s">
        <v>41</v>
      </c>
      <c r="U1336" t="s">
        <v>41</v>
      </c>
      <c r="V1336" t="s">
        <v>41</v>
      </c>
      <c r="W1336">
        <v>3</v>
      </c>
      <c r="X1336">
        <v>11</v>
      </c>
      <c r="Y1336">
        <v>0</v>
      </c>
      <c r="Z1336">
        <v>54</v>
      </c>
      <c r="AA1336" t="s">
        <v>50</v>
      </c>
      <c r="AB1336">
        <v>2518</v>
      </c>
      <c r="AC1336" t="s">
        <v>17</v>
      </c>
      <c r="AD1336" t="s">
        <v>32</v>
      </c>
      <c r="AE1336">
        <v>665</v>
      </c>
      <c r="AF1336">
        <v>639</v>
      </c>
      <c r="AG1336">
        <v>1</v>
      </c>
    </row>
    <row r="1337" spans="1:33" x14ac:dyDescent="0.3">
      <c r="A1337">
        <v>28764</v>
      </c>
      <c r="B1337" t="s">
        <v>47</v>
      </c>
      <c r="C1337">
        <v>1</v>
      </c>
      <c r="D1337">
        <v>1</v>
      </c>
      <c r="E1337">
        <v>16</v>
      </c>
      <c r="F1337">
        <v>8</v>
      </c>
      <c r="G1337">
        <v>0</v>
      </c>
      <c r="H1337">
        <v>3</v>
      </c>
      <c r="I1337">
        <v>0</v>
      </c>
      <c r="J1337">
        <v>0</v>
      </c>
      <c r="K1337">
        <v>1</v>
      </c>
      <c r="L1337">
        <v>1</v>
      </c>
      <c r="M1337">
        <v>1</v>
      </c>
      <c r="N1337">
        <v>0</v>
      </c>
      <c r="O1337">
        <v>2</v>
      </c>
      <c r="P1337">
        <v>8</v>
      </c>
      <c r="Q1337" t="s">
        <v>42</v>
      </c>
      <c r="R1337" t="s">
        <v>41</v>
      </c>
      <c r="S1337" t="s">
        <v>41</v>
      </c>
      <c r="T1337" t="s">
        <v>41</v>
      </c>
      <c r="U1337" t="s">
        <v>41</v>
      </c>
      <c r="V1337" t="s">
        <v>41</v>
      </c>
      <c r="W1337">
        <v>3</v>
      </c>
      <c r="X1337">
        <v>11</v>
      </c>
      <c r="Y1337">
        <v>0</v>
      </c>
      <c r="Z1337">
        <v>54</v>
      </c>
      <c r="AA1337" t="s">
        <v>50</v>
      </c>
      <c r="AB1337">
        <v>2183</v>
      </c>
      <c r="AC1337" t="s">
        <v>19</v>
      </c>
      <c r="AD1337" t="s">
        <v>34</v>
      </c>
      <c r="AE1337">
        <v>11</v>
      </c>
      <c r="AF1337">
        <v>10</v>
      </c>
      <c r="AG1337">
        <v>1</v>
      </c>
    </row>
    <row r="1338" spans="1:33" x14ac:dyDescent="0.3">
      <c r="A1338">
        <v>70713</v>
      </c>
      <c r="B1338" t="s">
        <v>45</v>
      </c>
      <c r="C1338">
        <v>0</v>
      </c>
      <c r="D1338">
        <v>1</v>
      </c>
      <c r="E1338">
        <v>23</v>
      </c>
      <c r="F1338">
        <v>736</v>
      </c>
      <c r="G1338">
        <v>114</v>
      </c>
      <c r="H1338">
        <v>279</v>
      </c>
      <c r="I1338">
        <v>82</v>
      </c>
      <c r="J1338">
        <v>76</v>
      </c>
      <c r="K1338">
        <v>190</v>
      </c>
      <c r="L1338">
        <v>6</v>
      </c>
      <c r="M1338">
        <v>5</v>
      </c>
      <c r="N1338">
        <v>6</v>
      </c>
      <c r="O1338">
        <v>8</v>
      </c>
      <c r="P1338">
        <v>3</v>
      </c>
      <c r="Q1338" t="s">
        <v>41</v>
      </c>
      <c r="R1338" t="s">
        <v>41</v>
      </c>
      <c r="S1338" t="s">
        <v>41</v>
      </c>
      <c r="T1338" t="s">
        <v>41</v>
      </c>
      <c r="U1338" t="s">
        <v>41</v>
      </c>
      <c r="V1338" t="s">
        <v>41</v>
      </c>
      <c r="W1338">
        <v>3</v>
      </c>
      <c r="X1338">
        <v>11</v>
      </c>
      <c r="Y1338">
        <v>0</v>
      </c>
      <c r="Z1338">
        <v>54</v>
      </c>
      <c r="AA1338" t="s">
        <v>50</v>
      </c>
      <c r="AB1338">
        <v>2732</v>
      </c>
      <c r="AC1338" t="s">
        <v>19</v>
      </c>
      <c r="AD1338" t="s">
        <v>32</v>
      </c>
      <c r="AE1338">
        <v>1287</v>
      </c>
      <c r="AF1338">
        <v>1097</v>
      </c>
      <c r="AG1338">
        <v>0</v>
      </c>
    </row>
    <row r="1339" spans="1:33" x14ac:dyDescent="0.3">
      <c r="A1339">
        <v>22634</v>
      </c>
      <c r="B1339" t="s">
        <v>47</v>
      </c>
      <c r="C1339">
        <v>0</v>
      </c>
      <c r="D1339">
        <v>0</v>
      </c>
      <c r="E1339">
        <v>47</v>
      </c>
      <c r="F1339">
        <v>2</v>
      </c>
      <c r="G1339">
        <v>23</v>
      </c>
      <c r="H1339">
        <v>11</v>
      </c>
      <c r="I1339">
        <v>8</v>
      </c>
      <c r="J1339">
        <v>6</v>
      </c>
      <c r="K1339">
        <v>46</v>
      </c>
      <c r="L1339">
        <v>1</v>
      </c>
      <c r="M1339">
        <v>2</v>
      </c>
      <c r="N1339">
        <v>1</v>
      </c>
      <c r="O1339">
        <v>2</v>
      </c>
      <c r="P1339">
        <v>8</v>
      </c>
      <c r="Q1339" t="s">
        <v>41</v>
      </c>
      <c r="R1339" t="s">
        <v>41</v>
      </c>
      <c r="S1339" t="s">
        <v>41</v>
      </c>
      <c r="T1339" t="s">
        <v>41</v>
      </c>
      <c r="U1339" t="s">
        <v>41</v>
      </c>
      <c r="V1339" t="s">
        <v>41</v>
      </c>
      <c r="W1339">
        <v>3</v>
      </c>
      <c r="X1339">
        <v>11</v>
      </c>
      <c r="Y1339">
        <v>0</v>
      </c>
      <c r="Z1339">
        <v>54</v>
      </c>
      <c r="AA1339" t="s">
        <v>50</v>
      </c>
      <c r="AB1339">
        <v>2688</v>
      </c>
      <c r="AC1339" t="s">
        <v>19</v>
      </c>
      <c r="AD1339" t="s">
        <v>35</v>
      </c>
      <c r="AE1339">
        <v>50</v>
      </c>
      <c r="AF1339">
        <v>4</v>
      </c>
      <c r="AG1339">
        <v>0</v>
      </c>
    </row>
    <row r="1340" spans="1:33" x14ac:dyDescent="0.3">
      <c r="A1340">
        <v>86358</v>
      </c>
      <c r="B1340" t="s">
        <v>45</v>
      </c>
      <c r="C1340">
        <v>1</v>
      </c>
      <c r="D1340">
        <v>1</v>
      </c>
      <c r="E1340">
        <v>78</v>
      </c>
      <c r="F1340">
        <v>957</v>
      </c>
      <c r="G1340">
        <v>47</v>
      </c>
      <c r="H1340">
        <v>494</v>
      </c>
      <c r="I1340">
        <v>82</v>
      </c>
      <c r="J1340">
        <v>47</v>
      </c>
      <c r="K1340">
        <v>95</v>
      </c>
      <c r="L1340">
        <v>4</v>
      </c>
      <c r="M1340">
        <v>5</v>
      </c>
      <c r="N1340">
        <v>3</v>
      </c>
      <c r="O1340">
        <v>6</v>
      </c>
      <c r="P1340">
        <v>8</v>
      </c>
      <c r="Q1340" t="s">
        <v>41</v>
      </c>
      <c r="R1340" t="s">
        <v>41</v>
      </c>
      <c r="S1340" t="s">
        <v>41</v>
      </c>
      <c r="T1340" t="s">
        <v>41</v>
      </c>
      <c r="U1340" t="s">
        <v>41</v>
      </c>
      <c r="V1340" t="s">
        <v>41</v>
      </c>
      <c r="W1340">
        <v>3</v>
      </c>
      <c r="X1340">
        <v>11</v>
      </c>
      <c r="Y1340">
        <v>0</v>
      </c>
      <c r="Z1340">
        <v>54</v>
      </c>
      <c r="AA1340" t="s">
        <v>50</v>
      </c>
      <c r="AB1340">
        <v>2849</v>
      </c>
      <c r="AC1340" t="s">
        <v>18</v>
      </c>
      <c r="AD1340" t="s">
        <v>32</v>
      </c>
      <c r="AE1340">
        <v>1627</v>
      </c>
      <c r="AF1340">
        <v>1532</v>
      </c>
      <c r="AG1340">
        <v>0</v>
      </c>
    </row>
    <row r="1341" spans="1:33" x14ac:dyDescent="0.3">
      <c r="A1341">
        <v>57183</v>
      </c>
      <c r="B1341" t="s">
        <v>46</v>
      </c>
      <c r="C1341">
        <v>1</v>
      </c>
      <c r="D1341">
        <v>1</v>
      </c>
      <c r="E1341">
        <v>51</v>
      </c>
      <c r="F1341">
        <v>464</v>
      </c>
      <c r="G1341">
        <v>5</v>
      </c>
      <c r="H1341">
        <v>64</v>
      </c>
      <c r="I1341">
        <v>7</v>
      </c>
      <c r="J1341">
        <v>0</v>
      </c>
      <c r="K1341">
        <v>70</v>
      </c>
      <c r="L1341">
        <v>8</v>
      </c>
      <c r="M1341">
        <v>9</v>
      </c>
      <c r="N1341">
        <v>1</v>
      </c>
      <c r="O1341">
        <v>7</v>
      </c>
      <c r="P1341">
        <v>8</v>
      </c>
      <c r="Q1341" t="s">
        <v>41</v>
      </c>
      <c r="R1341" t="s">
        <v>41</v>
      </c>
      <c r="S1341" t="s">
        <v>41</v>
      </c>
      <c r="T1341" t="s">
        <v>41</v>
      </c>
      <c r="U1341" t="s">
        <v>41</v>
      </c>
      <c r="V1341" t="s">
        <v>41</v>
      </c>
      <c r="W1341">
        <v>3</v>
      </c>
      <c r="X1341">
        <v>11</v>
      </c>
      <c r="Y1341">
        <v>0</v>
      </c>
      <c r="Z1341">
        <v>54</v>
      </c>
      <c r="AA1341" t="s">
        <v>50</v>
      </c>
      <c r="AB1341">
        <v>2626</v>
      </c>
      <c r="AC1341" t="s">
        <v>17</v>
      </c>
      <c r="AD1341" t="s">
        <v>33</v>
      </c>
      <c r="AE1341">
        <v>540</v>
      </c>
      <c r="AF1341">
        <v>470</v>
      </c>
      <c r="AG1341">
        <v>0</v>
      </c>
    </row>
    <row r="1342" spans="1:33" x14ac:dyDescent="0.3">
      <c r="A1342">
        <v>57811</v>
      </c>
      <c r="B1342" t="s">
        <v>46</v>
      </c>
      <c r="C1342">
        <v>0</v>
      </c>
      <c r="D1342">
        <v>1</v>
      </c>
      <c r="E1342">
        <v>49</v>
      </c>
      <c r="F1342">
        <v>545</v>
      </c>
      <c r="G1342">
        <v>7</v>
      </c>
      <c r="H1342">
        <v>114</v>
      </c>
      <c r="I1342">
        <v>37</v>
      </c>
      <c r="J1342">
        <v>21</v>
      </c>
      <c r="K1342">
        <v>78</v>
      </c>
      <c r="L1342">
        <v>5</v>
      </c>
      <c r="M1342">
        <v>7</v>
      </c>
      <c r="N1342">
        <v>2</v>
      </c>
      <c r="O1342">
        <v>11</v>
      </c>
      <c r="P1342">
        <v>5</v>
      </c>
      <c r="Q1342" t="s">
        <v>41</v>
      </c>
      <c r="R1342" t="s">
        <v>42</v>
      </c>
      <c r="S1342" t="s">
        <v>41</v>
      </c>
      <c r="T1342" t="s">
        <v>41</v>
      </c>
      <c r="U1342" t="s">
        <v>41</v>
      </c>
      <c r="V1342" t="s">
        <v>41</v>
      </c>
      <c r="W1342">
        <v>3</v>
      </c>
      <c r="X1342">
        <v>11</v>
      </c>
      <c r="Y1342">
        <v>0</v>
      </c>
      <c r="Z1342">
        <v>54</v>
      </c>
      <c r="AA1342" t="s">
        <v>50</v>
      </c>
      <c r="AB1342">
        <v>2529</v>
      </c>
      <c r="AC1342" t="s">
        <v>19</v>
      </c>
      <c r="AD1342" t="s">
        <v>32</v>
      </c>
      <c r="AE1342">
        <v>724</v>
      </c>
      <c r="AF1342">
        <v>646</v>
      </c>
      <c r="AG1342">
        <v>1</v>
      </c>
    </row>
    <row r="1343" spans="1:33" x14ac:dyDescent="0.3">
      <c r="A1343">
        <v>60894</v>
      </c>
      <c r="B1343" t="s">
        <v>45</v>
      </c>
      <c r="C1343">
        <v>0</v>
      </c>
      <c r="D1343">
        <v>1</v>
      </c>
      <c r="E1343">
        <v>61</v>
      </c>
      <c r="F1343">
        <v>606</v>
      </c>
      <c r="G1343">
        <v>7</v>
      </c>
      <c r="H1343">
        <v>155</v>
      </c>
      <c r="I1343">
        <v>10</v>
      </c>
      <c r="J1343">
        <v>0</v>
      </c>
      <c r="K1343">
        <v>54</v>
      </c>
      <c r="L1343">
        <v>5</v>
      </c>
      <c r="M1343">
        <v>10</v>
      </c>
      <c r="N1343">
        <v>3</v>
      </c>
      <c r="O1343">
        <v>8</v>
      </c>
      <c r="P1343">
        <v>7</v>
      </c>
      <c r="Q1343" t="s">
        <v>41</v>
      </c>
      <c r="R1343" t="s">
        <v>41</v>
      </c>
      <c r="S1343" t="s">
        <v>41</v>
      </c>
      <c r="T1343" t="s">
        <v>41</v>
      </c>
      <c r="U1343" t="s">
        <v>41</v>
      </c>
      <c r="V1343" t="s">
        <v>41</v>
      </c>
      <c r="W1343">
        <v>3</v>
      </c>
      <c r="X1343">
        <v>11</v>
      </c>
      <c r="Y1343">
        <v>0</v>
      </c>
      <c r="Z1343">
        <v>54</v>
      </c>
      <c r="AA1343" t="s">
        <v>50</v>
      </c>
      <c r="AB1343">
        <v>2525</v>
      </c>
      <c r="AC1343" t="s">
        <v>19</v>
      </c>
      <c r="AD1343" t="s">
        <v>32</v>
      </c>
      <c r="AE1343">
        <v>778</v>
      </c>
      <c r="AF1343">
        <v>724</v>
      </c>
      <c r="AG1343">
        <v>0</v>
      </c>
    </row>
    <row r="1344" spans="1:33" x14ac:dyDescent="0.3">
      <c r="A1344">
        <v>22634</v>
      </c>
      <c r="B1344" t="s">
        <v>47</v>
      </c>
      <c r="C1344">
        <v>0</v>
      </c>
      <c r="D1344">
        <v>0</v>
      </c>
      <c r="E1344">
        <v>47</v>
      </c>
      <c r="F1344">
        <v>2</v>
      </c>
      <c r="G1344">
        <v>23</v>
      </c>
      <c r="H1344">
        <v>11</v>
      </c>
      <c r="I1344">
        <v>8</v>
      </c>
      <c r="J1344">
        <v>6</v>
      </c>
      <c r="K1344">
        <v>46</v>
      </c>
      <c r="L1344">
        <v>1</v>
      </c>
      <c r="M1344">
        <v>2</v>
      </c>
      <c r="N1344">
        <v>1</v>
      </c>
      <c r="O1344">
        <v>2</v>
      </c>
      <c r="P1344">
        <v>8</v>
      </c>
      <c r="Q1344" t="s">
        <v>41</v>
      </c>
      <c r="R1344" t="s">
        <v>41</v>
      </c>
      <c r="S1344" t="s">
        <v>41</v>
      </c>
      <c r="T1344" t="s">
        <v>41</v>
      </c>
      <c r="U1344" t="s">
        <v>41</v>
      </c>
      <c r="V1344" t="s">
        <v>41</v>
      </c>
      <c r="W1344">
        <v>3</v>
      </c>
      <c r="X1344">
        <v>11</v>
      </c>
      <c r="Y1344">
        <v>0</v>
      </c>
      <c r="Z1344">
        <v>54</v>
      </c>
      <c r="AA1344" t="s">
        <v>50</v>
      </c>
      <c r="AB1344">
        <v>2688</v>
      </c>
      <c r="AC1344" t="s">
        <v>19</v>
      </c>
      <c r="AD1344" t="s">
        <v>35</v>
      </c>
      <c r="AE1344">
        <v>50</v>
      </c>
      <c r="AF1344">
        <v>4</v>
      </c>
      <c r="AG1344">
        <v>0</v>
      </c>
    </row>
    <row r="1345" spans="1:33" x14ac:dyDescent="0.3">
      <c r="A1345">
        <v>63810</v>
      </c>
      <c r="B1345" t="s">
        <v>45</v>
      </c>
      <c r="C1345">
        <v>0</v>
      </c>
      <c r="D1345">
        <v>1</v>
      </c>
      <c r="E1345">
        <v>45</v>
      </c>
      <c r="F1345">
        <v>977</v>
      </c>
      <c r="G1345">
        <v>12</v>
      </c>
      <c r="H1345">
        <v>253</v>
      </c>
      <c r="I1345">
        <v>16</v>
      </c>
      <c r="J1345">
        <v>12</v>
      </c>
      <c r="K1345">
        <v>101</v>
      </c>
      <c r="L1345">
        <v>4</v>
      </c>
      <c r="M1345">
        <v>4</v>
      </c>
      <c r="N1345">
        <v>3</v>
      </c>
      <c r="O1345">
        <v>12</v>
      </c>
      <c r="P1345">
        <v>8</v>
      </c>
      <c r="Q1345" t="s">
        <v>41</v>
      </c>
      <c r="R1345" t="s">
        <v>42</v>
      </c>
      <c r="S1345" t="s">
        <v>41</v>
      </c>
      <c r="T1345" t="s">
        <v>41</v>
      </c>
      <c r="U1345" t="s">
        <v>41</v>
      </c>
      <c r="V1345" t="s">
        <v>41</v>
      </c>
      <c r="W1345">
        <v>3</v>
      </c>
      <c r="X1345">
        <v>11</v>
      </c>
      <c r="Y1345">
        <v>0</v>
      </c>
      <c r="Z1345">
        <v>54</v>
      </c>
      <c r="AA1345" t="s">
        <v>50</v>
      </c>
      <c r="AB1345">
        <v>2754</v>
      </c>
      <c r="AC1345" t="s">
        <v>18</v>
      </c>
      <c r="AD1345" t="s">
        <v>32</v>
      </c>
      <c r="AE1345">
        <v>1270</v>
      </c>
      <c r="AF1345">
        <v>1169</v>
      </c>
      <c r="AG1345">
        <v>1</v>
      </c>
    </row>
    <row r="1346" spans="1:33" x14ac:dyDescent="0.3">
      <c r="A1346">
        <v>34704</v>
      </c>
      <c r="B1346" t="s">
        <v>46</v>
      </c>
      <c r="C1346">
        <v>0</v>
      </c>
      <c r="D1346">
        <v>1</v>
      </c>
      <c r="E1346">
        <v>65</v>
      </c>
      <c r="F1346">
        <v>29</v>
      </c>
      <c r="G1346">
        <v>0</v>
      </c>
      <c r="H1346">
        <v>5</v>
      </c>
      <c r="I1346">
        <v>0</v>
      </c>
      <c r="J1346">
        <v>1</v>
      </c>
      <c r="K1346">
        <v>5</v>
      </c>
      <c r="L1346">
        <v>1</v>
      </c>
      <c r="M1346">
        <v>1</v>
      </c>
      <c r="N1346">
        <v>0</v>
      </c>
      <c r="O1346">
        <v>3</v>
      </c>
      <c r="P1346">
        <v>5</v>
      </c>
      <c r="Q1346" t="s">
        <v>41</v>
      </c>
      <c r="R1346" t="s">
        <v>41</v>
      </c>
      <c r="S1346" t="s">
        <v>41</v>
      </c>
      <c r="T1346" t="s">
        <v>41</v>
      </c>
      <c r="U1346" t="s">
        <v>41</v>
      </c>
      <c r="V1346" t="s">
        <v>41</v>
      </c>
      <c r="W1346">
        <v>3</v>
      </c>
      <c r="X1346">
        <v>11</v>
      </c>
      <c r="Y1346">
        <v>0</v>
      </c>
      <c r="Z1346">
        <v>54</v>
      </c>
      <c r="AA1346" t="s">
        <v>50</v>
      </c>
      <c r="AB1346">
        <v>2587</v>
      </c>
      <c r="AC1346" t="s">
        <v>18</v>
      </c>
      <c r="AD1346" t="s">
        <v>32</v>
      </c>
      <c r="AE1346">
        <v>35</v>
      </c>
      <c r="AF1346">
        <v>30</v>
      </c>
      <c r="AG1346">
        <v>0</v>
      </c>
    </row>
    <row r="1347" spans="1:33" x14ac:dyDescent="0.3">
      <c r="A1347">
        <v>45903</v>
      </c>
      <c r="B1347" t="s">
        <v>46</v>
      </c>
      <c r="C1347">
        <v>0</v>
      </c>
      <c r="D1347">
        <v>1</v>
      </c>
      <c r="E1347">
        <v>80</v>
      </c>
      <c r="F1347">
        <v>33</v>
      </c>
      <c r="G1347">
        <v>8</v>
      </c>
      <c r="H1347">
        <v>10</v>
      </c>
      <c r="I1347">
        <v>2</v>
      </c>
      <c r="J1347">
        <v>10</v>
      </c>
      <c r="K1347">
        <v>3</v>
      </c>
      <c r="L1347">
        <v>2</v>
      </c>
      <c r="M1347">
        <v>2</v>
      </c>
      <c r="N1347">
        <v>1</v>
      </c>
      <c r="O1347">
        <v>3</v>
      </c>
      <c r="P1347">
        <v>4</v>
      </c>
      <c r="Q1347" t="s">
        <v>41</v>
      </c>
      <c r="R1347" t="s">
        <v>41</v>
      </c>
      <c r="S1347" t="s">
        <v>41</v>
      </c>
      <c r="T1347" t="s">
        <v>41</v>
      </c>
      <c r="U1347" t="s">
        <v>41</v>
      </c>
      <c r="V1347" t="s">
        <v>41</v>
      </c>
      <c r="W1347">
        <v>3</v>
      </c>
      <c r="X1347">
        <v>11</v>
      </c>
      <c r="Y1347">
        <v>0</v>
      </c>
      <c r="Z1347">
        <v>54</v>
      </c>
      <c r="AA1347" t="s">
        <v>50</v>
      </c>
      <c r="AB1347">
        <v>2226</v>
      </c>
      <c r="AC1347" t="s">
        <v>19</v>
      </c>
      <c r="AD1347" t="s">
        <v>33</v>
      </c>
      <c r="AE1347">
        <v>63</v>
      </c>
      <c r="AF1347">
        <v>60</v>
      </c>
      <c r="AG1347">
        <v>0</v>
      </c>
    </row>
    <row r="1348" spans="1:33" x14ac:dyDescent="0.3">
      <c r="A1348">
        <v>43602</v>
      </c>
      <c r="B1348" t="s">
        <v>46</v>
      </c>
      <c r="C1348">
        <v>1</v>
      </c>
      <c r="D1348">
        <v>1</v>
      </c>
      <c r="E1348">
        <v>45</v>
      </c>
      <c r="F1348">
        <v>19</v>
      </c>
      <c r="G1348">
        <v>5</v>
      </c>
      <c r="H1348">
        <v>12</v>
      </c>
      <c r="I1348">
        <v>10</v>
      </c>
      <c r="J1348">
        <v>3</v>
      </c>
      <c r="K1348">
        <v>19</v>
      </c>
      <c r="L1348">
        <v>3</v>
      </c>
      <c r="M1348">
        <v>3</v>
      </c>
      <c r="N1348">
        <v>1</v>
      </c>
      <c r="O1348">
        <v>2</v>
      </c>
      <c r="P1348">
        <v>6</v>
      </c>
      <c r="Q1348" t="s">
        <v>41</v>
      </c>
      <c r="R1348" t="s">
        <v>41</v>
      </c>
      <c r="S1348" t="s">
        <v>41</v>
      </c>
      <c r="T1348" t="s">
        <v>41</v>
      </c>
      <c r="U1348" t="s">
        <v>41</v>
      </c>
      <c r="V1348" t="s">
        <v>41</v>
      </c>
      <c r="W1348">
        <v>3</v>
      </c>
      <c r="X1348">
        <v>11</v>
      </c>
      <c r="Y1348">
        <v>0</v>
      </c>
      <c r="Z1348">
        <v>54</v>
      </c>
      <c r="AA1348" t="s">
        <v>50</v>
      </c>
      <c r="AB1348">
        <v>2329</v>
      </c>
      <c r="AC1348" t="s">
        <v>18</v>
      </c>
      <c r="AD1348" t="s">
        <v>32</v>
      </c>
      <c r="AE1348">
        <v>49</v>
      </c>
      <c r="AF1348">
        <v>30</v>
      </c>
      <c r="AG1348">
        <v>0</v>
      </c>
    </row>
    <row r="1349" spans="1:33" x14ac:dyDescent="0.3">
      <c r="A1349">
        <v>80398</v>
      </c>
      <c r="B1349" t="s">
        <v>45</v>
      </c>
      <c r="C1349">
        <v>0</v>
      </c>
      <c r="D1349">
        <v>0</v>
      </c>
      <c r="E1349">
        <v>92</v>
      </c>
      <c r="F1349">
        <v>342</v>
      </c>
      <c r="G1349">
        <v>51</v>
      </c>
      <c r="H1349">
        <v>936</v>
      </c>
      <c r="I1349">
        <v>207</v>
      </c>
      <c r="J1349">
        <v>35</v>
      </c>
      <c r="K1349">
        <v>26</v>
      </c>
      <c r="L1349">
        <v>1</v>
      </c>
      <c r="M1349">
        <v>5</v>
      </c>
      <c r="N1349">
        <v>8</v>
      </c>
      <c r="O1349">
        <v>12</v>
      </c>
      <c r="P1349">
        <v>3</v>
      </c>
      <c r="Q1349" t="s">
        <v>41</v>
      </c>
      <c r="R1349" t="s">
        <v>41</v>
      </c>
      <c r="S1349" t="s">
        <v>42</v>
      </c>
      <c r="T1349" t="s">
        <v>41</v>
      </c>
      <c r="U1349" t="s">
        <v>41</v>
      </c>
      <c r="V1349" t="s">
        <v>41</v>
      </c>
      <c r="W1349">
        <v>3</v>
      </c>
      <c r="X1349">
        <v>11</v>
      </c>
      <c r="Y1349">
        <v>0</v>
      </c>
      <c r="Z1349">
        <v>54</v>
      </c>
      <c r="AA1349" t="s">
        <v>50</v>
      </c>
      <c r="AB1349">
        <v>2755</v>
      </c>
      <c r="AC1349" t="s">
        <v>17</v>
      </c>
      <c r="AD1349" t="s">
        <v>32</v>
      </c>
      <c r="AE1349">
        <v>1571</v>
      </c>
      <c r="AF1349">
        <v>1545</v>
      </c>
      <c r="AG1349">
        <v>1</v>
      </c>
    </row>
    <row r="1350" spans="1:33" x14ac:dyDescent="0.3">
      <c r="A1350">
        <v>82427</v>
      </c>
      <c r="B1350" t="s">
        <v>45</v>
      </c>
      <c r="C1350">
        <v>0</v>
      </c>
      <c r="D1350">
        <v>0</v>
      </c>
      <c r="E1350">
        <v>35</v>
      </c>
      <c r="F1350">
        <v>482</v>
      </c>
      <c r="G1350">
        <v>147</v>
      </c>
      <c r="H1350">
        <v>509</v>
      </c>
      <c r="I1350">
        <v>104</v>
      </c>
      <c r="J1350">
        <v>107</v>
      </c>
      <c r="K1350">
        <v>107</v>
      </c>
      <c r="L1350">
        <v>1</v>
      </c>
      <c r="M1350">
        <v>3</v>
      </c>
      <c r="N1350">
        <v>5</v>
      </c>
      <c r="O1350">
        <v>12</v>
      </c>
      <c r="P1350">
        <v>1</v>
      </c>
      <c r="Q1350" t="s">
        <v>41</v>
      </c>
      <c r="R1350" t="s">
        <v>41</v>
      </c>
      <c r="S1350" t="s">
        <v>42</v>
      </c>
      <c r="T1350" t="s">
        <v>41</v>
      </c>
      <c r="U1350" t="s">
        <v>41</v>
      </c>
      <c r="V1350" t="s">
        <v>41</v>
      </c>
      <c r="W1350">
        <v>3</v>
      </c>
      <c r="X1350">
        <v>11</v>
      </c>
      <c r="Y1350">
        <v>0</v>
      </c>
      <c r="Z1350">
        <v>54</v>
      </c>
      <c r="AA1350" t="s">
        <v>50</v>
      </c>
      <c r="AB1350">
        <v>2268</v>
      </c>
      <c r="AC1350" t="s">
        <v>19</v>
      </c>
      <c r="AD1350" t="s">
        <v>32</v>
      </c>
      <c r="AE1350">
        <v>1349</v>
      </c>
      <c r="AF1350">
        <v>1242</v>
      </c>
      <c r="AG1350">
        <v>1</v>
      </c>
    </row>
    <row r="1351" spans="1:33" x14ac:dyDescent="0.3">
      <c r="A1351">
        <v>37070</v>
      </c>
      <c r="B1351" t="s">
        <v>46</v>
      </c>
      <c r="C1351">
        <v>1</v>
      </c>
      <c r="D1351">
        <v>1</v>
      </c>
      <c r="E1351">
        <v>30</v>
      </c>
      <c r="F1351">
        <v>231</v>
      </c>
      <c r="G1351">
        <v>7</v>
      </c>
      <c r="H1351">
        <v>137</v>
      </c>
      <c r="I1351">
        <v>4</v>
      </c>
      <c r="J1351">
        <v>15</v>
      </c>
      <c r="K1351">
        <v>39</v>
      </c>
      <c r="L1351">
        <v>9</v>
      </c>
      <c r="M1351">
        <v>5</v>
      </c>
      <c r="N1351">
        <v>1</v>
      </c>
      <c r="O1351">
        <v>8</v>
      </c>
      <c r="P1351">
        <v>7</v>
      </c>
      <c r="Q1351" t="s">
        <v>41</v>
      </c>
      <c r="R1351" t="s">
        <v>41</v>
      </c>
      <c r="S1351" t="s">
        <v>41</v>
      </c>
      <c r="T1351" t="s">
        <v>41</v>
      </c>
      <c r="U1351" t="s">
        <v>41</v>
      </c>
      <c r="V1351" t="s">
        <v>41</v>
      </c>
      <c r="W1351">
        <v>3</v>
      </c>
      <c r="X1351">
        <v>11</v>
      </c>
      <c r="Y1351">
        <v>1</v>
      </c>
      <c r="Z1351">
        <v>54</v>
      </c>
      <c r="AA1351" t="s">
        <v>50</v>
      </c>
      <c r="AB1351">
        <v>2625</v>
      </c>
      <c r="AC1351" t="s">
        <v>18</v>
      </c>
      <c r="AD1351" t="s">
        <v>32</v>
      </c>
      <c r="AE1351">
        <v>394</v>
      </c>
      <c r="AF1351">
        <v>355</v>
      </c>
      <c r="AG1351">
        <v>0</v>
      </c>
    </row>
    <row r="1352" spans="1:33" x14ac:dyDescent="0.3">
      <c r="A1352">
        <v>7144</v>
      </c>
      <c r="B1352" t="s">
        <v>47</v>
      </c>
      <c r="C1352">
        <v>0</v>
      </c>
      <c r="D1352">
        <v>2</v>
      </c>
      <c r="E1352">
        <v>92</v>
      </c>
      <c r="F1352">
        <v>81</v>
      </c>
      <c r="G1352">
        <v>4</v>
      </c>
      <c r="H1352">
        <v>33</v>
      </c>
      <c r="I1352">
        <v>5</v>
      </c>
      <c r="J1352">
        <v>2</v>
      </c>
      <c r="K1352">
        <v>291</v>
      </c>
      <c r="L1352">
        <v>0</v>
      </c>
      <c r="M1352">
        <v>23</v>
      </c>
      <c r="N1352">
        <v>1</v>
      </c>
      <c r="O1352">
        <v>1</v>
      </c>
      <c r="P1352">
        <v>0</v>
      </c>
      <c r="Q1352" t="s">
        <v>41</v>
      </c>
      <c r="R1352" t="s">
        <v>41</v>
      </c>
      <c r="S1352" t="s">
        <v>41</v>
      </c>
      <c r="T1352" t="s">
        <v>41</v>
      </c>
      <c r="U1352" t="s">
        <v>41</v>
      </c>
      <c r="V1352" t="s">
        <v>41</v>
      </c>
      <c r="W1352">
        <v>3</v>
      </c>
      <c r="X1352">
        <v>11</v>
      </c>
      <c r="Y1352">
        <v>0</v>
      </c>
      <c r="Z1352">
        <v>54</v>
      </c>
      <c r="AA1352" t="s">
        <v>50</v>
      </c>
      <c r="AB1352">
        <v>2363</v>
      </c>
      <c r="AC1352" t="s">
        <v>18</v>
      </c>
      <c r="AD1352" t="s">
        <v>34</v>
      </c>
      <c r="AE1352">
        <v>125</v>
      </c>
      <c r="AF1352">
        <v>-166</v>
      </c>
      <c r="AG1352">
        <v>0</v>
      </c>
    </row>
    <row r="1353" spans="1:33" x14ac:dyDescent="0.3">
      <c r="A1353">
        <v>37758</v>
      </c>
      <c r="B1353" t="s">
        <v>46</v>
      </c>
      <c r="C1353">
        <v>1</v>
      </c>
      <c r="D1353">
        <v>1</v>
      </c>
      <c r="E1353">
        <v>49</v>
      </c>
      <c r="F1353">
        <v>27</v>
      </c>
      <c r="G1353">
        <v>2</v>
      </c>
      <c r="H1353">
        <v>10</v>
      </c>
      <c r="I1353">
        <v>0</v>
      </c>
      <c r="J1353">
        <v>0</v>
      </c>
      <c r="K1353">
        <v>1</v>
      </c>
      <c r="L1353">
        <v>2</v>
      </c>
      <c r="M1353">
        <v>1</v>
      </c>
      <c r="N1353">
        <v>0</v>
      </c>
      <c r="O1353">
        <v>3</v>
      </c>
      <c r="P1353">
        <v>8</v>
      </c>
      <c r="Q1353" t="s">
        <v>41</v>
      </c>
      <c r="R1353" t="s">
        <v>41</v>
      </c>
      <c r="S1353" t="s">
        <v>41</v>
      </c>
      <c r="T1353" t="s">
        <v>41</v>
      </c>
      <c r="U1353" t="s">
        <v>41</v>
      </c>
      <c r="V1353" t="s">
        <v>41</v>
      </c>
      <c r="W1353">
        <v>3</v>
      </c>
      <c r="X1353">
        <v>11</v>
      </c>
      <c r="Y1353">
        <v>0</v>
      </c>
      <c r="Z1353">
        <v>54</v>
      </c>
      <c r="AA1353" t="s">
        <v>50</v>
      </c>
      <c r="AB1353">
        <v>2792</v>
      </c>
      <c r="AC1353" t="s">
        <v>19</v>
      </c>
      <c r="AD1353" t="s">
        <v>32</v>
      </c>
      <c r="AE1353">
        <v>39</v>
      </c>
      <c r="AF1353">
        <v>38</v>
      </c>
      <c r="AG1353">
        <v>0</v>
      </c>
    </row>
    <row r="1354" spans="1:33" x14ac:dyDescent="0.3">
      <c r="A1354">
        <v>57705</v>
      </c>
      <c r="B1354" t="s">
        <v>46</v>
      </c>
      <c r="C1354">
        <v>0</v>
      </c>
      <c r="D1354">
        <v>1</v>
      </c>
      <c r="E1354">
        <v>14</v>
      </c>
      <c r="F1354">
        <v>383</v>
      </c>
      <c r="G1354">
        <v>0</v>
      </c>
      <c r="H1354">
        <v>53</v>
      </c>
      <c r="I1354">
        <v>6</v>
      </c>
      <c r="J1354">
        <v>4</v>
      </c>
      <c r="K1354">
        <v>40</v>
      </c>
      <c r="L1354">
        <v>3</v>
      </c>
      <c r="M1354">
        <v>8</v>
      </c>
      <c r="N1354">
        <v>1</v>
      </c>
      <c r="O1354">
        <v>6</v>
      </c>
      <c r="P1354">
        <v>6</v>
      </c>
      <c r="Q1354" t="s">
        <v>41</v>
      </c>
      <c r="R1354" t="s">
        <v>41</v>
      </c>
      <c r="S1354" t="s">
        <v>41</v>
      </c>
      <c r="T1354" t="s">
        <v>41</v>
      </c>
      <c r="U1354" t="s">
        <v>41</v>
      </c>
      <c r="V1354" t="s">
        <v>41</v>
      </c>
      <c r="W1354">
        <v>3</v>
      </c>
      <c r="X1354">
        <v>11</v>
      </c>
      <c r="Y1354">
        <v>0</v>
      </c>
      <c r="Z1354">
        <v>54</v>
      </c>
      <c r="AA1354" t="s">
        <v>50</v>
      </c>
      <c r="AB1354">
        <v>2328</v>
      </c>
      <c r="AC1354" t="s">
        <v>17</v>
      </c>
      <c r="AD1354" t="s">
        <v>34</v>
      </c>
      <c r="AE1354">
        <v>446</v>
      </c>
      <c r="AF1354">
        <v>406</v>
      </c>
      <c r="AG1354">
        <v>0</v>
      </c>
    </row>
    <row r="1355" spans="1:33" x14ac:dyDescent="0.3">
      <c r="A1355">
        <v>69063</v>
      </c>
      <c r="B1355" t="s">
        <v>45</v>
      </c>
      <c r="C1355">
        <v>0</v>
      </c>
      <c r="D1355">
        <v>1</v>
      </c>
      <c r="E1355">
        <v>16</v>
      </c>
      <c r="F1355">
        <v>666</v>
      </c>
      <c r="G1355">
        <v>35</v>
      </c>
      <c r="H1355">
        <v>124</v>
      </c>
      <c r="I1355">
        <v>69</v>
      </c>
      <c r="J1355">
        <v>8</v>
      </c>
      <c r="K1355">
        <v>26</v>
      </c>
      <c r="L1355">
        <v>1</v>
      </c>
      <c r="M1355">
        <v>5</v>
      </c>
      <c r="N1355">
        <v>3</v>
      </c>
      <c r="O1355">
        <v>5</v>
      </c>
      <c r="P1355">
        <v>3</v>
      </c>
      <c r="Q1355" t="s">
        <v>41</v>
      </c>
      <c r="R1355" t="s">
        <v>41</v>
      </c>
      <c r="S1355" t="s">
        <v>41</v>
      </c>
      <c r="T1355" t="s">
        <v>41</v>
      </c>
      <c r="U1355" t="s">
        <v>41</v>
      </c>
      <c r="V1355" t="s">
        <v>41</v>
      </c>
      <c r="W1355">
        <v>3</v>
      </c>
      <c r="X1355">
        <v>11</v>
      </c>
      <c r="Y1355">
        <v>0</v>
      </c>
      <c r="Z1355">
        <v>54</v>
      </c>
      <c r="AA1355" t="s">
        <v>50</v>
      </c>
      <c r="AB1355">
        <v>2758</v>
      </c>
      <c r="AC1355" t="s">
        <v>17</v>
      </c>
      <c r="AD1355" t="s">
        <v>34</v>
      </c>
      <c r="AE1355">
        <v>902</v>
      </c>
      <c r="AF1355">
        <v>876</v>
      </c>
      <c r="AG1355">
        <v>0</v>
      </c>
    </row>
    <row r="1356" spans="1:33" x14ac:dyDescent="0.3">
      <c r="A1356">
        <v>48877</v>
      </c>
      <c r="B1356" t="s">
        <v>46</v>
      </c>
      <c r="C1356">
        <v>0</v>
      </c>
      <c r="D1356">
        <v>1</v>
      </c>
      <c r="E1356">
        <v>27</v>
      </c>
      <c r="F1356">
        <v>102</v>
      </c>
      <c r="G1356">
        <v>1</v>
      </c>
      <c r="H1356">
        <v>15</v>
      </c>
      <c r="I1356">
        <v>2</v>
      </c>
      <c r="J1356">
        <v>0</v>
      </c>
      <c r="K1356">
        <v>24</v>
      </c>
      <c r="L1356">
        <v>1</v>
      </c>
      <c r="M1356">
        <v>3</v>
      </c>
      <c r="N1356">
        <v>0</v>
      </c>
      <c r="O1356">
        <v>4</v>
      </c>
      <c r="P1356">
        <v>7</v>
      </c>
      <c r="Q1356" t="s">
        <v>41</v>
      </c>
      <c r="R1356" t="s">
        <v>41</v>
      </c>
      <c r="S1356" t="s">
        <v>41</v>
      </c>
      <c r="T1356" t="s">
        <v>41</v>
      </c>
      <c r="U1356" t="s">
        <v>41</v>
      </c>
      <c r="V1356" t="s">
        <v>41</v>
      </c>
      <c r="W1356">
        <v>3</v>
      </c>
      <c r="X1356">
        <v>11</v>
      </c>
      <c r="Y1356">
        <v>0</v>
      </c>
      <c r="Z1356">
        <v>54</v>
      </c>
      <c r="AA1356" t="s">
        <v>50</v>
      </c>
      <c r="AB1356">
        <v>2334</v>
      </c>
      <c r="AC1356" t="s">
        <v>16</v>
      </c>
      <c r="AD1356" t="s">
        <v>32</v>
      </c>
      <c r="AE1356">
        <v>120</v>
      </c>
      <c r="AF1356">
        <v>96</v>
      </c>
      <c r="AG1356">
        <v>0</v>
      </c>
    </row>
    <row r="1357" spans="1:33" x14ac:dyDescent="0.3">
      <c r="A1357">
        <v>55686</v>
      </c>
      <c r="B1357" t="s">
        <v>46</v>
      </c>
      <c r="C1357">
        <v>0</v>
      </c>
      <c r="D1357">
        <v>1</v>
      </c>
      <c r="E1357">
        <v>27</v>
      </c>
      <c r="F1357">
        <v>673</v>
      </c>
      <c r="G1357">
        <v>0</v>
      </c>
      <c r="H1357">
        <v>199</v>
      </c>
      <c r="I1357">
        <v>37</v>
      </c>
      <c r="J1357">
        <v>47</v>
      </c>
      <c r="K1357">
        <v>26</v>
      </c>
      <c r="L1357">
        <v>2</v>
      </c>
      <c r="M1357">
        <v>6</v>
      </c>
      <c r="N1357">
        <v>3</v>
      </c>
      <c r="O1357">
        <v>5</v>
      </c>
      <c r="P1357">
        <v>4</v>
      </c>
      <c r="Q1357" t="s">
        <v>42</v>
      </c>
      <c r="R1357" t="s">
        <v>41</v>
      </c>
      <c r="S1357" t="s">
        <v>41</v>
      </c>
      <c r="T1357" t="s">
        <v>41</v>
      </c>
      <c r="U1357" t="s">
        <v>41</v>
      </c>
      <c r="V1357" t="s">
        <v>41</v>
      </c>
      <c r="W1357">
        <v>3</v>
      </c>
      <c r="X1357">
        <v>11</v>
      </c>
      <c r="Y1357">
        <v>0</v>
      </c>
      <c r="Z1357">
        <v>54</v>
      </c>
      <c r="AA1357" t="s">
        <v>50</v>
      </c>
      <c r="AB1357">
        <v>2659</v>
      </c>
      <c r="AC1357" t="s">
        <v>16</v>
      </c>
      <c r="AD1357" t="s">
        <v>32</v>
      </c>
      <c r="AE1357">
        <v>956</v>
      </c>
      <c r="AF1357">
        <v>930</v>
      </c>
      <c r="AG1357">
        <v>1</v>
      </c>
    </row>
    <row r="1358" spans="1:33" x14ac:dyDescent="0.3">
      <c r="A1358">
        <v>33279</v>
      </c>
      <c r="B1358" t="s">
        <v>46</v>
      </c>
      <c r="C1358">
        <v>0</v>
      </c>
      <c r="D1358">
        <v>0</v>
      </c>
      <c r="E1358">
        <v>29</v>
      </c>
      <c r="F1358">
        <v>10</v>
      </c>
      <c r="G1358">
        <v>3</v>
      </c>
      <c r="H1358">
        <v>3</v>
      </c>
      <c r="I1358">
        <v>0</v>
      </c>
      <c r="J1358">
        <v>0</v>
      </c>
      <c r="K1358">
        <v>0</v>
      </c>
      <c r="L1358">
        <v>1</v>
      </c>
      <c r="M1358">
        <v>0</v>
      </c>
      <c r="N1358">
        <v>0</v>
      </c>
      <c r="O1358">
        <v>3</v>
      </c>
      <c r="P1358">
        <v>3</v>
      </c>
      <c r="Q1358" t="s">
        <v>41</v>
      </c>
      <c r="R1358" t="s">
        <v>41</v>
      </c>
      <c r="S1358" t="s">
        <v>41</v>
      </c>
      <c r="T1358" t="s">
        <v>41</v>
      </c>
      <c r="U1358" t="s">
        <v>41</v>
      </c>
      <c r="V1358" t="s">
        <v>41</v>
      </c>
      <c r="W1358">
        <v>3</v>
      </c>
      <c r="X1358">
        <v>11</v>
      </c>
      <c r="Y1358">
        <v>0</v>
      </c>
      <c r="Z1358">
        <v>54</v>
      </c>
      <c r="AA1358" t="s">
        <v>50</v>
      </c>
      <c r="AB1358">
        <v>2176</v>
      </c>
      <c r="AC1358" t="s">
        <v>18</v>
      </c>
      <c r="AD1358" t="s">
        <v>32</v>
      </c>
      <c r="AE1358">
        <v>16</v>
      </c>
      <c r="AF1358">
        <v>16</v>
      </c>
      <c r="AG1358">
        <v>0</v>
      </c>
    </row>
    <row r="1359" spans="1:33" x14ac:dyDescent="0.3">
      <c r="A1359">
        <v>65814</v>
      </c>
      <c r="B1359" t="s">
        <v>45</v>
      </c>
      <c r="C1359">
        <v>0</v>
      </c>
      <c r="D1359">
        <v>1</v>
      </c>
      <c r="E1359">
        <v>90</v>
      </c>
      <c r="F1359">
        <v>561</v>
      </c>
      <c r="G1359">
        <v>14</v>
      </c>
      <c r="H1359">
        <v>113</v>
      </c>
      <c r="I1359">
        <v>10</v>
      </c>
      <c r="J1359">
        <v>14</v>
      </c>
      <c r="K1359">
        <v>35</v>
      </c>
      <c r="L1359">
        <v>3</v>
      </c>
      <c r="M1359">
        <v>8</v>
      </c>
      <c r="N1359">
        <v>2</v>
      </c>
      <c r="O1359">
        <v>10</v>
      </c>
      <c r="P1359">
        <v>5</v>
      </c>
      <c r="Q1359" t="s">
        <v>41</v>
      </c>
      <c r="R1359" t="s">
        <v>41</v>
      </c>
      <c r="S1359" t="s">
        <v>41</v>
      </c>
      <c r="T1359" t="s">
        <v>41</v>
      </c>
      <c r="U1359" t="s">
        <v>41</v>
      </c>
      <c r="V1359" t="s">
        <v>41</v>
      </c>
      <c r="W1359">
        <v>3</v>
      </c>
      <c r="X1359">
        <v>11</v>
      </c>
      <c r="Y1359">
        <v>0</v>
      </c>
      <c r="Z1359">
        <v>54</v>
      </c>
      <c r="AA1359" t="s">
        <v>50</v>
      </c>
      <c r="AB1359">
        <v>2278</v>
      </c>
      <c r="AC1359" t="s">
        <v>19</v>
      </c>
      <c r="AD1359" t="s">
        <v>34</v>
      </c>
      <c r="AE1359">
        <v>712</v>
      </c>
      <c r="AF1359">
        <v>677</v>
      </c>
      <c r="AG1359">
        <v>0</v>
      </c>
    </row>
    <row r="1360" spans="1:33" x14ac:dyDescent="0.3">
      <c r="A1360">
        <v>61286</v>
      </c>
      <c r="B1360" t="s">
        <v>45</v>
      </c>
      <c r="C1360">
        <v>0</v>
      </c>
      <c r="D1360">
        <v>1</v>
      </c>
      <c r="E1360">
        <v>34</v>
      </c>
      <c r="F1360">
        <v>356</v>
      </c>
      <c r="G1360">
        <v>0</v>
      </c>
      <c r="H1360">
        <v>107</v>
      </c>
      <c r="I1360">
        <v>19</v>
      </c>
      <c r="J1360">
        <v>9</v>
      </c>
      <c r="K1360">
        <v>117</v>
      </c>
      <c r="L1360">
        <v>2</v>
      </c>
      <c r="M1360">
        <v>7</v>
      </c>
      <c r="N1360">
        <v>1</v>
      </c>
      <c r="O1360">
        <v>8</v>
      </c>
      <c r="P1360">
        <v>5</v>
      </c>
      <c r="Q1360" t="s">
        <v>41</v>
      </c>
      <c r="R1360" t="s">
        <v>41</v>
      </c>
      <c r="S1360" t="s">
        <v>41</v>
      </c>
      <c r="T1360" t="s">
        <v>41</v>
      </c>
      <c r="U1360" t="s">
        <v>41</v>
      </c>
      <c r="V1360" t="s">
        <v>41</v>
      </c>
      <c r="W1360">
        <v>3</v>
      </c>
      <c r="X1360">
        <v>11</v>
      </c>
      <c r="Y1360">
        <v>0</v>
      </c>
      <c r="Z1360">
        <v>54</v>
      </c>
      <c r="AA1360" t="s">
        <v>50</v>
      </c>
      <c r="AB1360">
        <v>2490</v>
      </c>
      <c r="AC1360" t="s">
        <v>17</v>
      </c>
      <c r="AD1360" t="s">
        <v>32</v>
      </c>
      <c r="AE1360">
        <v>491</v>
      </c>
      <c r="AF1360">
        <v>374</v>
      </c>
      <c r="AG1360">
        <v>0</v>
      </c>
    </row>
    <row r="1361" spans="1:33" x14ac:dyDescent="0.3">
      <c r="A1361">
        <v>29435</v>
      </c>
      <c r="B1361" t="s">
        <v>47</v>
      </c>
      <c r="C1361">
        <v>1</v>
      </c>
      <c r="D1361">
        <v>1</v>
      </c>
      <c r="E1361">
        <v>11</v>
      </c>
      <c r="F1361">
        <v>70</v>
      </c>
      <c r="G1361">
        <v>3</v>
      </c>
      <c r="H1361">
        <v>37</v>
      </c>
      <c r="I1361">
        <v>4</v>
      </c>
      <c r="J1361">
        <v>2</v>
      </c>
      <c r="K1361">
        <v>64</v>
      </c>
      <c r="L1361">
        <v>4</v>
      </c>
      <c r="M1361">
        <v>3</v>
      </c>
      <c r="N1361">
        <v>2</v>
      </c>
      <c r="O1361">
        <v>2</v>
      </c>
      <c r="P1361">
        <v>9</v>
      </c>
      <c r="Q1361" t="s">
        <v>41</v>
      </c>
      <c r="R1361" t="s">
        <v>41</v>
      </c>
      <c r="S1361" t="s">
        <v>41</v>
      </c>
      <c r="T1361" t="s">
        <v>41</v>
      </c>
      <c r="U1361" t="s">
        <v>41</v>
      </c>
      <c r="V1361" t="s">
        <v>41</v>
      </c>
      <c r="W1361">
        <v>3</v>
      </c>
      <c r="X1361">
        <v>11</v>
      </c>
      <c r="Y1361">
        <v>1</v>
      </c>
      <c r="Z1361">
        <v>54</v>
      </c>
      <c r="AA1361" t="s">
        <v>50</v>
      </c>
      <c r="AB1361">
        <v>2851</v>
      </c>
      <c r="AC1361" t="s">
        <v>16</v>
      </c>
      <c r="AD1361" t="s">
        <v>33</v>
      </c>
      <c r="AE1361">
        <v>116</v>
      </c>
      <c r="AF1361">
        <v>52</v>
      </c>
      <c r="AG1361">
        <v>0</v>
      </c>
    </row>
    <row r="1362" spans="1:33" x14ac:dyDescent="0.3">
      <c r="A1362">
        <v>71613</v>
      </c>
      <c r="B1362" t="s">
        <v>45</v>
      </c>
      <c r="C1362">
        <v>0</v>
      </c>
      <c r="D1362">
        <v>0</v>
      </c>
      <c r="E1362">
        <v>26</v>
      </c>
      <c r="F1362">
        <v>426</v>
      </c>
      <c r="G1362">
        <v>49</v>
      </c>
      <c r="H1362">
        <v>127</v>
      </c>
      <c r="I1362">
        <v>111</v>
      </c>
      <c r="J1362">
        <v>21</v>
      </c>
      <c r="K1362">
        <v>42</v>
      </c>
      <c r="L1362">
        <v>1</v>
      </c>
      <c r="M1362">
        <v>8</v>
      </c>
      <c r="N1362">
        <v>2</v>
      </c>
      <c r="O1362">
        <v>10</v>
      </c>
      <c r="P1362">
        <v>4</v>
      </c>
      <c r="Q1362" t="s">
        <v>41</v>
      </c>
      <c r="R1362" t="s">
        <v>41</v>
      </c>
      <c r="S1362" t="s">
        <v>41</v>
      </c>
      <c r="T1362" t="s">
        <v>41</v>
      </c>
      <c r="U1362" t="s">
        <v>41</v>
      </c>
      <c r="V1362" t="s">
        <v>41</v>
      </c>
      <c r="W1362">
        <v>3</v>
      </c>
      <c r="X1362">
        <v>11</v>
      </c>
      <c r="Y1362">
        <v>0</v>
      </c>
      <c r="Z1362">
        <v>55</v>
      </c>
      <c r="AA1362" t="s">
        <v>50</v>
      </c>
      <c r="AB1362">
        <v>2471</v>
      </c>
      <c r="AC1362" t="s">
        <v>19</v>
      </c>
      <c r="AD1362" t="s">
        <v>32</v>
      </c>
      <c r="AE1362">
        <v>734</v>
      </c>
      <c r="AF1362">
        <v>692</v>
      </c>
      <c r="AG1362">
        <v>0</v>
      </c>
    </row>
    <row r="1363" spans="1:33" x14ac:dyDescent="0.3">
      <c r="A1363">
        <v>84618</v>
      </c>
      <c r="B1363" t="s">
        <v>45</v>
      </c>
      <c r="C1363">
        <v>0</v>
      </c>
      <c r="D1363">
        <v>0</v>
      </c>
      <c r="E1363">
        <v>96</v>
      </c>
      <c r="F1363">
        <v>684</v>
      </c>
      <c r="G1363">
        <v>100</v>
      </c>
      <c r="H1363">
        <v>801</v>
      </c>
      <c r="I1363">
        <v>21</v>
      </c>
      <c r="J1363">
        <v>66</v>
      </c>
      <c r="K1363">
        <v>0</v>
      </c>
      <c r="L1363">
        <v>1</v>
      </c>
      <c r="M1363">
        <v>6</v>
      </c>
      <c r="N1363">
        <v>9</v>
      </c>
      <c r="O1363">
        <v>10</v>
      </c>
      <c r="P1363">
        <v>2</v>
      </c>
      <c r="Q1363" t="s">
        <v>41</v>
      </c>
      <c r="R1363" t="s">
        <v>41</v>
      </c>
      <c r="S1363" t="s">
        <v>42</v>
      </c>
      <c r="T1363" t="s">
        <v>41</v>
      </c>
      <c r="U1363" t="s">
        <v>41</v>
      </c>
      <c r="V1363" t="s">
        <v>41</v>
      </c>
      <c r="W1363">
        <v>3</v>
      </c>
      <c r="X1363">
        <v>11</v>
      </c>
      <c r="Y1363">
        <v>0</v>
      </c>
      <c r="Z1363">
        <v>55</v>
      </c>
      <c r="AA1363" t="s">
        <v>50</v>
      </c>
      <c r="AB1363">
        <v>2378</v>
      </c>
      <c r="AC1363" t="s">
        <v>17</v>
      </c>
      <c r="AD1363" t="s">
        <v>34</v>
      </c>
      <c r="AE1363">
        <v>1672</v>
      </c>
      <c r="AF1363">
        <v>1672</v>
      </c>
      <c r="AG1363">
        <v>1</v>
      </c>
    </row>
    <row r="1364" spans="1:33" x14ac:dyDescent="0.3">
      <c r="A1364">
        <v>56046</v>
      </c>
      <c r="B1364" t="s">
        <v>46</v>
      </c>
      <c r="C1364">
        <v>0</v>
      </c>
      <c r="D1364">
        <v>0</v>
      </c>
      <c r="E1364">
        <v>9</v>
      </c>
      <c r="F1364">
        <v>577</v>
      </c>
      <c r="G1364">
        <v>0</v>
      </c>
      <c r="H1364">
        <v>64</v>
      </c>
      <c r="I1364">
        <v>0</v>
      </c>
      <c r="J1364">
        <v>0</v>
      </c>
      <c r="K1364">
        <v>51</v>
      </c>
      <c r="L1364">
        <v>2</v>
      </c>
      <c r="M1364">
        <v>10</v>
      </c>
      <c r="N1364">
        <v>1</v>
      </c>
      <c r="O1364">
        <v>8</v>
      </c>
      <c r="P1364">
        <v>8</v>
      </c>
      <c r="Q1364" t="s">
        <v>42</v>
      </c>
      <c r="R1364" t="s">
        <v>41</v>
      </c>
      <c r="S1364" t="s">
        <v>41</v>
      </c>
      <c r="T1364" t="s">
        <v>41</v>
      </c>
      <c r="U1364" t="s">
        <v>41</v>
      </c>
      <c r="V1364" t="s">
        <v>41</v>
      </c>
      <c r="W1364">
        <v>3</v>
      </c>
      <c r="X1364">
        <v>11</v>
      </c>
      <c r="Y1364">
        <v>1</v>
      </c>
      <c r="Z1364">
        <v>55</v>
      </c>
      <c r="AA1364" t="s">
        <v>50</v>
      </c>
      <c r="AB1364">
        <v>2702</v>
      </c>
      <c r="AC1364" t="s">
        <v>19</v>
      </c>
      <c r="AD1364" t="s">
        <v>32</v>
      </c>
      <c r="AE1364">
        <v>641</v>
      </c>
      <c r="AF1364">
        <v>590</v>
      </c>
      <c r="AG1364">
        <v>1</v>
      </c>
    </row>
    <row r="1365" spans="1:33" x14ac:dyDescent="0.3">
      <c r="A1365">
        <v>71488</v>
      </c>
      <c r="B1365" t="s">
        <v>45</v>
      </c>
      <c r="C1365">
        <v>0</v>
      </c>
      <c r="D1365">
        <v>0</v>
      </c>
      <c r="E1365">
        <v>87</v>
      </c>
      <c r="F1365">
        <v>162</v>
      </c>
      <c r="G1365">
        <v>33</v>
      </c>
      <c r="H1365">
        <v>124</v>
      </c>
      <c r="I1365">
        <v>40</v>
      </c>
      <c r="J1365">
        <v>28</v>
      </c>
      <c r="K1365">
        <v>172</v>
      </c>
      <c r="L1365">
        <v>2</v>
      </c>
      <c r="M1365">
        <v>3</v>
      </c>
      <c r="N1365">
        <v>4</v>
      </c>
      <c r="O1365">
        <v>7</v>
      </c>
      <c r="P1365">
        <v>1</v>
      </c>
      <c r="Q1365" t="s">
        <v>41</v>
      </c>
      <c r="R1365" t="s">
        <v>41</v>
      </c>
      <c r="S1365" t="s">
        <v>41</v>
      </c>
      <c r="T1365" t="s">
        <v>41</v>
      </c>
      <c r="U1365" t="s">
        <v>41</v>
      </c>
      <c r="V1365" t="s">
        <v>41</v>
      </c>
      <c r="W1365">
        <v>3</v>
      </c>
      <c r="X1365">
        <v>11</v>
      </c>
      <c r="Y1365">
        <v>0</v>
      </c>
      <c r="Z1365">
        <v>55</v>
      </c>
      <c r="AA1365" t="s">
        <v>50</v>
      </c>
      <c r="AB1365">
        <v>2655</v>
      </c>
      <c r="AC1365" t="s">
        <v>19</v>
      </c>
      <c r="AD1365" t="s">
        <v>40</v>
      </c>
      <c r="AE1365">
        <v>387</v>
      </c>
      <c r="AF1365">
        <v>215</v>
      </c>
      <c r="AG1365">
        <v>0</v>
      </c>
    </row>
    <row r="1366" spans="1:33" x14ac:dyDescent="0.3">
      <c r="A1366">
        <v>36921</v>
      </c>
      <c r="B1366" t="s">
        <v>46</v>
      </c>
      <c r="C1366">
        <v>1</v>
      </c>
      <c r="D1366">
        <v>1</v>
      </c>
      <c r="E1366">
        <v>74</v>
      </c>
      <c r="F1366">
        <v>17</v>
      </c>
      <c r="G1366">
        <v>1</v>
      </c>
      <c r="H1366">
        <v>12</v>
      </c>
      <c r="I1366">
        <v>3</v>
      </c>
      <c r="J1366">
        <v>1</v>
      </c>
      <c r="K1366">
        <v>4</v>
      </c>
      <c r="L1366">
        <v>2</v>
      </c>
      <c r="M1366">
        <v>2</v>
      </c>
      <c r="N1366">
        <v>0</v>
      </c>
      <c r="O1366">
        <v>3</v>
      </c>
      <c r="P1366">
        <v>7</v>
      </c>
      <c r="Q1366" t="s">
        <v>41</v>
      </c>
      <c r="R1366" t="s">
        <v>41</v>
      </c>
      <c r="S1366" t="s">
        <v>41</v>
      </c>
      <c r="T1366" t="s">
        <v>41</v>
      </c>
      <c r="U1366" t="s">
        <v>41</v>
      </c>
      <c r="V1366" t="s">
        <v>41</v>
      </c>
      <c r="W1366">
        <v>3</v>
      </c>
      <c r="X1366">
        <v>11</v>
      </c>
      <c r="Y1366">
        <v>0</v>
      </c>
      <c r="Z1366">
        <v>55</v>
      </c>
      <c r="AA1366" t="s">
        <v>50</v>
      </c>
      <c r="AB1366">
        <v>2495</v>
      </c>
      <c r="AC1366" t="s">
        <v>16</v>
      </c>
      <c r="AD1366" t="s">
        <v>34</v>
      </c>
      <c r="AE1366">
        <v>34</v>
      </c>
      <c r="AF1366">
        <v>30</v>
      </c>
      <c r="AG1366">
        <v>0</v>
      </c>
    </row>
    <row r="1367" spans="1:33" x14ac:dyDescent="0.3">
      <c r="A1367">
        <v>33456</v>
      </c>
      <c r="B1367" t="s">
        <v>46</v>
      </c>
      <c r="C1367">
        <v>1</v>
      </c>
      <c r="D1367">
        <v>1</v>
      </c>
      <c r="E1367">
        <v>58</v>
      </c>
      <c r="F1367">
        <v>7</v>
      </c>
      <c r="G1367">
        <v>3</v>
      </c>
      <c r="H1367">
        <v>10</v>
      </c>
      <c r="I1367">
        <v>8</v>
      </c>
      <c r="J1367">
        <v>1</v>
      </c>
      <c r="K1367">
        <v>7</v>
      </c>
      <c r="L1367">
        <v>2</v>
      </c>
      <c r="M1367">
        <v>1</v>
      </c>
      <c r="N1367">
        <v>0</v>
      </c>
      <c r="O1367">
        <v>3</v>
      </c>
      <c r="P1367">
        <v>7</v>
      </c>
      <c r="Q1367" t="s">
        <v>41</v>
      </c>
      <c r="R1367" t="s">
        <v>41</v>
      </c>
      <c r="S1367" t="s">
        <v>41</v>
      </c>
      <c r="T1367" t="s">
        <v>41</v>
      </c>
      <c r="U1367" t="s">
        <v>41</v>
      </c>
      <c r="V1367" t="s">
        <v>41</v>
      </c>
      <c r="W1367">
        <v>3</v>
      </c>
      <c r="X1367">
        <v>11</v>
      </c>
      <c r="Y1367">
        <v>0</v>
      </c>
      <c r="Z1367">
        <v>55</v>
      </c>
      <c r="AA1367" t="s">
        <v>50</v>
      </c>
      <c r="AB1367">
        <v>2228</v>
      </c>
      <c r="AC1367" t="s">
        <v>19</v>
      </c>
      <c r="AD1367" t="s">
        <v>32</v>
      </c>
      <c r="AE1367">
        <v>29</v>
      </c>
      <c r="AF1367">
        <v>22</v>
      </c>
      <c r="AG1367">
        <v>0</v>
      </c>
    </row>
    <row r="1368" spans="1:33" x14ac:dyDescent="0.3">
      <c r="A1368">
        <v>40637</v>
      </c>
      <c r="B1368" t="s">
        <v>46</v>
      </c>
      <c r="C1368">
        <v>1</v>
      </c>
      <c r="D1368">
        <v>1</v>
      </c>
      <c r="E1368">
        <v>72</v>
      </c>
      <c r="F1368">
        <v>22</v>
      </c>
      <c r="G1368">
        <v>0</v>
      </c>
      <c r="H1368">
        <v>13</v>
      </c>
      <c r="I1368">
        <v>0</v>
      </c>
      <c r="J1368">
        <v>0</v>
      </c>
      <c r="K1368">
        <v>3</v>
      </c>
      <c r="L1368">
        <v>2</v>
      </c>
      <c r="M1368">
        <v>1</v>
      </c>
      <c r="N1368">
        <v>0</v>
      </c>
      <c r="O1368">
        <v>3</v>
      </c>
      <c r="P1368">
        <v>7</v>
      </c>
      <c r="Q1368" t="s">
        <v>41</v>
      </c>
      <c r="R1368" t="s">
        <v>41</v>
      </c>
      <c r="S1368" t="s">
        <v>41</v>
      </c>
      <c r="T1368" t="s">
        <v>41</v>
      </c>
      <c r="U1368" t="s">
        <v>41</v>
      </c>
      <c r="V1368" t="s">
        <v>41</v>
      </c>
      <c r="W1368">
        <v>3</v>
      </c>
      <c r="X1368">
        <v>11</v>
      </c>
      <c r="Y1368">
        <v>0</v>
      </c>
      <c r="Z1368">
        <v>55</v>
      </c>
      <c r="AA1368" t="s">
        <v>50</v>
      </c>
      <c r="AB1368">
        <v>2506</v>
      </c>
      <c r="AC1368" t="s">
        <v>18</v>
      </c>
      <c r="AD1368" t="s">
        <v>34</v>
      </c>
      <c r="AE1368">
        <v>35</v>
      </c>
      <c r="AF1368">
        <v>32</v>
      </c>
      <c r="AG1368">
        <v>0</v>
      </c>
    </row>
    <row r="1369" spans="1:33" x14ac:dyDescent="0.3">
      <c r="A1369">
        <v>62745</v>
      </c>
      <c r="B1369" t="s">
        <v>45</v>
      </c>
      <c r="C1369">
        <v>0</v>
      </c>
      <c r="D1369">
        <v>1</v>
      </c>
      <c r="E1369">
        <v>89</v>
      </c>
      <c r="F1369">
        <v>562</v>
      </c>
      <c r="G1369">
        <v>21</v>
      </c>
      <c r="H1369">
        <v>464</v>
      </c>
      <c r="I1369">
        <v>28</v>
      </c>
      <c r="J1369">
        <v>10</v>
      </c>
      <c r="K1369">
        <v>32</v>
      </c>
      <c r="L1369">
        <v>3</v>
      </c>
      <c r="M1369">
        <v>7</v>
      </c>
      <c r="N1369">
        <v>8</v>
      </c>
      <c r="O1369">
        <v>11</v>
      </c>
      <c r="P1369">
        <v>5</v>
      </c>
      <c r="Q1369" t="s">
        <v>41</v>
      </c>
      <c r="R1369" t="s">
        <v>41</v>
      </c>
      <c r="S1369" t="s">
        <v>41</v>
      </c>
      <c r="T1369" t="s">
        <v>41</v>
      </c>
      <c r="U1369" t="s">
        <v>41</v>
      </c>
      <c r="V1369" t="s">
        <v>41</v>
      </c>
      <c r="W1369">
        <v>3</v>
      </c>
      <c r="X1369">
        <v>11</v>
      </c>
      <c r="Y1369">
        <v>0</v>
      </c>
      <c r="Z1369">
        <v>55</v>
      </c>
      <c r="AA1369" t="s">
        <v>50</v>
      </c>
      <c r="AB1369">
        <v>2622</v>
      </c>
      <c r="AC1369" t="s">
        <v>17</v>
      </c>
      <c r="AD1369" t="s">
        <v>34</v>
      </c>
      <c r="AE1369">
        <v>1085</v>
      </c>
      <c r="AF1369">
        <v>1053</v>
      </c>
      <c r="AG1369">
        <v>0</v>
      </c>
    </row>
    <row r="1370" spans="1:33" x14ac:dyDescent="0.3">
      <c r="A1370">
        <v>29672</v>
      </c>
      <c r="B1370" t="s">
        <v>47</v>
      </c>
      <c r="C1370">
        <v>1</v>
      </c>
      <c r="D1370">
        <v>1</v>
      </c>
      <c r="E1370">
        <v>6</v>
      </c>
      <c r="F1370">
        <v>9</v>
      </c>
      <c r="G1370">
        <v>1</v>
      </c>
      <c r="H1370">
        <v>3</v>
      </c>
      <c r="I1370">
        <v>0</v>
      </c>
      <c r="J1370">
        <v>4</v>
      </c>
      <c r="K1370">
        <v>8</v>
      </c>
      <c r="L1370">
        <v>1</v>
      </c>
      <c r="M1370">
        <v>0</v>
      </c>
      <c r="N1370">
        <v>0</v>
      </c>
      <c r="O1370">
        <v>3</v>
      </c>
      <c r="P1370">
        <v>6</v>
      </c>
      <c r="Q1370" t="s">
        <v>41</v>
      </c>
      <c r="R1370" t="s">
        <v>41</v>
      </c>
      <c r="S1370" t="s">
        <v>41</v>
      </c>
      <c r="T1370" t="s">
        <v>41</v>
      </c>
      <c r="U1370" t="s">
        <v>41</v>
      </c>
      <c r="V1370" t="s">
        <v>41</v>
      </c>
      <c r="W1370">
        <v>3</v>
      </c>
      <c r="X1370">
        <v>11</v>
      </c>
      <c r="Y1370">
        <v>0</v>
      </c>
      <c r="Z1370">
        <v>55</v>
      </c>
      <c r="AA1370" t="s">
        <v>50</v>
      </c>
      <c r="AB1370">
        <v>2633</v>
      </c>
      <c r="AC1370" t="s">
        <v>19</v>
      </c>
      <c r="AD1370" t="s">
        <v>32</v>
      </c>
      <c r="AE1370">
        <v>17</v>
      </c>
      <c r="AF1370">
        <v>9</v>
      </c>
      <c r="AG1370">
        <v>0</v>
      </c>
    </row>
    <row r="1371" spans="1:33" x14ac:dyDescent="0.3">
      <c r="A1371">
        <v>57912</v>
      </c>
      <c r="B1371" t="s">
        <v>46</v>
      </c>
      <c r="C1371">
        <v>0</v>
      </c>
      <c r="D1371">
        <v>1</v>
      </c>
      <c r="E1371">
        <v>34</v>
      </c>
      <c r="F1371">
        <v>801</v>
      </c>
      <c r="G1371">
        <v>0</v>
      </c>
      <c r="H1371">
        <v>80</v>
      </c>
      <c r="I1371">
        <v>0</v>
      </c>
      <c r="J1371">
        <v>0</v>
      </c>
      <c r="K1371">
        <v>35</v>
      </c>
      <c r="L1371">
        <v>5</v>
      </c>
      <c r="M1371">
        <v>8</v>
      </c>
      <c r="N1371">
        <v>3</v>
      </c>
      <c r="O1371">
        <v>12</v>
      </c>
      <c r="P1371">
        <v>5</v>
      </c>
      <c r="Q1371" t="s">
        <v>41</v>
      </c>
      <c r="R1371" t="s">
        <v>42</v>
      </c>
      <c r="S1371" t="s">
        <v>41</v>
      </c>
      <c r="T1371" t="s">
        <v>41</v>
      </c>
      <c r="U1371" t="s">
        <v>41</v>
      </c>
      <c r="V1371" t="s">
        <v>41</v>
      </c>
      <c r="W1371">
        <v>3</v>
      </c>
      <c r="X1371">
        <v>11</v>
      </c>
      <c r="Y1371">
        <v>0</v>
      </c>
      <c r="Z1371">
        <v>55</v>
      </c>
      <c r="AA1371" t="s">
        <v>50</v>
      </c>
      <c r="AB1371">
        <v>2263</v>
      </c>
      <c r="AC1371" t="s">
        <v>16</v>
      </c>
      <c r="AD1371" t="s">
        <v>34</v>
      </c>
      <c r="AE1371">
        <v>881</v>
      </c>
      <c r="AF1371">
        <v>846</v>
      </c>
      <c r="AG1371">
        <v>1</v>
      </c>
    </row>
    <row r="1372" spans="1:33" x14ac:dyDescent="0.3">
      <c r="A1372">
        <v>47025</v>
      </c>
      <c r="B1372" t="s">
        <v>46</v>
      </c>
      <c r="C1372">
        <v>1</v>
      </c>
      <c r="D1372">
        <v>1</v>
      </c>
      <c r="E1372">
        <v>6</v>
      </c>
      <c r="F1372">
        <v>16</v>
      </c>
      <c r="G1372">
        <v>0</v>
      </c>
      <c r="H1372">
        <v>3</v>
      </c>
      <c r="I1372">
        <v>0</v>
      </c>
      <c r="J1372">
        <v>0</v>
      </c>
      <c r="K1372">
        <v>1</v>
      </c>
      <c r="L1372">
        <v>1</v>
      </c>
      <c r="M1372">
        <v>1</v>
      </c>
      <c r="N1372">
        <v>0</v>
      </c>
      <c r="O1372">
        <v>2</v>
      </c>
      <c r="P1372">
        <v>7</v>
      </c>
      <c r="Q1372" t="s">
        <v>41</v>
      </c>
      <c r="R1372" t="s">
        <v>41</v>
      </c>
      <c r="S1372" t="s">
        <v>41</v>
      </c>
      <c r="T1372" t="s">
        <v>41</v>
      </c>
      <c r="U1372" t="s">
        <v>41</v>
      </c>
      <c r="V1372" t="s">
        <v>41</v>
      </c>
      <c r="W1372">
        <v>3</v>
      </c>
      <c r="X1372">
        <v>11</v>
      </c>
      <c r="Y1372">
        <v>0</v>
      </c>
      <c r="Z1372">
        <v>55</v>
      </c>
      <c r="AA1372" t="s">
        <v>50</v>
      </c>
      <c r="AB1372">
        <v>2299</v>
      </c>
      <c r="AC1372" t="s">
        <v>16</v>
      </c>
      <c r="AD1372" t="s">
        <v>34</v>
      </c>
      <c r="AE1372">
        <v>19</v>
      </c>
      <c r="AF1372">
        <v>18</v>
      </c>
      <c r="AG1372">
        <v>0</v>
      </c>
    </row>
    <row r="1373" spans="1:33" x14ac:dyDescent="0.3">
      <c r="A1373">
        <v>83003</v>
      </c>
      <c r="B1373" t="s">
        <v>45</v>
      </c>
      <c r="C1373">
        <v>0</v>
      </c>
      <c r="D1373">
        <v>0</v>
      </c>
      <c r="E1373">
        <v>18</v>
      </c>
      <c r="F1373">
        <v>856</v>
      </c>
      <c r="G1373">
        <v>61</v>
      </c>
      <c r="H1373">
        <v>570</v>
      </c>
      <c r="I1373">
        <v>40</v>
      </c>
      <c r="J1373">
        <v>25</v>
      </c>
      <c r="K1373">
        <v>122</v>
      </c>
      <c r="L1373">
        <v>1</v>
      </c>
      <c r="M1373">
        <v>7</v>
      </c>
      <c r="N1373">
        <v>6</v>
      </c>
      <c r="O1373">
        <v>8</v>
      </c>
      <c r="P1373">
        <v>3</v>
      </c>
      <c r="Q1373" t="s">
        <v>41</v>
      </c>
      <c r="R1373" t="s">
        <v>41</v>
      </c>
      <c r="S1373" t="s">
        <v>42</v>
      </c>
      <c r="T1373" t="s">
        <v>41</v>
      </c>
      <c r="U1373" t="s">
        <v>41</v>
      </c>
      <c r="V1373" t="s">
        <v>41</v>
      </c>
      <c r="W1373">
        <v>3</v>
      </c>
      <c r="X1373">
        <v>11</v>
      </c>
      <c r="Y1373">
        <v>1</v>
      </c>
      <c r="Z1373">
        <v>55</v>
      </c>
      <c r="AA1373" t="s">
        <v>50</v>
      </c>
      <c r="AB1373">
        <v>2642</v>
      </c>
      <c r="AC1373" t="s">
        <v>19</v>
      </c>
      <c r="AD1373" t="s">
        <v>32</v>
      </c>
      <c r="AE1373">
        <v>1552</v>
      </c>
      <c r="AF1373">
        <v>1430</v>
      </c>
      <c r="AG1373">
        <v>1</v>
      </c>
    </row>
    <row r="1374" spans="1:33" x14ac:dyDescent="0.3">
      <c r="A1374">
        <v>44300</v>
      </c>
      <c r="B1374" t="s">
        <v>46</v>
      </c>
      <c r="C1374">
        <v>1</v>
      </c>
      <c r="D1374">
        <v>1</v>
      </c>
      <c r="E1374">
        <v>65</v>
      </c>
      <c r="F1374">
        <v>30</v>
      </c>
      <c r="G1374">
        <v>0</v>
      </c>
      <c r="H1374">
        <v>9</v>
      </c>
      <c r="I1374">
        <v>0</v>
      </c>
      <c r="J1374">
        <v>0</v>
      </c>
      <c r="K1374">
        <v>3</v>
      </c>
      <c r="L1374">
        <v>2</v>
      </c>
      <c r="M1374">
        <v>1</v>
      </c>
      <c r="N1374">
        <v>0</v>
      </c>
      <c r="O1374">
        <v>3</v>
      </c>
      <c r="P1374">
        <v>6</v>
      </c>
      <c r="Q1374" t="s">
        <v>41</v>
      </c>
      <c r="R1374" t="s">
        <v>41</v>
      </c>
      <c r="S1374" t="s">
        <v>41</v>
      </c>
      <c r="T1374" t="s">
        <v>41</v>
      </c>
      <c r="U1374" t="s">
        <v>41</v>
      </c>
      <c r="V1374" t="s">
        <v>41</v>
      </c>
      <c r="W1374">
        <v>3</v>
      </c>
      <c r="X1374">
        <v>11</v>
      </c>
      <c r="Y1374">
        <v>0</v>
      </c>
      <c r="Z1374">
        <v>55</v>
      </c>
      <c r="AA1374" t="s">
        <v>50</v>
      </c>
      <c r="AB1374">
        <v>2530</v>
      </c>
      <c r="AC1374" t="s">
        <v>17</v>
      </c>
      <c r="AD1374" t="s">
        <v>32</v>
      </c>
      <c r="AE1374">
        <v>39</v>
      </c>
      <c r="AF1374">
        <v>36</v>
      </c>
      <c r="AG1374">
        <v>0</v>
      </c>
    </row>
    <row r="1375" spans="1:33" x14ac:dyDescent="0.3">
      <c r="A1375">
        <v>75276</v>
      </c>
      <c r="B1375" t="s">
        <v>45</v>
      </c>
      <c r="C1375">
        <v>0</v>
      </c>
      <c r="D1375">
        <v>0</v>
      </c>
      <c r="E1375">
        <v>2</v>
      </c>
      <c r="F1375">
        <v>610</v>
      </c>
      <c r="G1375">
        <v>105</v>
      </c>
      <c r="H1375">
        <v>125</v>
      </c>
      <c r="I1375">
        <v>137</v>
      </c>
      <c r="J1375">
        <v>42</v>
      </c>
      <c r="K1375">
        <v>21</v>
      </c>
      <c r="L1375">
        <v>1</v>
      </c>
      <c r="M1375">
        <v>9</v>
      </c>
      <c r="N1375">
        <v>4</v>
      </c>
      <c r="O1375">
        <v>9</v>
      </c>
      <c r="P1375">
        <v>5</v>
      </c>
      <c r="Q1375" t="s">
        <v>41</v>
      </c>
      <c r="R1375" t="s">
        <v>41</v>
      </c>
      <c r="S1375" t="s">
        <v>41</v>
      </c>
      <c r="T1375" t="s">
        <v>41</v>
      </c>
      <c r="U1375" t="s">
        <v>41</v>
      </c>
      <c r="V1375" t="s">
        <v>41</v>
      </c>
      <c r="W1375">
        <v>3</v>
      </c>
      <c r="X1375">
        <v>11</v>
      </c>
      <c r="Y1375">
        <v>0</v>
      </c>
      <c r="Z1375">
        <v>55</v>
      </c>
      <c r="AA1375" t="s">
        <v>50</v>
      </c>
      <c r="AB1375">
        <v>2799</v>
      </c>
      <c r="AC1375" t="s">
        <v>19</v>
      </c>
      <c r="AD1375" t="s">
        <v>32</v>
      </c>
      <c r="AE1375">
        <v>1019</v>
      </c>
      <c r="AF1375">
        <v>998</v>
      </c>
      <c r="AG1375">
        <v>0</v>
      </c>
    </row>
    <row r="1376" spans="1:33" x14ac:dyDescent="0.3">
      <c r="A1376">
        <v>48006</v>
      </c>
      <c r="B1376" t="s">
        <v>46</v>
      </c>
      <c r="C1376">
        <v>1</v>
      </c>
      <c r="D1376">
        <v>1</v>
      </c>
      <c r="E1376">
        <v>55</v>
      </c>
      <c r="F1376">
        <v>23</v>
      </c>
      <c r="G1376">
        <v>0</v>
      </c>
      <c r="H1376">
        <v>11</v>
      </c>
      <c r="I1376">
        <v>3</v>
      </c>
      <c r="J1376">
        <v>2</v>
      </c>
      <c r="K1376">
        <v>2</v>
      </c>
      <c r="L1376">
        <v>1</v>
      </c>
      <c r="M1376">
        <v>1</v>
      </c>
      <c r="N1376">
        <v>0</v>
      </c>
      <c r="O1376">
        <v>3</v>
      </c>
      <c r="P1376">
        <v>6</v>
      </c>
      <c r="Q1376" t="s">
        <v>41</v>
      </c>
      <c r="R1376" t="s">
        <v>41</v>
      </c>
      <c r="S1376" t="s">
        <v>41</v>
      </c>
      <c r="T1376" t="s">
        <v>41</v>
      </c>
      <c r="U1376" t="s">
        <v>41</v>
      </c>
      <c r="V1376" t="s">
        <v>41</v>
      </c>
      <c r="W1376">
        <v>3</v>
      </c>
      <c r="X1376">
        <v>11</v>
      </c>
      <c r="Y1376">
        <v>0</v>
      </c>
      <c r="Z1376">
        <v>55</v>
      </c>
      <c r="AA1376" t="s">
        <v>50</v>
      </c>
      <c r="AB1376">
        <v>2179</v>
      </c>
      <c r="AC1376" t="s">
        <v>17</v>
      </c>
      <c r="AD1376" t="s">
        <v>32</v>
      </c>
      <c r="AE1376">
        <v>39</v>
      </c>
      <c r="AF1376">
        <v>37</v>
      </c>
      <c r="AG1376">
        <v>0</v>
      </c>
    </row>
    <row r="1377" spans="1:33" x14ac:dyDescent="0.3">
      <c r="A1377">
        <v>30630</v>
      </c>
      <c r="B1377" t="s">
        <v>46</v>
      </c>
      <c r="C1377">
        <v>1</v>
      </c>
      <c r="D1377">
        <v>1</v>
      </c>
      <c r="E1377">
        <v>67</v>
      </c>
      <c r="F1377">
        <v>27</v>
      </c>
      <c r="G1377">
        <v>1</v>
      </c>
      <c r="H1377">
        <v>12</v>
      </c>
      <c r="I1377">
        <v>2</v>
      </c>
      <c r="J1377">
        <v>0</v>
      </c>
      <c r="K1377">
        <v>10</v>
      </c>
      <c r="L1377">
        <v>2</v>
      </c>
      <c r="M1377">
        <v>2</v>
      </c>
      <c r="N1377">
        <v>0</v>
      </c>
      <c r="O1377">
        <v>3</v>
      </c>
      <c r="P1377">
        <v>7</v>
      </c>
      <c r="Q1377" t="s">
        <v>41</v>
      </c>
      <c r="R1377" t="s">
        <v>41</v>
      </c>
      <c r="S1377" t="s">
        <v>41</v>
      </c>
      <c r="T1377" t="s">
        <v>41</v>
      </c>
      <c r="U1377" t="s">
        <v>41</v>
      </c>
      <c r="V1377" t="s">
        <v>41</v>
      </c>
      <c r="W1377">
        <v>3</v>
      </c>
      <c r="X1377">
        <v>11</v>
      </c>
      <c r="Y1377">
        <v>0</v>
      </c>
      <c r="Z1377">
        <v>55</v>
      </c>
      <c r="AA1377" t="s">
        <v>50</v>
      </c>
      <c r="AB1377">
        <v>2312</v>
      </c>
      <c r="AC1377" t="s">
        <v>16</v>
      </c>
      <c r="AD1377" t="s">
        <v>32</v>
      </c>
      <c r="AE1377">
        <v>42</v>
      </c>
      <c r="AF1377">
        <v>32</v>
      </c>
      <c r="AG1377">
        <v>0</v>
      </c>
    </row>
    <row r="1378" spans="1:33" x14ac:dyDescent="0.3">
      <c r="A1378">
        <v>69882</v>
      </c>
      <c r="B1378" t="s">
        <v>45</v>
      </c>
      <c r="C1378">
        <v>0</v>
      </c>
      <c r="D1378">
        <v>0</v>
      </c>
      <c r="E1378">
        <v>94</v>
      </c>
      <c r="F1378">
        <v>292</v>
      </c>
      <c r="G1378">
        <v>127</v>
      </c>
      <c r="H1378">
        <v>635</v>
      </c>
      <c r="I1378">
        <v>132</v>
      </c>
      <c r="J1378">
        <v>127</v>
      </c>
      <c r="K1378">
        <v>165</v>
      </c>
      <c r="L1378">
        <v>1</v>
      </c>
      <c r="M1378">
        <v>3</v>
      </c>
      <c r="N1378">
        <v>7</v>
      </c>
      <c r="O1378">
        <v>9</v>
      </c>
      <c r="P1378">
        <v>1</v>
      </c>
      <c r="Q1378" t="s">
        <v>41</v>
      </c>
      <c r="R1378" t="s">
        <v>41</v>
      </c>
      <c r="S1378" t="s">
        <v>41</v>
      </c>
      <c r="T1378" t="s">
        <v>41</v>
      </c>
      <c r="U1378" t="s">
        <v>41</v>
      </c>
      <c r="V1378" t="s">
        <v>41</v>
      </c>
      <c r="W1378">
        <v>3</v>
      </c>
      <c r="X1378">
        <v>11</v>
      </c>
      <c r="Y1378">
        <v>0</v>
      </c>
      <c r="Z1378">
        <v>55</v>
      </c>
      <c r="AA1378" t="s">
        <v>50</v>
      </c>
      <c r="AB1378">
        <v>2390</v>
      </c>
      <c r="AC1378" t="s">
        <v>18</v>
      </c>
      <c r="AD1378" t="s">
        <v>33</v>
      </c>
      <c r="AE1378">
        <v>1313</v>
      </c>
      <c r="AF1378">
        <v>1148</v>
      </c>
      <c r="AG1378">
        <v>0</v>
      </c>
    </row>
    <row r="1379" spans="1:33" x14ac:dyDescent="0.3">
      <c r="A1379">
        <v>81168</v>
      </c>
      <c r="B1379" t="s">
        <v>45</v>
      </c>
      <c r="C1379">
        <v>0</v>
      </c>
      <c r="D1379">
        <v>0</v>
      </c>
      <c r="E1379">
        <v>84</v>
      </c>
      <c r="F1379">
        <v>410</v>
      </c>
      <c r="G1379">
        <v>0</v>
      </c>
      <c r="H1379">
        <v>592</v>
      </c>
      <c r="I1379">
        <v>147</v>
      </c>
      <c r="J1379">
        <v>22</v>
      </c>
      <c r="K1379">
        <v>22</v>
      </c>
      <c r="L1379">
        <v>1</v>
      </c>
      <c r="M1379">
        <v>6</v>
      </c>
      <c r="N1379">
        <v>4</v>
      </c>
      <c r="O1379">
        <v>7</v>
      </c>
      <c r="P1379">
        <v>3</v>
      </c>
      <c r="Q1379" t="s">
        <v>41</v>
      </c>
      <c r="R1379" t="s">
        <v>41</v>
      </c>
      <c r="S1379" t="s">
        <v>41</v>
      </c>
      <c r="T1379" t="s">
        <v>42</v>
      </c>
      <c r="U1379" t="s">
        <v>41</v>
      </c>
      <c r="V1379" t="s">
        <v>41</v>
      </c>
      <c r="W1379">
        <v>3</v>
      </c>
      <c r="X1379">
        <v>11</v>
      </c>
      <c r="Y1379">
        <v>0</v>
      </c>
      <c r="Z1379">
        <v>55</v>
      </c>
      <c r="AA1379" t="s">
        <v>50</v>
      </c>
      <c r="AB1379">
        <v>2212</v>
      </c>
      <c r="AC1379" t="s">
        <v>17</v>
      </c>
      <c r="AD1379" t="s">
        <v>32</v>
      </c>
      <c r="AE1379">
        <v>1171</v>
      </c>
      <c r="AF1379">
        <v>1149</v>
      </c>
      <c r="AG1379">
        <v>1</v>
      </c>
    </row>
    <row r="1380" spans="1:33" x14ac:dyDescent="0.3">
      <c r="A1380">
        <v>35791</v>
      </c>
      <c r="B1380" t="s">
        <v>46</v>
      </c>
      <c r="C1380">
        <v>2</v>
      </c>
      <c r="D1380">
        <v>1</v>
      </c>
      <c r="E1380">
        <v>94</v>
      </c>
      <c r="F1380">
        <v>27</v>
      </c>
      <c r="G1380">
        <v>0</v>
      </c>
      <c r="H1380">
        <v>5</v>
      </c>
      <c r="I1380">
        <v>0</v>
      </c>
      <c r="J1380">
        <v>0</v>
      </c>
      <c r="K1380">
        <v>3</v>
      </c>
      <c r="L1380">
        <v>2</v>
      </c>
      <c r="M1380">
        <v>1</v>
      </c>
      <c r="N1380">
        <v>0</v>
      </c>
      <c r="O1380">
        <v>3</v>
      </c>
      <c r="P1380">
        <v>8</v>
      </c>
      <c r="Q1380" t="s">
        <v>41</v>
      </c>
      <c r="R1380" t="s">
        <v>41</v>
      </c>
      <c r="S1380" t="s">
        <v>41</v>
      </c>
      <c r="T1380" t="s">
        <v>41</v>
      </c>
      <c r="U1380" t="s">
        <v>41</v>
      </c>
      <c r="V1380" t="s">
        <v>41</v>
      </c>
      <c r="W1380">
        <v>3</v>
      </c>
      <c r="X1380">
        <v>11</v>
      </c>
      <c r="Y1380">
        <v>0</v>
      </c>
      <c r="Z1380">
        <v>55</v>
      </c>
      <c r="AA1380" t="s">
        <v>50</v>
      </c>
      <c r="AB1380">
        <v>2578</v>
      </c>
      <c r="AC1380" t="s">
        <v>18</v>
      </c>
      <c r="AD1380" t="s">
        <v>33</v>
      </c>
      <c r="AE1380">
        <v>32</v>
      </c>
      <c r="AF1380">
        <v>29</v>
      </c>
      <c r="AG1380">
        <v>0</v>
      </c>
    </row>
    <row r="1381" spans="1:33" x14ac:dyDescent="0.3">
      <c r="A1381">
        <v>55250</v>
      </c>
      <c r="B1381" t="s">
        <v>46</v>
      </c>
      <c r="C1381">
        <v>0</v>
      </c>
      <c r="D1381">
        <v>1</v>
      </c>
      <c r="E1381">
        <v>49</v>
      </c>
      <c r="F1381">
        <v>664</v>
      </c>
      <c r="G1381">
        <v>58</v>
      </c>
      <c r="H1381">
        <v>83</v>
      </c>
      <c r="I1381">
        <v>32</v>
      </c>
      <c r="J1381">
        <v>0</v>
      </c>
      <c r="K1381">
        <v>66</v>
      </c>
      <c r="L1381">
        <v>4</v>
      </c>
      <c r="M1381">
        <v>7</v>
      </c>
      <c r="N1381">
        <v>5</v>
      </c>
      <c r="O1381">
        <v>10</v>
      </c>
      <c r="P1381">
        <v>5</v>
      </c>
      <c r="Q1381" t="s">
        <v>41</v>
      </c>
      <c r="R1381" t="s">
        <v>41</v>
      </c>
      <c r="S1381" t="s">
        <v>41</v>
      </c>
      <c r="T1381" t="s">
        <v>41</v>
      </c>
      <c r="U1381" t="s">
        <v>41</v>
      </c>
      <c r="V1381" t="s">
        <v>41</v>
      </c>
      <c r="W1381">
        <v>3</v>
      </c>
      <c r="X1381">
        <v>11</v>
      </c>
      <c r="Y1381">
        <v>0</v>
      </c>
      <c r="Z1381">
        <v>55</v>
      </c>
      <c r="AA1381" t="s">
        <v>50</v>
      </c>
      <c r="AB1381">
        <v>2775</v>
      </c>
      <c r="AC1381" t="s">
        <v>18</v>
      </c>
      <c r="AD1381" t="s">
        <v>33</v>
      </c>
      <c r="AE1381">
        <v>837</v>
      </c>
      <c r="AF1381">
        <v>771</v>
      </c>
      <c r="AG1381">
        <v>0</v>
      </c>
    </row>
    <row r="1382" spans="1:33" x14ac:dyDescent="0.3">
      <c r="A1382">
        <v>74806</v>
      </c>
      <c r="B1382" t="s">
        <v>45</v>
      </c>
      <c r="C1382">
        <v>0</v>
      </c>
      <c r="D1382">
        <v>1</v>
      </c>
      <c r="E1382">
        <v>1</v>
      </c>
      <c r="F1382">
        <v>670</v>
      </c>
      <c r="G1382">
        <v>9</v>
      </c>
      <c r="H1382">
        <v>249</v>
      </c>
      <c r="I1382">
        <v>0</v>
      </c>
      <c r="J1382">
        <v>28</v>
      </c>
      <c r="K1382">
        <v>9</v>
      </c>
      <c r="L1382">
        <v>2</v>
      </c>
      <c r="M1382">
        <v>5</v>
      </c>
      <c r="N1382">
        <v>4</v>
      </c>
      <c r="O1382">
        <v>5</v>
      </c>
      <c r="P1382">
        <v>4</v>
      </c>
      <c r="Q1382" t="s">
        <v>41</v>
      </c>
      <c r="R1382" t="s">
        <v>41</v>
      </c>
      <c r="S1382" t="s">
        <v>41</v>
      </c>
      <c r="T1382" t="s">
        <v>41</v>
      </c>
      <c r="U1382" t="s">
        <v>41</v>
      </c>
      <c r="V1382" t="s">
        <v>41</v>
      </c>
      <c r="W1382">
        <v>3</v>
      </c>
      <c r="X1382">
        <v>11</v>
      </c>
      <c r="Y1382">
        <v>0</v>
      </c>
      <c r="Z1382">
        <v>55</v>
      </c>
      <c r="AA1382" t="s">
        <v>50</v>
      </c>
      <c r="AB1382">
        <v>2716</v>
      </c>
      <c r="AC1382" t="s">
        <v>17</v>
      </c>
      <c r="AD1382" t="s">
        <v>33</v>
      </c>
      <c r="AE1382">
        <v>956</v>
      </c>
      <c r="AF1382">
        <v>947</v>
      </c>
      <c r="AG1382">
        <v>0</v>
      </c>
    </row>
    <row r="1383" spans="1:33" x14ac:dyDescent="0.3">
      <c r="A1383">
        <v>72190</v>
      </c>
      <c r="B1383" t="s">
        <v>45</v>
      </c>
      <c r="C1383">
        <v>0</v>
      </c>
      <c r="D1383">
        <v>0</v>
      </c>
      <c r="E1383">
        <v>79</v>
      </c>
      <c r="F1383">
        <v>597</v>
      </c>
      <c r="G1383">
        <v>166</v>
      </c>
      <c r="H1383">
        <v>597</v>
      </c>
      <c r="I1383">
        <v>172</v>
      </c>
      <c r="J1383">
        <v>166</v>
      </c>
      <c r="K1383">
        <v>249</v>
      </c>
      <c r="L1383">
        <v>1</v>
      </c>
      <c r="M1383">
        <v>5</v>
      </c>
      <c r="N1383">
        <v>6</v>
      </c>
      <c r="O1383">
        <v>4</v>
      </c>
      <c r="P1383">
        <v>3</v>
      </c>
      <c r="Q1383" t="s">
        <v>41</v>
      </c>
      <c r="R1383" t="s">
        <v>41</v>
      </c>
      <c r="S1383" t="s">
        <v>41</v>
      </c>
      <c r="T1383" t="s">
        <v>41</v>
      </c>
      <c r="U1383" t="s">
        <v>41</v>
      </c>
      <c r="V1383" t="s">
        <v>41</v>
      </c>
      <c r="W1383">
        <v>3</v>
      </c>
      <c r="X1383">
        <v>11</v>
      </c>
      <c r="Y1383">
        <v>0</v>
      </c>
      <c r="Z1383">
        <v>55</v>
      </c>
      <c r="AA1383" t="s">
        <v>50</v>
      </c>
      <c r="AB1383">
        <v>2660</v>
      </c>
      <c r="AC1383" t="s">
        <v>17</v>
      </c>
      <c r="AD1383" t="s">
        <v>32</v>
      </c>
      <c r="AE1383">
        <v>1698</v>
      </c>
      <c r="AF1383">
        <v>1449</v>
      </c>
      <c r="AG1383">
        <v>0</v>
      </c>
    </row>
    <row r="1384" spans="1:33" x14ac:dyDescent="0.3">
      <c r="A1384">
        <v>56962</v>
      </c>
      <c r="B1384" t="s">
        <v>46</v>
      </c>
      <c r="C1384">
        <v>2</v>
      </c>
      <c r="D1384">
        <v>1</v>
      </c>
      <c r="E1384">
        <v>60</v>
      </c>
      <c r="F1384">
        <v>292</v>
      </c>
      <c r="G1384">
        <v>3</v>
      </c>
      <c r="H1384">
        <v>77</v>
      </c>
      <c r="I1384">
        <v>10</v>
      </c>
      <c r="J1384">
        <v>3</v>
      </c>
      <c r="K1384">
        <v>26</v>
      </c>
      <c r="L1384">
        <v>7</v>
      </c>
      <c r="M1384">
        <v>6</v>
      </c>
      <c r="N1384">
        <v>3</v>
      </c>
      <c r="O1384">
        <v>5</v>
      </c>
      <c r="P1384">
        <v>7</v>
      </c>
      <c r="Q1384" t="s">
        <v>41</v>
      </c>
      <c r="R1384" t="s">
        <v>41</v>
      </c>
      <c r="S1384" t="s">
        <v>41</v>
      </c>
      <c r="T1384" t="s">
        <v>41</v>
      </c>
      <c r="U1384" t="s">
        <v>41</v>
      </c>
      <c r="V1384" t="s">
        <v>41</v>
      </c>
      <c r="W1384">
        <v>3</v>
      </c>
      <c r="X1384">
        <v>11</v>
      </c>
      <c r="Y1384">
        <v>0</v>
      </c>
      <c r="Z1384">
        <v>55</v>
      </c>
      <c r="AA1384" t="s">
        <v>50</v>
      </c>
      <c r="AB1384">
        <v>2420</v>
      </c>
      <c r="AC1384" t="s">
        <v>17</v>
      </c>
      <c r="AD1384" t="s">
        <v>33</v>
      </c>
      <c r="AE1384">
        <v>385</v>
      </c>
      <c r="AF1384">
        <v>359</v>
      </c>
      <c r="AG1384">
        <v>0</v>
      </c>
    </row>
    <row r="1385" spans="1:33" x14ac:dyDescent="0.3">
      <c r="A1385">
        <v>46891</v>
      </c>
      <c r="B1385" t="s">
        <v>46</v>
      </c>
      <c r="C1385">
        <v>0</v>
      </c>
      <c r="D1385">
        <v>1</v>
      </c>
      <c r="E1385">
        <v>91</v>
      </c>
      <c r="F1385">
        <v>43</v>
      </c>
      <c r="G1385">
        <v>12</v>
      </c>
      <c r="H1385">
        <v>23</v>
      </c>
      <c r="I1385">
        <v>29</v>
      </c>
      <c r="J1385">
        <v>15</v>
      </c>
      <c r="K1385">
        <v>61</v>
      </c>
      <c r="L1385">
        <v>1</v>
      </c>
      <c r="M1385">
        <v>2</v>
      </c>
      <c r="N1385">
        <v>1</v>
      </c>
      <c r="O1385">
        <v>4</v>
      </c>
      <c r="P1385">
        <v>4</v>
      </c>
      <c r="Q1385" t="s">
        <v>41</v>
      </c>
      <c r="R1385" t="s">
        <v>41</v>
      </c>
      <c r="S1385" t="s">
        <v>41</v>
      </c>
      <c r="T1385" t="s">
        <v>41</v>
      </c>
      <c r="U1385" t="s">
        <v>41</v>
      </c>
      <c r="V1385" t="s">
        <v>41</v>
      </c>
      <c r="W1385">
        <v>3</v>
      </c>
      <c r="X1385">
        <v>11</v>
      </c>
      <c r="Y1385">
        <v>0</v>
      </c>
      <c r="Z1385">
        <v>55</v>
      </c>
      <c r="AA1385" t="s">
        <v>50</v>
      </c>
      <c r="AB1385">
        <v>2460</v>
      </c>
      <c r="AC1385" t="s">
        <v>17</v>
      </c>
      <c r="AD1385" t="s">
        <v>40</v>
      </c>
      <c r="AE1385">
        <v>122</v>
      </c>
      <c r="AF1385">
        <v>61</v>
      </c>
      <c r="AG1385">
        <v>0</v>
      </c>
    </row>
    <row r="1386" spans="1:33" x14ac:dyDescent="0.3">
      <c r="A1386">
        <v>42720</v>
      </c>
      <c r="B1386" t="s">
        <v>46</v>
      </c>
      <c r="C1386">
        <v>1</v>
      </c>
      <c r="D1386">
        <v>1</v>
      </c>
      <c r="E1386">
        <v>9</v>
      </c>
      <c r="F1386">
        <v>392</v>
      </c>
      <c r="G1386">
        <v>5</v>
      </c>
      <c r="H1386">
        <v>91</v>
      </c>
      <c r="I1386">
        <v>28</v>
      </c>
      <c r="J1386">
        <v>26</v>
      </c>
      <c r="K1386">
        <v>112</v>
      </c>
      <c r="L1386">
        <v>8</v>
      </c>
      <c r="M1386">
        <v>7</v>
      </c>
      <c r="N1386">
        <v>3</v>
      </c>
      <c r="O1386">
        <v>7</v>
      </c>
      <c r="P1386">
        <v>8</v>
      </c>
      <c r="Q1386" t="s">
        <v>41</v>
      </c>
      <c r="R1386" t="s">
        <v>41</v>
      </c>
      <c r="S1386" t="s">
        <v>41</v>
      </c>
      <c r="T1386" t="s">
        <v>41</v>
      </c>
      <c r="U1386" t="s">
        <v>41</v>
      </c>
      <c r="V1386" t="s">
        <v>41</v>
      </c>
      <c r="W1386">
        <v>3</v>
      </c>
      <c r="X1386">
        <v>11</v>
      </c>
      <c r="Y1386">
        <v>1</v>
      </c>
      <c r="Z1386">
        <v>55</v>
      </c>
      <c r="AA1386" t="s">
        <v>50</v>
      </c>
      <c r="AB1386">
        <v>2590</v>
      </c>
      <c r="AC1386" t="s">
        <v>18</v>
      </c>
      <c r="AD1386" t="s">
        <v>32</v>
      </c>
      <c r="AE1386">
        <v>542</v>
      </c>
      <c r="AF1386">
        <v>430</v>
      </c>
      <c r="AG1386">
        <v>0</v>
      </c>
    </row>
    <row r="1387" spans="1:33" x14ac:dyDescent="0.3">
      <c r="A1387">
        <v>40760</v>
      </c>
      <c r="B1387" t="s">
        <v>46</v>
      </c>
      <c r="C1387">
        <v>0</v>
      </c>
      <c r="D1387">
        <v>1</v>
      </c>
      <c r="E1387">
        <v>64</v>
      </c>
      <c r="F1387">
        <v>70</v>
      </c>
      <c r="G1387">
        <v>0</v>
      </c>
      <c r="H1387">
        <v>17</v>
      </c>
      <c r="I1387">
        <v>0</v>
      </c>
      <c r="J1387">
        <v>0</v>
      </c>
      <c r="K1387">
        <v>6</v>
      </c>
      <c r="L1387">
        <v>2</v>
      </c>
      <c r="M1387">
        <v>2</v>
      </c>
      <c r="N1387">
        <v>1</v>
      </c>
      <c r="O1387">
        <v>3</v>
      </c>
      <c r="P1387">
        <v>6</v>
      </c>
      <c r="Q1387" t="s">
        <v>41</v>
      </c>
      <c r="R1387" t="s">
        <v>41</v>
      </c>
      <c r="S1387" t="s">
        <v>41</v>
      </c>
      <c r="T1387" t="s">
        <v>41</v>
      </c>
      <c r="U1387" t="s">
        <v>41</v>
      </c>
      <c r="V1387" t="s">
        <v>41</v>
      </c>
      <c r="W1387">
        <v>3</v>
      </c>
      <c r="X1387">
        <v>11</v>
      </c>
      <c r="Y1387">
        <v>0</v>
      </c>
      <c r="Z1387">
        <v>55</v>
      </c>
      <c r="AA1387" t="s">
        <v>50</v>
      </c>
      <c r="AB1387">
        <v>2462</v>
      </c>
      <c r="AC1387" t="s">
        <v>18</v>
      </c>
      <c r="AD1387" t="s">
        <v>34</v>
      </c>
      <c r="AE1387">
        <v>87</v>
      </c>
      <c r="AF1387">
        <v>81</v>
      </c>
      <c r="AG1387">
        <v>0</v>
      </c>
    </row>
    <row r="1388" spans="1:33" x14ac:dyDescent="0.3">
      <c r="A1388">
        <v>60161</v>
      </c>
      <c r="B1388" t="s">
        <v>45</v>
      </c>
      <c r="C1388">
        <v>0</v>
      </c>
      <c r="D1388">
        <v>1</v>
      </c>
      <c r="E1388">
        <v>17</v>
      </c>
      <c r="F1388">
        <v>584</v>
      </c>
      <c r="G1388">
        <v>44</v>
      </c>
      <c r="H1388">
        <v>212</v>
      </c>
      <c r="I1388">
        <v>46</v>
      </c>
      <c r="J1388">
        <v>8</v>
      </c>
      <c r="K1388">
        <v>177</v>
      </c>
      <c r="L1388">
        <v>3</v>
      </c>
      <c r="M1388">
        <v>11</v>
      </c>
      <c r="N1388">
        <v>4</v>
      </c>
      <c r="O1388">
        <v>8</v>
      </c>
      <c r="P1388">
        <v>8</v>
      </c>
      <c r="Q1388" t="s">
        <v>41</v>
      </c>
      <c r="R1388" t="s">
        <v>41</v>
      </c>
      <c r="S1388" t="s">
        <v>41</v>
      </c>
      <c r="T1388" t="s">
        <v>41</v>
      </c>
      <c r="U1388" t="s">
        <v>41</v>
      </c>
      <c r="V1388" t="s">
        <v>41</v>
      </c>
      <c r="W1388">
        <v>3</v>
      </c>
      <c r="X1388">
        <v>11</v>
      </c>
      <c r="Y1388">
        <v>0</v>
      </c>
      <c r="Z1388">
        <v>55</v>
      </c>
      <c r="AA1388" t="s">
        <v>50</v>
      </c>
      <c r="AB1388">
        <v>2773</v>
      </c>
      <c r="AC1388" t="s">
        <v>16</v>
      </c>
      <c r="AD1388" t="s">
        <v>40</v>
      </c>
      <c r="AE1388">
        <v>894</v>
      </c>
      <c r="AF1388">
        <v>717</v>
      </c>
      <c r="AG1388">
        <v>0</v>
      </c>
    </row>
    <row r="1389" spans="1:33" x14ac:dyDescent="0.3">
      <c r="A1389">
        <v>51390</v>
      </c>
      <c r="B1389" t="s">
        <v>46</v>
      </c>
      <c r="C1389">
        <v>1</v>
      </c>
      <c r="D1389">
        <v>1</v>
      </c>
      <c r="E1389">
        <v>54</v>
      </c>
      <c r="F1389">
        <v>205</v>
      </c>
      <c r="G1389">
        <v>20</v>
      </c>
      <c r="H1389">
        <v>47</v>
      </c>
      <c r="I1389">
        <v>23</v>
      </c>
      <c r="J1389">
        <v>2</v>
      </c>
      <c r="K1389">
        <v>56</v>
      </c>
      <c r="L1389">
        <v>6</v>
      </c>
      <c r="M1389">
        <v>5</v>
      </c>
      <c r="N1389">
        <v>2</v>
      </c>
      <c r="O1389">
        <v>5</v>
      </c>
      <c r="P1389">
        <v>5</v>
      </c>
      <c r="Q1389" t="s">
        <v>41</v>
      </c>
      <c r="R1389" t="s">
        <v>41</v>
      </c>
      <c r="S1389" t="s">
        <v>41</v>
      </c>
      <c r="T1389" t="s">
        <v>41</v>
      </c>
      <c r="U1389" t="s">
        <v>41</v>
      </c>
      <c r="V1389" t="s">
        <v>41</v>
      </c>
      <c r="W1389">
        <v>3</v>
      </c>
      <c r="X1389">
        <v>11</v>
      </c>
      <c r="Y1389">
        <v>0</v>
      </c>
      <c r="Z1389">
        <v>55</v>
      </c>
      <c r="AA1389" t="s">
        <v>50</v>
      </c>
      <c r="AB1389">
        <v>2818</v>
      </c>
      <c r="AC1389" t="s">
        <v>20</v>
      </c>
      <c r="AD1389" t="s">
        <v>33</v>
      </c>
      <c r="AE1389">
        <v>297</v>
      </c>
      <c r="AF1389">
        <v>241</v>
      </c>
      <c r="AG1389">
        <v>0</v>
      </c>
    </row>
    <row r="1390" spans="1:33" x14ac:dyDescent="0.3">
      <c r="A1390">
        <v>59754</v>
      </c>
      <c r="B1390" t="s">
        <v>45</v>
      </c>
      <c r="C1390">
        <v>0</v>
      </c>
      <c r="D1390">
        <v>1</v>
      </c>
      <c r="E1390">
        <v>96</v>
      </c>
      <c r="F1390">
        <v>115</v>
      </c>
      <c r="G1390">
        <v>27</v>
      </c>
      <c r="H1390">
        <v>44</v>
      </c>
      <c r="I1390">
        <v>4</v>
      </c>
      <c r="J1390">
        <v>146</v>
      </c>
      <c r="K1390">
        <v>139</v>
      </c>
      <c r="L1390">
        <v>3</v>
      </c>
      <c r="M1390">
        <v>5</v>
      </c>
      <c r="N1390">
        <v>2</v>
      </c>
      <c r="O1390">
        <v>6</v>
      </c>
      <c r="P1390">
        <v>5</v>
      </c>
      <c r="Q1390" t="s">
        <v>41</v>
      </c>
      <c r="R1390" t="s">
        <v>41</v>
      </c>
      <c r="S1390" t="s">
        <v>41</v>
      </c>
      <c r="T1390" t="s">
        <v>41</v>
      </c>
      <c r="U1390" t="s">
        <v>41</v>
      </c>
      <c r="V1390" t="s">
        <v>41</v>
      </c>
      <c r="W1390">
        <v>3</v>
      </c>
      <c r="X1390">
        <v>11</v>
      </c>
      <c r="Y1390">
        <v>1</v>
      </c>
      <c r="Z1390">
        <v>55</v>
      </c>
      <c r="AA1390" t="s">
        <v>50</v>
      </c>
      <c r="AB1390">
        <v>2734</v>
      </c>
      <c r="AC1390" t="s">
        <v>17</v>
      </c>
      <c r="AD1390" t="s">
        <v>32</v>
      </c>
      <c r="AE1390">
        <v>336</v>
      </c>
      <c r="AF1390">
        <v>197</v>
      </c>
      <c r="AG1390">
        <v>0</v>
      </c>
    </row>
    <row r="1391" spans="1:33" x14ac:dyDescent="0.3">
      <c r="A1391">
        <v>56962</v>
      </c>
      <c r="B1391" t="s">
        <v>46</v>
      </c>
      <c r="C1391">
        <v>2</v>
      </c>
      <c r="D1391">
        <v>1</v>
      </c>
      <c r="E1391">
        <v>60</v>
      </c>
      <c r="F1391">
        <v>292</v>
      </c>
      <c r="G1391">
        <v>3</v>
      </c>
      <c r="H1391">
        <v>77</v>
      </c>
      <c r="I1391">
        <v>10</v>
      </c>
      <c r="J1391">
        <v>3</v>
      </c>
      <c r="K1391">
        <v>26</v>
      </c>
      <c r="L1391">
        <v>7</v>
      </c>
      <c r="M1391">
        <v>6</v>
      </c>
      <c r="N1391">
        <v>3</v>
      </c>
      <c r="O1391">
        <v>5</v>
      </c>
      <c r="P1391">
        <v>7</v>
      </c>
      <c r="Q1391" t="s">
        <v>41</v>
      </c>
      <c r="R1391" t="s">
        <v>41</v>
      </c>
      <c r="S1391" t="s">
        <v>41</v>
      </c>
      <c r="T1391" t="s">
        <v>41</v>
      </c>
      <c r="U1391" t="s">
        <v>41</v>
      </c>
      <c r="V1391" t="s">
        <v>41</v>
      </c>
      <c r="W1391">
        <v>3</v>
      </c>
      <c r="X1391">
        <v>11</v>
      </c>
      <c r="Y1391">
        <v>0</v>
      </c>
      <c r="Z1391">
        <v>55</v>
      </c>
      <c r="AA1391" t="s">
        <v>50</v>
      </c>
      <c r="AB1391">
        <v>2420</v>
      </c>
      <c r="AC1391" t="s">
        <v>17</v>
      </c>
      <c r="AD1391" t="s">
        <v>33</v>
      </c>
      <c r="AE1391">
        <v>385</v>
      </c>
      <c r="AF1391">
        <v>359</v>
      </c>
      <c r="AG1391">
        <v>0</v>
      </c>
    </row>
    <row r="1392" spans="1:33" x14ac:dyDescent="0.3">
      <c r="A1392">
        <v>4861</v>
      </c>
      <c r="B1392" t="s">
        <v>47</v>
      </c>
      <c r="C1392">
        <v>0</v>
      </c>
      <c r="D1392">
        <v>0</v>
      </c>
      <c r="E1392">
        <v>20</v>
      </c>
      <c r="F1392">
        <v>2</v>
      </c>
      <c r="G1392">
        <v>1</v>
      </c>
      <c r="H1392">
        <v>1</v>
      </c>
      <c r="I1392">
        <v>1</v>
      </c>
      <c r="J1392">
        <v>0</v>
      </c>
      <c r="K1392">
        <v>1</v>
      </c>
      <c r="L1392">
        <v>0</v>
      </c>
      <c r="M1392">
        <v>0</v>
      </c>
      <c r="N1392">
        <v>0</v>
      </c>
      <c r="O1392">
        <v>0</v>
      </c>
      <c r="P1392">
        <v>14</v>
      </c>
      <c r="Q1392" t="s">
        <v>41</v>
      </c>
      <c r="R1392" t="s">
        <v>41</v>
      </c>
      <c r="S1392" t="s">
        <v>41</v>
      </c>
      <c r="T1392" t="s">
        <v>41</v>
      </c>
      <c r="U1392" t="s">
        <v>41</v>
      </c>
      <c r="V1392" t="s">
        <v>41</v>
      </c>
      <c r="W1392">
        <v>3</v>
      </c>
      <c r="X1392">
        <v>11</v>
      </c>
      <c r="Y1392">
        <v>0</v>
      </c>
      <c r="Z1392">
        <v>55</v>
      </c>
      <c r="AA1392" t="s">
        <v>50</v>
      </c>
      <c r="AB1392">
        <v>2166</v>
      </c>
      <c r="AC1392" t="s">
        <v>16</v>
      </c>
      <c r="AD1392" t="s">
        <v>32</v>
      </c>
      <c r="AE1392">
        <v>5</v>
      </c>
      <c r="AF1392">
        <v>4</v>
      </c>
      <c r="AG1392">
        <v>0</v>
      </c>
    </row>
    <row r="1393" spans="1:33" x14ac:dyDescent="0.3">
      <c r="A1393">
        <v>70924</v>
      </c>
      <c r="B1393" t="s">
        <v>45</v>
      </c>
      <c r="C1393">
        <v>0</v>
      </c>
      <c r="D1393">
        <v>0</v>
      </c>
      <c r="E1393">
        <v>41</v>
      </c>
      <c r="F1393">
        <v>635</v>
      </c>
      <c r="G1393">
        <v>114</v>
      </c>
      <c r="H1393">
        <v>254</v>
      </c>
      <c r="I1393">
        <v>132</v>
      </c>
      <c r="J1393">
        <v>152</v>
      </c>
      <c r="K1393">
        <v>76</v>
      </c>
      <c r="L1393">
        <v>1</v>
      </c>
      <c r="M1393">
        <v>6</v>
      </c>
      <c r="N1393">
        <v>6</v>
      </c>
      <c r="O1393">
        <v>7</v>
      </c>
      <c r="P1393">
        <v>3</v>
      </c>
      <c r="Q1393" t="s">
        <v>41</v>
      </c>
      <c r="R1393" t="s">
        <v>41</v>
      </c>
      <c r="S1393" t="s">
        <v>42</v>
      </c>
      <c r="T1393" t="s">
        <v>41</v>
      </c>
      <c r="U1393" t="s">
        <v>41</v>
      </c>
      <c r="V1393" t="s">
        <v>41</v>
      </c>
      <c r="W1393">
        <v>3</v>
      </c>
      <c r="X1393">
        <v>11</v>
      </c>
      <c r="Y1393">
        <v>0</v>
      </c>
      <c r="Z1393">
        <v>55</v>
      </c>
      <c r="AA1393" t="s">
        <v>50</v>
      </c>
      <c r="AB1393">
        <v>2242</v>
      </c>
      <c r="AC1393" t="s">
        <v>17</v>
      </c>
      <c r="AD1393" t="s">
        <v>40</v>
      </c>
      <c r="AE1393">
        <v>1287</v>
      </c>
      <c r="AF1393">
        <v>1211</v>
      </c>
      <c r="AG1393">
        <v>1</v>
      </c>
    </row>
    <row r="1394" spans="1:33" x14ac:dyDescent="0.3">
      <c r="A1394">
        <v>33168</v>
      </c>
      <c r="B1394" t="s">
        <v>46</v>
      </c>
      <c r="C1394">
        <v>0</v>
      </c>
      <c r="D1394">
        <v>1</v>
      </c>
      <c r="E1394">
        <v>0</v>
      </c>
      <c r="F1394">
        <v>80</v>
      </c>
      <c r="G1394">
        <v>1</v>
      </c>
      <c r="H1394">
        <v>37</v>
      </c>
      <c r="I1394">
        <v>0</v>
      </c>
      <c r="J1394">
        <v>1</v>
      </c>
      <c r="K1394">
        <v>3</v>
      </c>
      <c r="L1394">
        <v>3</v>
      </c>
      <c r="M1394">
        <v>2</v>
      </c>
      <c r="N1394">
        <v>1</v>
      </c>
      <c r="O1394">
        <v>4</v>
      </c>
      <c r="P1394">
        <v>7</v>
      </c>
      <c r="Q1394" t="s">
        <v>41</v>
      </c>
      <c r="R1394" t="s">
        <v>41</v>
      </c>
      <c r="S1394" t="s">
        <v>41</v>
      </c>
      <c r="T1394" t="s">
        <v>41</v>
      </c>
      <c r="U1394" t="s">
        <v>41</v>
      </c>
      <c r="V1394" t="s">
        <v>41</v>
      </c>
      <c r="W1394">
        <v>3</v>
      </c>
      <c r="X1394">
        <v>11</v>
      </c>
      <c r="Y1394">
        <v>0</v>
      </c>
      <c r="Z1394">
        <v>55</v>
      </c>
      <c r="AA1394" t="s">
        <v>50</v>
      </c>
      <c r="AB1394">
        <v>2783</v>
      </c>
      <c r="AC1394" t="s">
        <v>18</v>
      </c>
      <c r="AD1394" t="s">
        <v>33</v>
      </c>
      <c r="AE1394">
        <v>119</v>
      </c>
      <c r="AF1394">
        <v>116</v>
      </c>
      <c r="AG1394">
        <v>0</v>
      </c>
    </row>
    <row r="1395" spans="1:33" x14ac:dyDescent="0.3">
      <c r="A1395">
        <v>70924</v>
      </c>
      <c r="B1395" t="s">
        <v>45</v>
      </c>
      <c r="C1395">
        <v>0</v>
      </c>
      <c r="D1395">
        <v>0</v>
      </c>
      <c r="E1395">
        <v>41</v>
      </c>
      <c r="F1395">
        <v>635</v>
      </c>
      <c r="G1395">
        <v>114</v>
      </c>
      <c r="H1395">
        <v>254</v>
      </c>
      <c r="I1395">
        <v>132</v>
      </c>
      <c r="J1395">
        <v>152</v>
      </c>
      <c r="K1395">
        <v>76</v>
      </c>
      <c r="L1395">
        <v>1</v>
      </c>
      <c r="M1395">
        <v>6</v>
      </c>
      <c r="N1395">
        <v>6</v>
      </c>
      <c r="O1395">
        <v>7</v>
      </c>
      <c r="P1395">
        <v>3</v>
      </c>
      <c r="Q1395" t="s">
        <v>41</v>
      </c>
      <c r="R1395" t="s">
        <v>41</v>
      </c>
      <c r="S1395" t="s">
        <v>42</v>
      </c>
      <c r="T1395" t="s">
        <v>41</v>
      </c>
      <c r="U1395" t="s">
        <v>41</v>
      </c>
      <c r="V1395" t="s">
        <v>41</v>
      </c>
      <c r="W1395">
        <v>3</v>
      </c>
      <c r="X1395">
        <v>11</v>
      </c>
      <c r="Y1395">
        <v>0</v>
      </c>
      <c r="Z1395">
        <v>55</v>
      </c>
      <c r="AA1395" t="s">
        <v>50</v>
      </c>
      <c r="AB1395">
        <v>2242</v>
      </c>
      <c r="AC1395" t="s">
        <v>17</v>
      </c>
      <c r="AD1395" t="s">
        <v>40</v>
      </c>
      <c r="AE1395">
        <v>1287</v>
      </c>
      <c r="AF1395">
        <v>1211</v>
      </c>
      <c r="AG1395">
        <v>1</v>
      </c>
    </row>
    <row r="1396" spans="1:33" x14ac:dyDescent="0.3">
      <c r="A1396">
        <v>64176</v>
      </c>
      <c r="B1396" t="s">
        <v>45</v>
      </c>
      <c r="C1396">
        <v>0</v>
      </c>
      <c r="D1396">
        <v>1</v>
      </c>
      <c r="E1396">
        <v>52</v>
      </c>
      <c r="F1396">
        <v>1215</v>
      </c>
      <c r="G1396">
        <v>33</v>
      </c>
      <c r="H1396">
        <v>249</v>
      </c>
      <c r="I1396">
        <v>64</v>
      </c>
      <c r="J1396">
        <v>116</v>
      </c>
      <c r="K1396">
        <v>149</v>
      </c>
      <c r="L1396">
        <v>8</v>
      </c>
      <c r="M1396">
        <v>8</v>
      </c>
      <c r="N1396">
        <v>9</v>
      </c>
      <c r="O1396">
        <v>8</v>
      </c>
      <c r="P1396">
        <v>6</v>
      </c>
      <c r="Q1396" t="s">
        <v>41</v>
      </c>
      <c r="R1396" t="s">
        <v>41</v>
      </c>
      <c r="S1396" t="s">
        <v>41</v>
      </c>
      <c r="T1396" t="s">
        <v>41</v>
      </c>
      <c r="U1396" t="s">
        <v>41</v>
      </c>
      <c r="V1396" t="s">
        <v>41</v>
      </c>
      <c r="W1396">
        <v>3</v>
      </c>
      <c r="X1396">
        <v>11</v>
      </c>
      <c r="Y1396">
        <v>0</v>
      </c>
      <c r="Z1396">
        <v>55</v>
      </c>
      <c r="AA1396" t="s">
        <v>50</v>
      </c>
      <c r="AB1396">
        <v>2854</v>
      </c>
      <c r="AC1396" t="s">
        <v>16</v>
      </c>
      <c r="AD1396" t="s">
        <v>40</v>
      </c>
      <c r="AE1396">
        <v>1677</v>
      </c>
      <c r="AF1396">
        <v>1528</v>
      </c>
      <c r="AG1396">
        <v>0</v>
      </c>
    </row>
    <row r="1397" spans="1:33" x14ac:dyDescent="0.3">
      <c r="A1397">
        <v>66294</v>
      </c>
      <c r="B1397" t="s">
        <v>45</v>
      </c>
      <c r="C1397">
        <v>0</v>
      </c>
      <c r="D1397">
        <v>0</v>
      </c>
      <c r="E1397">
        <v>68</v>
      </c>
      <c r="F1397">
        <v>251</v>
      </c>
      <c r="G1397">
        <v>108</v>
      </c>
      <c r="H1397">
        <v>334</v>
      </c>
      <c r="I1397">
        <v>65</v>
      </c>
      <c r="J1397">
        <v>92</v>
      </c>
      <c r="K1397">
        <v>117</v>
      </c>
      <c r="L1397">
        <v>1</v>
      </c>
      <c r="M1397">
        <v>4</v>
      </c>
      <c r="N1397">
        <v>3</v>
      </c>
      <c r="O1397">
        <v>5</v>
      </c>
      <c r="P1397">
        <v>2</v>
      </c>
      <c r="Q1397" t="s">
        <v>41</v>
      </c>
      <c r="R1397" t="s">
        <v>41</v>
      </c>
      <c r="S1397" t="s">
        <v>41</v>
      </c>
      <c r="T1397" t="s">
        <v>41</v>
      </c>
      <c r="U1397" t="s">
        <v>41</v>
      </c>
      <c r="V1397" t="s">
        <v>41</v>
      </c>
      <c r="W1397">
        <v>3</v>
      </c>
      <c r="X1397">
        <v>11</v>
      </c>
      <c r="Y1397">
        <v>0</v>
      </c>
      <c r="Z1397">
        <v>55</v>
      </c>
      <c r="AA1397" t="s">
        <v>50</v>
      </c>
      <c r="AB1397">
        <v>2263</v>
      </c>
      <c r="AC1397" t="s">
        <v>18</v>
      </c>
      <c r="AD1397" t="s">
        <v>32</v>
      </c>
      <c r="AE1397">
        <v>850</v>
      </c>
      <c r="AF1397">
        <v>733</v>
      </c>
      <c r="AG1397">
        <v>0</v>
      </c>
    </row>
    <row r="1398" spans="1:33" x14ac:dyDescent="0.3">
      <c r="A1398">
        <v>57236</v>
      </c>
      <c r="B1398" t="s">
        <v>46</v>
      </c>
      <c r="C1398">
        <v>1</v>
      </c>
      <c r="D1398">
        <v>1</v>
      </c>
      <c r="E1398">
        <v>22</v>
      </c>
      <c r="F1398">
        <v>105</v>
      </c>
      <c r="G1398">
        <v>0</v>
      </c>
      <c r="H1398">
        <v>9</v>
      </c>
      <c r="I1398">
        <v>2</v>
      </c>
      <c r="J1398">
        <v>1</v>
      </c>
      <c r="K1398">
        <v>4</v>
      </c>
      <c r="L1398">
        <v>3</v>
      </c>
      <c r="M1398">
        <v>2</v>
      </c>
      <c r="N1398">
        <v>1</v>
      </c>
      <c r="O1398">
        <v>4</v>
      </c>
      <c r="P1398">
        <v>3</v>
      </c>
      <c r="Q1398" t="s">
        <v>41</v>
      </c>
      <c r="R1398" t="s">
        <v>41</v>
      </c>
      <c r="S1398" t="s">
        <v>41</v>
      </c>
      <c r="T1398" t="s">
        <v>41</v>
      </c>
      <c r="U1398" t="s">
        <v>41</v>
      </c>
      <c r="V1398" t="s">
        <v>41</v>
      </c>
      <c r="W1398">
        <v>3</v>
      </c>
      <c r="X1398">
        <v>11</v>
      </c>
      <c r="Y1398">
        <v>0</v>
      </c>
      <c r="Z1398">
        <v>55</v>
      </c>
      <c r="AA1398" t="s">
        <v>50</v>
      </c>
      <c r="AB1398">
        <v>2268</v>
      </c>
      <c r="AC1398" t="s">
        <v>17</v>
      </c>
      <c r="AD1398" t="s">
        <v>34</v>
      </c>
      <c r="AE1398">
        <v>117</v>
      </c>
      <c r="AF1398">
        <v>113</v>
      </c>
      <c r="AG1398">
        <v>0</v>
      </c>
    </row>
    <row r="1399" spans="1:33" x14ac:dyDescent="0.3">
      <c r="A1399">
        <v>66480</v>
      </c>
      <c r="B1399" t="s">
        <v>45</v>
      </c>
      <c r="C1399">
        <v>1</v>
      </c>
      <c r="D1399">
        <v>1</v>
      </c>
      <c r="E1399">
        <v>71</v>
      </c>
      <c r="F1399">
        <v>199</v>
      </c>
      <c r="G1399">
        <v>9</v>
      </c>
      <c r="H1399">
        <v>57</v>
      </c>
      <c r="I1399">
        <v>20</v>
      </c>
      <c r="J1399">
        <v>21</v>
      </c>
      <c r="K1399">
        <v>6</v>
      </c>
      <c r="L1399">
        <v>7</v>
      </c>
      <c r="M1399">
        <v>4</v>
      </c>
      <c r="N1399">
        <v>1</v>
      </c>
      <c r="O1399">
        <v>7</v>
      </c>
      <c r="P1399">
        <v>4</v>
      </c>
      <c r="Q1399" t="s">
        <v>41</v>
      </c>
      <c r="R1399" t="s">
        <v>41</v>
      </c>
      <c r="S1399" t="s">
        <v>41</v>
      </c>
      <c r="T1399" t="s">
        <v>41</v>
      </c>
      <c r="U1399" t="s">
        <v>41</v>
      </c>
      <c r="V1399" t="s">
        <v>41</v>
      </c>
      <c r="W1399">
        <v>3</v>
      </c>
      <c r="X1399">
        <v>11</v>
      </c>
      <c r="Y1399">
        <v>0</v>
      </c>
      <c r="Z1399">
        <v>55</v>
      </c>
      <c r="AA1399" t="s">
        <v>50</v>
      </c>
      <c r="AB1399">
        <v>2188</v>
      </c>
      <c r="AC1399" t="s">
        <v>17</v>
      </c>
      <c r="AD1399" t="s">
        <v>32</v>
      </c>
      <c r="AE1399">
        <v>306</v>
      </c>
      <c r="AF1399">
        <v>300</v>
      </c>
      <c r="AG1399">
        <v>0</v>
      </c>
    </row>
    <row r="1400" spans="1:33" x14ac:dyDescent="0.3">
      <c r="A1400">
        <v>44375</v>
      </c>
      <c r="B1400" t="s">
        <v>46</v>
      </c>
      <c r="C1400">
        <v>0</v>
      </c>
      <c r="D1400">
        <v>1</v>
      </c>
      <c r="E1400">
        <v>73</v>
      </c>
      <c r="F1400">
        <v>213</v>
      </c>
      <c r="G1400">
        <v>5</v>
      </c>
      <c r="H1400">
        <v>28</v>
      </c>
      <c r="I1400">
        <v>7</v>
      </c>
      <c r="J1400">
        <v>7</v>
      </c>
      <c r="K1400">
        <v>41</v>
      </c>
      <c r="L1400">
        <v>1</v>
      </c>
      <c r="M1400">
        <v>4</v>
      </c>
      <c r="N1400">
        <v>1</v>
      </c>
      <c r="O1400">
        <v>6</v>
      </c>
      <c r="P1400">
        <v>5</v>
      </c>
      <c r="Q1400" t="s">
        <v>41</v>
      </c>
      <c r="R1400" t="s">
        <v>41</v>
      </c>
      <c r="S1400" t="s">
        <v>41</v>
      </c>
      <c r="T1400" t="s">
        <v>41</v>
      </c>
      <c r="U1400" t="s">
        <v>41</v>
      </c>
      <c r="V1400" t="s">
        <v>41</v>
      </c>
      <c r="W1400">
        <v>3</v>
      </c>
      <c r="X1400">
        <v>11</v>
      </c>
      <c r="Y1400">
        <v>0</v>
      </c>
      <c r="Z1400">
        <v>55</v>
      </c>
      <c r="AA1400" t="s">
        <v>50</v>
      </c>
      <c r="AB1400">
        <v>2257</v>
      </c>
      <c r="AC1400" t="s">
        <v>17</v>
      </c>
      <c r="AD1400" t="s">
        <v>32</v>
      </c>
      <c r="AE1400">
        <v>260</v>
      </c>
      <c r="AF1400">
        <v>219</v>
      </c>
      <c r="AG1400">
        <v>0</v>
      </c>
    </row>
    <row r="1401" spans="1:33" x14ac:dyDescent="0.3">
      <c r="A1401">
        <v>59594</v>
      </c>
      <c r="B1401" t="s">
        <v>45</v>
      </c>
      <c r="C1401">
        <v>0</v>
      </c>
      <c r="D1401">
        <v>1</v>
      </c>
      <c r="E1401">
        <v>74</v>
      </c>
      <c r="F1401">
        <v>457</v>
      </c>
      <c r="G1401">
        <v>4</v>
      </c>
      <c r="H1401">
        <v>29</v>
      </c>
      <c r="I1401">
        <v>0</v>
      </c>
      <c r="J1401">
        <v>0</v>
      </c>
      <c r="K1401">
        <v>9</v>
      </c>
      <c r="L1401">
        <v>1</v>
      </c>
      <c r="M1401">
        <v>8</v>
      </c>
      <c r="N1401">
        <v>1</v>
      </c>
      <c r="O1401">
        <v>7</v>
      </c>
      <c r="P1401">
        <v>7</v>
      </c>
      <c r="Q1401" t="s">
        <v>41</v>
      </c>
      <c r="R1401" t="s">
        <v>42</v>
      </c>
      <c r="S1401" t="s">
        <v>41</v>
      </c>
      <c r="T1401" t="s">
        <v>41</v>
      </c>
      <c r="U1401" t="s">
        <v>41</v>
      </c>
      <c r="V1401" t="s">
        <v>41</v>
      </c>
      <c r="W1401">
        <v>3</v>
      </c>
      <c r="X1401">
        <v>11</v>
      </c>
      <c r="Y1401">
        <v>0</v>
      </c>
      <c r="Z1401">
        <v>55</v>
      </c>
      <c r="AA1401" t="s">
        <v>50</v>
      </c>
      <c r="AB1401">
        <v>2776</v>
      </c>
      <c r="AC1401" t="s">
        <v>17</v>
      </c>
      <c r="AD1401" t="s">
        <v>32</v>
      </c>
      <c r="AE1401">
        <v>490</v>
      </c>
      <c r="AF1401">
        <v>481</v>
      </c>
      <c r="AG1401">
        <v>1</v>
      </c>
    </row>
    <row r="1402" spans="1:33" x14ac:dyDescent="0.3">
      <c r="A1402">
        <v>44393</v>
      </c>
      <c r="B1402" t="s">
        <v>46</v>
      </c>
      <c r="C1402">
        <v>1</v>
      </c>
      <c r="D1402">
        <v>1</v>
      </c>
      <c r="E1402">
        <v>86</v>
      </c>
      <c r="F1402">
        <v>24</v>
      </c>
      <c r="G1402">
        <v>2</v>
      </c>
      <c r="H1402">
        <v>20</v>
      </c>
      <c r="I1402">
        <v>2</v>
      </c>
      <c r="J1402">
        <v>2</v>
      </c>
      <c r="K1402">
        <v>10</v>
      </c>
      <c r="L1402">
        <v>2</v>
      </c>
      <c r="M1402">
        <v>1</v>
      </c>
      <c r="N1402">
        <v>0</v>
      </c>
      <c r="O1402">
        <v>4</v>
      </c>
      <c r="P1402">
        <v>4</v>
      </c>
      <c r="Q1402" t="s">
        <v>41</v>
      </c>
      <c r="R1402" t="s">
        <v>41</v>
      </c>
      <c r="S1402" t="s">
        <v>41</v>
      </c>
      <c r="T1402" t="s">
        <v>41</v>
      </c>
      <c r="U1402" t="s">
        <v>41</v>
      </c>
      <c r="V1402" t="s">
        <v>41</v>
      </c>
      <c r="W1402">
        <v>3</v>
      </c>
      <c r="X1402">
        <v>11</v>
      </c>
      <c r="Y1402">
        <v>0</v>
      </c>
      <c r="Z1402">
        <v>55</v>
      </c>
      <c r="AA1402" t="s">
        <v>50</v>
      </c>
      <c r="AB1402">
        <v>2470</v>
      </c>
      <c r="AC1402" t="s">
        <v>17</v>
      </c>
      <c r="AD1402" t="s">
        <v>32</v>
      </c>
      <c r="AE1402">
        <v>50</v>
      </c>
      <c r="AF1402">
        <v>40</v>
      </c>
      <c r="AG1402">
        <v>0</v>
      </c>
    </row>
    <row r="1403" spans="1:33" x14ac:dyDescent="0.3">
      <c r="A1403">
        <v>46891</v>
      </c>
      <c r="B1403" t="s">
        <v>46</v>
      </c>
      <c r="C1403">
        <v>0</v>
      </c>
      <c r="D1403">
        <v>1</v>
      </c>
      <c r="E1403">
        <v>91</v>
      </c>
      <c r="F1403">
        <v>43</v>
      </c>
      <c r="G1403">
        <v>12</v>
      </c>
      <c r="H1403">
        <v>23</v>
      </c>
      <c r="I1403">
        <v>29</v>
      </c>
      <c r="J1403">
        <v>15</v>
      </c>
      <c r="K1403">
        <v>61</v>
      </c>
      <c r="L1403">
        <v>1</v>
      </c>
      <c r="M1403">
        <v>2</v>
      </c>
      <c r="N1403">
        <v>1</v>
      </c>
      <c r="O1403">
        <v>4</v>
      </c>
      <c r="P1403">
        <v>4</v>
      </c>
      <c r="Q1403" t="s">
        <v>41</v>
      </c>
      <c r="R1403" t="s">
        <v>41</v>
      </c>
      <c r="S1403" t="s">
        <v>41</v>
      </c>
      <c r="T1403" t="s">
        <v>41</v>
      </c>
      <c r="U1403" t="s">
        <v>41</v>
      </c>
      <c r="V1403" t="s">
        <v>41</v>
      </c>
      <c r="W1403">
        <v>3</v>
      </c>
      <c r="X1403">
        <v>11</v>
      </c>
      <c r="Y1403">
        <v>0</v>
      </c>
      <c r="Z1403">
        <v>55</v>
      </c>
      <c r="AA1403" t="s">
        <v>50</v>
      </c>
      <c r="AB1403">
        <v>2460</v>
      </c>
      <c r="AC1403" t="s">
        <v>17</v>
      </c>
      <c r="AD1403" t="s">
        <v>40</v>
      </c>
      <c r="AE1403">
        <v>122</v>
      </c>
      <c r="AF1403">
        <v>61</v>
      </c>
      <c r="AG1403">
        <v>0</v>
      </c>
    </row>
    <row r="1404" spans="1:33" x14ac:dyDescent="0.3">
      <c r="A1404">
        <v>84618</v>
      </c>
      <c r="B1404" t="s">
        <v>45</v>
      </c>
      <c r="C1404">
        <v>0</v>
      </c>
      <c r="D1404">
        <v>0</v>
      </c>
      <c r="E1404">
        <v>96</v>
      </c>
      <c r="F1404">
        <v>684</v>
      </c>
      <c r="G1404">
        <v>100</v>
      </c>
      <c r="H1404">
        <v>801</v>
      </c>
      <c r="I1404">
        <v>21</v>
      </c>
      <c r="J1404">
        <v>66</v>
      </c>
      <c r="K1404">
        <v>0</v>
      </c>
      <c r="L1404">
        <v>1</v>
      </c>
      <c r="M1404">
        <v>6</v>
      </c>
      <c r="N1404">
        <v>9</v>
      </c>
      <c r="O1404">
        <v>10</v>
      </c>
      <c r="P1404">
        <v>2</v>
      </c>
      <c r="Q1404" t="s">
        <v>41</v>
      </c>
      <c r="R1404" t="s">
        <v>41</v>
      </c>
      <c r="S1404" t="s">
        <v>42</v>
      </c>
      <c r="T1404" t="s">
        <v>41</v>
      </c>
      <c r="U1404" t="s">
        <v>41</v>
      </c>
      <c r="V1404" t="s">
        <v>41</v>
      </c>
      <c r="W1404">
        <v>3</v>
      </c>
      <c r="X1404">
        <v>11</v>
      </c>
      <c r="Y1404">
        <v>0</v>
      </c>
      <c r="Z1404">
        <v>55</v>
      </c>
      <c r="AA1404" t="s">
        <v>50</v>
      </c>
      <c r="AB1404">
        <v>2378</v>
      </c>
      <c r="AC1404" t="s">
        <v>17</v>
      </c>
      <c r="AD1404" t="s">
        <v>34</v>
      </c>
      <c r="AE1404">
        <v>1672</v>
      </c>
      <c r="AF1404">
        <v>1672</v>
      </c>
      <c r="AG1404">
        <v>1</v>
      </c>
    </row>
    <row r="1405" spans="1:33" x14ac:dyDescent="0.3">
      <c r="A1405">
        <v>36317</v>
      </c>
      <c r="B1405" t="s">
        <v>46</v>
      </c>
      <c r="C1405">
        <v>0</v>
      </c>
      <c r="D1405">
        <v>1</v>
      </c>
      <c r="E1405">
        <v>53</v>
      </c>
      <c r="F1405">
        <v>87</v>
      </c>
      <c r="G1405">
        <v>3</v>
      </c>
      <c r="H1405">
        <v>25</v>
      </c>
      <c r="I1405">
        <v>3</v>
      </c>
      <c r="J1405">
        <v>2</v>
      </c>
      <c r="K1405">
        <v>13</v>
      </c>
      <c r="L1405">
        <v>2</v>
      </c>
      <c r="M1405">
        <v>3</v>
      </c>
      <c r="N1405">
        <v>0</v>
      </c>
      <c r="O1405">
        <v>4</v>
      </c>
      <c r="P1405">
        <v>7</v>
      </c>
      <c r="Q1405" t="s">
        <v>41</v>
      </c>
      <c r="R1405" t="s">
        <v>41</v>
      </c>
      <c r="S1405" t="s">
        <v>41</v>
      </c>
      <c r="T1405" t="s">
        <v>41</v>
      </c>
      <c r="U1405" t="s">
        <v>41</v>
      </c>
      <c r="V1405" t="s">
        <v>41</v>
      </c>
      <c r="W1405">
        <v>3</v>
      </c>
      <c r="X1405">
        <v>11</v>
      </c>
      <c r="Y1405">
        <v>0</v>
      </c>
      <c r="Z1405">
        <v>55</v>
      </c>
      <c r="AA1405" t="s">
        <v>50</v>
      </c>
      <c r="AB1405">
        <v>2562</v>
      </c>
      <c r="AC1405" t="s">
        <v>19</v>
      </c>
      <c r="AD1405" t="s">
        <v>32</v>
      </c>
      <c r="AE1405">
        <v>120</v>
      </c>
      <c r="AF1405">
        <v>107</v>
      </c>
      <c r="AG1405">
        <v>0</v>
      </c>
    </row>
    <row r="1406" spans="1:33" x14ac:dyDescent="0.3">
      <c r="A1406">
        <v>61559</v>
      </c>
      <c r="B1406" t="s">
        <v>45</v>
      </c>
      <c r="C1406">
        <v>0</v>
      </c>
      <c r="D1406">
        <v>1</v>
      </c>
      <c r="E1406">
        <v>8</v>
      </c>
      <c r="F1406">
        <v>279</v>
      </c>
      <c r="G1406">
        <v>83</v>
      </c>
      <c r="H1406">
        <v>88</v>
      </c>
      <c r="I1406">
        <v>32</v>
      </c>
      <c r="J1406">
        <v>14</v>
      </c>
      <c r="K1406">
        <v>34</v>
      </c>
      <c r="L1406">
        <v>1</v>
      </c>
      <c r="M1406">
        <v>4</v>
      </c>
      <c r="N1406">
        <v>2</v>
      </c>
      <c r="O1406">
        <v>10</v>
      </c>
      <c r="P1406">
        <v>3</v>
      </c>
      <c r="Q1406" t="s">
        <v>41</v>
      </c>
      <c r="R1406" t="s">
        <v>41</v>
      </c>
      <c r="S1406" t="s">
        <v>41</v>
      </c>
      <c r="T1406" t="s">
        <v>41</v>
      </c>
      <c r="U1406" t="s">
        <v>41</v>
      </c>
      <c r="V1406" t="s">
        <v>41</v>
      </c>
      <c r="W1406">
        <v>3</v>
      </c>
      <c r="X1406">
        <v>11</v>
      </c>
      <c r="Y1406">
        <v>0</v>
      </c>
      <c r="Z1406">
        <v>55</v>
      </c>
      <c r="AA1406" t="s">
        <v>50</v>
      </c>
      <c r="AB1406">
        <v>2506</v>
      </c>
      <c r="AC1406" t="s">
        <v>18</v>
      </c>
      <c r="AD1406" t="s">
        <v>32</v>
      </c>
      <c r="AE1406">
        <v>496</v>
      </c>
      <c r="AF1406">
        <v>462</v>
      </c>
      <c r="AG1406">
        <v>0</v>
      </c>
    </row>
    <row r="1407" spans="1:33" x14ac:dyDescent="0.3">
      <c r="A1407">
        <v>69969</v>
      </c>
      <c r="B1407" t="s">
        <v>45</v>
      </c>
      <c r="C1407">
        <v>0</v>
      </c>
      <c r="D1407">
        <v>0</v>
      </c>
      <c r="E1407">
        <v>64</v>
      </c>
      <c r="F1407">
        <v>882</v>
      </c>
      <c r="G1407">
        <v>29</v>
      </c>
      <c r="H1407">
        <v>514</v>
      </c>
      <c r="I1407">
        <v>38</v>
      </c>
      <c r="J1407">
        <v>29</v>
      </c>
      <c r="K1407">
        <v>44</v>
      </c>
      <c r="L1407">
        <v>1</v>
      </c>
      <c r="M1407">
        <v>4</v>
      </c>
      <c r="N1407">
        <v>2</v>
      </c>
      <c r="O1407">
        <v>6</v>
      </c>
      <c r="P1407">
        <v>3</v>
      </c>
      <c r="Q1407" t="s">
        <v>41</v>
      </c>
      <c r="R1407" t="s">
        <v>41</v>
      </c>
      <c r="S1407" t="s">
        <v>42</v>
      </c>
      <c r="T1407" t="s">
        <v>42</v>
      </c>
      <c r="U1407" t="s">
        <v>41</v>
      </c>
      <c r="V1407" t="s">
        <v>41</v>
      </c>
      <c r="W1407">
        <v>3</v>
      </c>
      <c r="X1407">
        <v>11</v>
      </c>
      <c r="Y1407">
        <v>1</v>
      </c>
      <c r="Z1407">
        <v>55</v>
      </c>
      <c r="AA1407" t="s">
        <v>50</v>
      </c>
      <c r="AB1407">
        <v>2465</v>
      </c>
      <c r="AC1407" t="s">
        <v>17</v>
      </c>
      <c r="AD1407" t="s">
        <v>34</v>
      </c>
      <c r="AE1407">
        <v>1492</v>
      </c>
      <c r="AF1407">
        <v>1448</v>
      </c>
      <c r="AG1407">
        <v>2</v>
      </c>
    </row>
    <row r="1408" spans="1:33" x14ac:dyDescent="0.3">
      <c r="A1408">
        <v>81051</v>
      </c>
      <c r="B1408" t="s">
        <v>45</v>
      </c>
      <c r="C1408">
        <v>0</v>
      </c>
      <c r="D1408">
        <v>0</v>
      </c>
      <c r="E1408">
        <v>43</v>
      </c>
      <c r="F1408">
        <v>1142</v>
      </c>
      <c r="G1408">
        <v>29</v>
      </c>
      <c r="H1408">
        <v>249</v>
      </c>
      <c r="I1408">
        <v>38</v>
      </c>
      <c r="J1408">
        <v>29</v>
      </c>
      <c r="K1408">
        <v>14</v>
      </c>
      <c r="L1408">
        <v>1</v>
      </c>
      <c r="M1408">
        <v>5</v>
      </c>
      <c r="N1408">
        <v>5</v>
      </c>
      <c r="O1408">
        <v>12</v>
      </c>
      <c r="P1408">
        <v>2</v>
      </c>
      <c r="Q1408" t="s">
        <v>41</v>
      </c>
      <c r="R1408" t="s">
        <v>42</v>
      </c>
      <c r="S1408" t="s">
        <v>42</v>
      </c>
      <c r="T1408" t="s">
        <v>41</v>
      </c>
      <c r="U1408" t="s">
        <v>41</v>
      </c>
      <c r="V1408" t="s">
        <v>41</v>
      </c>
      <c r="W1408">
        <v>3</v>
      </c>
      <c r="X1408">
        <v>11</v>
      </c>
      <c r="Y1408">
        <v>0</v>
      </c>
      <c r="Z1408">
        <v>55</v>
      </c>
      <c r="AA1408" t="s">
        <v>50</v>
      </c>
      <c r="AB1408">
        <v>2196</v>
      </c>
      <c r="AC1408" t="s">
        <v>17</v>
      </c>
      <c r="AD1408" t="s">
        <v>34</v>
      </c>
      <c r="AE1408">
        <v>1487</v>
      </c>
      <c r="AF1408">
        <v>1473</v>
      </c>
      <c r="AG1408">
        <v>2</v>
      </c>
    </row>
    <row r="1409" spans="1:33" x14ac:dyDescent="0.3">
      <c r="A1409">
        <v>45143</v>
      </c>
      <c r="B1409" t="s">
        <v>46</v>
      </c>
      <c r="C1409">
        <v>0</v>
      </c>
      <c r="D1409">
        <v>1</v>
      </c>
      <c r="E1409">
        <v>74</v>
      </c>
      <c r="F1409">
        <v>202</v>
      </c>
      <c r="G1409">
        <v>5</v>
      </c>
      <c r="H1409">
        <v>74</v>
      </c>
      <c r="I1409">
        <v>11</v>
      </c>
      <c r="J1409">
        <v>5</v>
      </c>
      <c r="K1409">
        <v>14</v>
      </c>
      <c r="L1409">
        <v>3</v>
      </c>
      <c r="M1409">
        <v>6</v>
      </c>
      <c r="N1409">
        <v>1</v>
      </c>
      <c r="O1409">
        <v>5</v>
      </c>
      <c r="P1409">
        <v>7</v>
      </c>
      <c r="Q1409" t="s">
        <v>41</v>
      </c>
      <c r="R1409" t="s">
        <v>41</v>
      </c>
      <c r="S1409" t="s">
        <v>41</v>
      </c>
      <c r="T1409" t="s">
        <v>41</v>
      </c>
      <c r="U1409" t="s">
        <v>41</v>
      </c>
      <c r="V1409" t="s">
        <v>41</v>
      </c>
      <c r="W1409">
        <v>3</v>
      </c>
      <c r="X1409">
        <v>11</v>
      </c>
      <c r="Y1409">
        <v>0</v>
      </c>
      <c r="Z1409">
        <v>55</v>
      </c>
      <c r="AA1409" t="s">
        <v>50</v>
      </c>
      <c r="AB1409">
        <v>2466</v>
      </c>
      <c r="AC1409" t="s">
        <v>19</v>
      </c>
      <c r="AD1409" t="s">
        <v>33</v>
      </c>
      <c r="AE1409">
        <v>297</v>
      </c>
      <c r="AF1409">
        <v>283</v>
      </c>
      <c r="AG1409">
        <v>0</v>
      </c>
    </row>
    <row r="1410" spans="1:33" x14ac:dyDescent="0.3">
      <c r="A1410">
        <v>47009</v>
      </c>
      <c r="B1410" t="s">
        <v>46</v>
      </c>
      <c r="C1410">
        <v>0</v>
      </c>
      <c r="D1410">
        <v>1</v>
      </c>
      <c r="E1410">
        <v>89</v>
      </c>
      <c r="F1410">
        <v>171</v>
      </c>
      <c r="G1410">
        <v>45</v>
      </c>
      <c r="H1410">
        <v>73</v>
      </c>
      <c r="I1410">
        <v>59</v>
      </c>
      <c r="J1410">
        <v>10</v>
      </c>
      <c r="K1410">
        <v>90</v>
      </c>
      <c r="L1410">
        <v>4</v>
      </c>
      <c r="M1410">
        <v>3</v>
      </c>
      <c r="N1410">
        <v>2</v>
      </c>
      <c r="O1410">
        <v>8</v>
      </c>
      <c r="P1410">
        <v>4</v>
      </c>
      <c r="Q1410" t="s">
        <v>41</v>
      </c>
      <c r="R1410" t="s">
        <v>41</v>
      </c>
      <c r="S1410" t="s">
        <v>41</v>
      </c>
      <c r="T1410" t="s">
        <v>41</v>
      </c>
      <c r="U1410" t="s">
        <v>41</v>
      </c>
      <c r="V1410" t="s">
        <v>41</v>
      </c>
      <c r="W1410">
        <v>3</v>
      </c>
      <c r="X1410">
        <v>11</v>
      </c>
      <c r="Y1410">
        <v>0</v>
      </c>
      <c r="Z1410">
        <v>55</v>
      </c>
      <c r="AA1410" t="s">
        <v>50</v>
      </c>
      <c r="AB1410">
        <v>2430</v>
      </c>
      <c r="AC1410" t="s">
        <v>19</v>
      </c>
      <c r="AD1410" t="s">
        <v>32</v>
      </c>
      <c r="AE1410">
        <v>358</v>
      </c>
      <c r="AF1410">
        <v>268</v>
      </c>
      <c r="AG1410">
        <v>0</v>
      </c>
    </row>
    <row r="1411" spans="1:33" x14ac:dyDescent="0.3">
      <c r="A1411">
        <v>69139</v>
      </c>
      <c r="B1411" t="s">
        <v>45</v>
      </c>
      <c r="C1411">
        <v>0</v>
      </c>
      <c r="D1411">
        <v>1</v>
      </c>
      <c r="E1411">
        <v>23</v>
      </c>
      <c r="F1411">
        <v>86</v>
      </c>
      <c r="G1411">
        <v>12</v>
      </c>
      <c r="H1411">
        <v>75</v>
      </c>
      <c r="I1411">
        <v>33</v>
      </c>
      <c r="J1411">
        <v>15</v>
      </c>
      <c r="K1411">
        <v>6</v>
      </c>
      <c r="L1411">
        <v>1</v>
      </c>
      <c r="M1411">
        <v>4</v>
      </c>
      <c r="N1411">
        <v>1</v>
      </c>
      <c r="O1411">
        <v>5</v>
      </c>
      <c r="P1411">
        <v>4</v>
      </c>
      <c r="Q1411" t="s">
        <v>41</v>
      </c>
      <c r="R1411" t="s">
        <v>41</v>
      </c>
      <c r="S1411" t="s">
        <v>41</v>
      </c>
      <c r="T1411" t="s">
        <v>41</v>
      </c>
      <c r="U1411" t="s">
        <v>41</v>
      </c>
      <c r="V1411" t="s">
        <v>41</v>
      </c>
      <c r="W1411">
        <v>3</v>
      </c>
      <c r="X1411">
        <v>11</v>
      </c>
      <c r="Y1411">
        <v>0</v>
      </c>
      <c r="Z1411">
        <v>55</v>
      </c>
      <c r="AA1411" t="s">
        <v>50</v>
      </c>
      <c r="AB1411">
        <v>2312</v>
      </c>
      <c r="AC1411" t="s">
        <v>17</v>
      </c>
      <c r="AD1411" t="s">
        <v>32</v>
      </c>
      <c r="AE1411">
        <v>221</v>
      </c>
      <c r="AF1411">
        <v>215</v>
      </c>
      <c r="AG1411">
        <v>0</v>
      </c>
    </row>
    <row r="1412" spans="1:33" x14ac:dyDescent="0.3">
      <c r="A1412">
        <v>35791</v>
      </c>
      <c r="B1412" t="s">
        <v>46</v>
      </c>
      <c r="C1412">
        <v>2</v>
      </c>
      <c r="D1412">
        <v>1</v>
      </c>
      <c r="E1412">
        <v>94</v>
      </c>
      <c r="F1412">
        <v>27</v>
      </c>
      <c r="G1412">
        <v>0</v>
      </c>
      <c r="H1412">
        <v>5</v>
      </c>
      <c r="I1412">
        <v>0</v>
      </c>
      <c r="J1412">
        <v>0</v>
      </c>
      <c r="K1412">
        <v>3</v>
      </c>
      <c r="L1412">
        <v>2</v>
      </c>
      <c r="M1412">
        <v>1</v>
      </c>
      <c r="N1412">
        <v>0</v>
      </c>
      <c r="O1412">
        <v>3</v>
      </c>
      <c r="P1412">
        <v>8</v>
      </c>
      <c r="Q1412" t="s">
        <v>41</v>
      </c>
      <c r="R1412" t="s">
        <v>41</v>
      </c>
      <c r="S1412" t="s">
        <v>41</v>
      </c>
      <c r="T1412" t="s">
        <v>41</v>
      </c>
      <c r="U1412" t="s">
        <v>41</v>
      </c>
      <c r="V1412" t="s">
        <v>41</v>
      </c>
      <c r="W1412">
        <v>3</v>
      </c>
      <c r="X1412">
        <v>11</v>
      </c>
      <c r="Y1412">
        <v>0</v>
      </c>
      <c r="Z1412">
        <v>55</v>
      </c>
      <c r="AA1412" t="s">
        <v>50</v>
      </c>
      <c r="AB1412">
        <v>2578</v>
      </c>
      <c r="AC1412" t="s">
        <v>18</v>
      </c>
      <c r="AD1412" t="s">
        <v>33</v>
      </c>
      <c r="AE1412">
        <v>32</v>
      </c>
      <c r="AF1412">
        <v>29</v>
      </c>
      <c r="AG1412">
        <v>0</v>
      </c>
    </row>
    <row r="1413" spans="1:33" x14ac:dyDescent="0.3">
      <c r="A1413">
        <v>77343</v>
      </c>
      <c r="B1413" t="s">
        <v>45</v>
      </c>
      <c r="C1413">
        <v>0</v>
      </c>
      <c r="D1413">
        <v>0</v>
      </c>
      <c r="E1413">
        <v>28</v>
      </c>
      <c r="F1413">
        <v>227</v>
      </c>
      <c r="G1413">
        <v>151</v>
      </c>
      <c r="H1413">
        <v>573</v>
      </c>
      <c r="I1413">
        <v>98</v>
      </c>
      <c r="J1413">
        <v>54</v>
      </c>
      <c r="K1413">
        <v>31</v>
      </c>
      <c r="L1413">
        <v>1</v>
      </c>
      <c r="M1413">
        <v>3</v>
      </c>
      <c r="N1413">
        <v>4</v>
      </c>
      <c r="O1413">
        <v>9</v>
      </c>
      <c r="P1413">
        <v>1</v>
      </c>
      <c r="Q1413" t="s">
        <v>41</v>
      </c>
      <c r="R1413" t="s">
        <v>41</v>
      </c>
      <c r="S1413" t="s">
        <v>41</v>
      </c>
      <c r="T1413" t="s">
        <v>41</v>
      </c>
      <c r="U1413" t="s">
        <v>41</v>
      </c>
      <c r="V1413" t="s">
        <v>41</v>
      </c>
      <c r="W1413">
        <v>3</v>
      </c>
      <c r="X1413">
        <v>11</v>
      </c>
      <c r="Y1413">
        <v>0</v>
      </c>
      <c r="Z1413">
        <v>55</v>
      </c>
      <c r="AA1413" t="s">
        <v>50</v>
      </c>
      <c r="AB1413">
        <v>2179</v>
      </c>
      <c r="AC1413" t="s">
        <v>17</v>
      </c>
      <c r="AD1413" t="s">
        <v>32</v>
      </c>
      <c r="AE1413">
        <v>1103</v>
      </c>
      <c r="AF1413">
        <v>1072</v>
      </c>
      <c r="AG1413">
        <v>0</v>
      </c>
    </row>
    <row r="1414" spans="1:33" x14ac:dyDescent="0.3">
      <c r="A1414">
        <v>32727</v>
      </c>
      <c r="B1414" t="s">
        <v>46</v>
      </c>
      <c r="C1414">
        <v>0</v>
      </c>
      <c r="D1414">
        <v>0</v>
      </c>
      <c r="E1414">
        <v>38</v>
      </c>
      <c r="F1414">
        <v>167</v>
      </c>
      <c r="G1414">
        <v>13</v>
      </c>
      <c r="H1414">
        <v>180</v>
      </c>
      <c r="I1414">
        <v>86</v>
      </c>
      <c r="J1414">
        <v>13</v>
      </c>
      <c r="K1414">
        <v>70</v>
      </c>
      <c r="L1414">
        <v>2</v>
      </c>
      <c r="M1414">
        <v>7</v>
      </c>
      <c r="N1414">
        <v>3</v>
      </c>
      <c r="O1414">
        <v>5</v>
      </c>
      <c r="P1414">
        <v>8</v>
      </c>
      <c r="Q1414" t="s">
        <v>41</v>
      </c>
      <c r="R1414" t="s">
        <v>41</v>
      </c>
      <c r="S1414" t="s">
        <v>41</v>
      </c>
      <c r="T1414" t="s">
        <v>41</v>
      </c>
      <c r="U1414" t="s">
        <v>41</v>
      </c>
      <c r="V1414" t="s">
        <v>41</v>
      </c>
      <c r="W1414">
        <v>3</v>
      </c>
      <c r="X1414">
        <v>11</v>
      </c>
      <c r="Y1414">
        <v>0</v>
      </c>
      <c r="Z1414">
        <v>55</v>
      </c>
      <c r="AA1414" t="s">
        <v>50</v>
      </c>
      <c r="AB1414">
        <v>2829</v>
      </c>
      <c r="AC1414" t="s">
        <v>19</v>
      </c>
      <c r="AD1414" t="s">
        <v>34</v>
      </c>
      <c r="AE1414">
        <v>459</v>
      </c>
      <c r="AF1414">
        <v>389</v>
      </c>
      <c r="AG1414">
        <v>0</v>
      </c>
    </row>
    <row r="1415" spans="1:33" x14ac:dyDescent="0.3">
      <c r="A1415">
        <v>73538</v>
      </c>
      <c r="B1415" t="s">
        <v>45</v>
      </c>
      <c r="C1415">
        <v>0</v>
      </c>
      <c r="D1415">
        <v>1</v>
      </c>
      <c r="E1415">
        <v>92</v>
      </c>
      <c r="F1415">
        <v>811</v>
      </c>
      <c r="G1415">
        <v>76</v>
      </c>
      <c r="H1415">
        <v>428</v>
      </c>
      <c r="I1415">
        <v>99</v>
      </c>
      <c r="J1415">
        <v>137</v>
      </c>
      <c r="K1415">
        <v>107</v>
      </c>
      <c r="L1415">
        <v>3</v>
      </c>
      <c r="M1415">
        <v>10</v>
      </c>
      <c r="N1415">
        <v>4</v>
      </c>
      <c r="O1415">
        <v>9</v>
      </c>
      <c r="P1415">
        <v>7</v>
      </c>
      <c r="Q1415" t="s">
        <v>41</v>
      </c>
      <c r="R1415" t="s">
        <v>41</v>
      </c>
      <c r="S1415" t="s">
        <v>41</v>
      </c>
      <c r="T1415" t="s">
        <v>41</v>
      </c>
      <c r="U1415" t="s">
        <v>41</v>
      </c>
      <c r="V1415" t="s">
        <v>41</v>
      </c>
      <c r="W1415">
        <v>3</v>
      </c>
      <c r="X1415">
        <v>11</v>
      </c>
      <c r="Y1415">
        <v>0</v>
      </c>
      <c r="Z1415">
        <v>55</v>
      </c>
      <c r="AA1415" t="s">
        <v>50</v>
      </c>
      <c r="AB1415">
        <v>2740</v>
      </c>
      <c r="AC1415" t="s">
        <v>17</v>
      </c>
      <c r="AD1415" t="s">
        <v>32</v>
      </c>
      <c r="AE1415">
        <v>1551</v>
      </c>
      <c r="AF1415">
        <v>1444</v>
      </c>
      <c r="AG1415">
        <v>0</v>
      </c>
    </row>
    <row r="1416" spans="1:33" x14ac:dyDescent="0.3">
      <c r="A1416">
        <v>76800</v>
      </c>
      <c r="B1416" t="s">
        <v>45</v>
      </c>
      <c r="C1416">
        <v>0</v>
      </c>
      <c r="D1416">
        <v>0</v>
      </c>
      <c r="E1416">
        <v>33</v>
      </c>
      <c r="F1416">
        <v>173</v>
      </c>
      <c r="G1416">
        <v>26</v>
      </c>
      <c r="H1416">
        <v>255</v>
      </c>
      <c r="I1416">
        <v>35</v>
      </c>
      <c r="J1416">
        <v>71</v>
      </c>
      <c r="K1416">
        <v>81</v>
      </c>
      <c r="L1416">
        <v>1</v>
      </c>
      <c r="M1416">
        <v>4</v>
      </c>
      <c r="N1416">
        <v>4</v>
      </c>
      <c r="O1416">
        <v>7</v>
      </c>
      <c r="P1416">
        <v>1</v>
      </c>
      <c r="Q1416" t="s">
        <v>41</v>
      </c>
      <c r="R1416" t="s">
        <v>41</v>
      </c>
      <c r="S1416" t="s">
        <v>41</v>
      </c>
      <c r="T1416" t="s">
        <v>41</v>
      </c>
      <c r="U1416" t="s">
        <v>41</v>
      </c>
      <c r="V1416" t="s">
        <v>41</v>
      </c>
      <c r="W1416">
        <v>3</v>
      </c>
      <c r="X1416">
        <v>11</v>
      </c>
      <c r="Y1416">
        <v>0</v>
      </c>
      <c r="Z1416">
        <v>55</v>
      </c>
      <c r="AA1416" t="s">
        <v>50</v>
      </c>
      <c r="AB1416">
        <v>2272</v>
      </c>
      <c r="AC1416" t="s">
        <v>17</v>
      </c>
      <c r="AD1416" t="s">
        <v>40</v>
      </c>
      <c r="AE1416">
        <v>560</v>
      </c>
      <c r="AF1416">
        <v>479</v>
      </c>
      <c r="AG1416">
        <v>0</v>
      </c>
    </row>
    <row r="1417" spans="1:33" x14ac:dyDescent="0.3">
      <c r="A1417">
        <v>61482</v>
      </c>
      <c r="B1417" t="s">
        <v>45</v>
      </c>
      <c r="C1417">
        <v>0</v>
      </c>
      <c r="D1417">
        <v>0</v>
      </c>
      <c r="E1417">
        <v>39</v>
      </c>
      <c r="F1417">
        <v>48</v>
      </c>
      <c r="G1417">
        <v>58</v>
      </c>
      <c r="H1417">
        <v>68</v>
      </c>
      <c r="I1417">
        <v>16</v>
      </c>
      <c r="J1417">
        <v>66</v>
      </c>
      <c r="K1417">
        <v>43</v>
      </c>
      <c r="L1417">
        <v>1</v>
      </c>
      <c r="M1417">
        <v>3</v>
      </c>
      <c r="N1417">
        <v>2</v>
      </c>
      <c r="O1417">
        <v>6</v>
      </c>
      <c r="P1417">
        <v>2</v>
      </c>
      <c r="Q1417" t="s">
        <v>41</v>
      </c>
      <c r="R1417" t="s">
        <v>41</v>
      </c>
      <c r="S1417" t="s">
        <v>41</v>
      </c>
      <c r="T1417" t="s">
        <v>41</v>
      </c>
      <c r="U1417" t="s">
        <v>41</v>
      </c>
      <c r="V1417" t="s">
        <v>41</v>
      </c>
      <c r="W1417">
        <v>3</v>
      </c>
      <c r="X1417">
        <v>11</v>
      </c>
      <c r="Y1417">
        <v>0</v>
      </c>
      <c r="Z1417">
        <v>55</v>
      </c>
      <c r="AA1417" t="s">
        <v>50</v>
      </c>
      <c r="AB1417">
        <v>2161</v>
      </c>
      <c r="AC1417" t="s">
        <v>17</v>
      </c>
      <c r="AD1417" t="s">
        <v>32</v>
      </c>
      <c r="AE1417">
        <v>256</v>
      </c>
      <c r="AF1417">
        <v>213</v>
      </c>
      <c r="AG1417">
        <v>0</v>
      </c>
    </row>
    <row r="1418" spans="1:33" x14ac:dyDescent="0.3">
      <c r="A1418">
        <v>45143</v>
      </c>
      <c r="B1418" t="s">
        <v>46</v>
      </c>
      <c r="C1418">
        <v>0</v>
      </c>
      <c r="D1418">
        <v>1</v>
      </c>
      <c r="E1418">
        <v>74</v>
      </c>
      <c r="F1418">
        <v>202</v>
      </c>
      <c r="G1418">
        <v>5</v>
      </c>
      <c r="H1418">
        <v>74</v>
      </c>
      <c r="I1418">
        <v>11</v>
      </c>
      <c r="J1418">
        <v>5</v>
      </c>
      <c r="K1418">
        <v>14</v>
      </c>
      <c r="L1418">
        <v>3</v>
      </c>
      <c r="M1418">
        <v>6</v>
      </c>
      <c r="N1418">
        <v>1</v>
      </c>
      <c r="O1418">
        <v>5</v>
      </c>
      <c r="P1418">
        <v>7</v>
      </c>
      <c r="Q1418" t="s">
        <v>41</v>
      </c>
      <c r="R1418" t="s">
        <v>41</v>
      </c>
      <c r="S1418" t="s">
        <v>41</v>
      </c>
      <c r="T1418" t="s">
        <v>41</v>
      </c>
      <c r="U1418" t="s">
        <v>41</v>
      </c>
      <c r="V1418" t="s">
        <v>41</v>
      </c>
      <c r="W1418">
        <v>3</v>
      </c>
      <c r="X1418">
        <v>11</v>
      </c>
      <c r="Y1418">
        <v>0</v>
      </c>
      <c r="Z1418">
        <v>55</v>
      </c>
      <c r="AA1418" t="s">
        <v>50</v>
      </c>
      <c r="AB1418">
        <v>2466</v>
      </c>
      <c r="AC1418" t="s">
        <v>19</v>
      </c>
      <c r="AD1418" t="s">
        <v>33</v>
      </c>
      <c r="AE1418">
        <v>297</v>
      </c>
      <c r="AF1418">
        <v>283</v>
      </c>
      <c r="AG1418">
        <v>0</v>
      </c>
    </row>
    <row r="1419" spans="1:33" x14ac:dyDescent="0.3">
      <c r="A1419">
        <v>53843</v>
      </c>
      <c r="B1419" t="s">
        <v>46</v>
      </c>
      <c r="C1419">
        <v>0</v>
      </c>
      <c r="D1419">
        <v>1</v>
      </c>
      <c r="E1419">
        <v>64</v>
      </c>
      <c r="F1419">
        <v>378</v>
      </c>
      <c r="G1419">
        <v>0</v>
      </c>
      <c r="H1419">
        <v>88</v>
      </c>
      <c r="I1419">
        <v>19</v>
      </c>
      <c r="J1419">
        <v>4</v>
      </c>
      <c r="K1419">
        <v>73</v>
      </c>
      <c r="L1419">
        <v>4</v>
      </c>
      <c r="M1419">
        <v>8</v>
      </c>
      <c r="N1419">
        <v>5</v>
      </c>
      <c r="O1419">
        <v>3</v>
      </c>
      <c r="P1419">
        <v>7</v>
      </c>
      <c r="Q1419" t="s">
        <v>41</v>
      </c>
      <c r="R1419" t="s">
        <v>41</v>
      </c>
      <c r="S1419" t="s">
        <v>41</v>
      </c>
      <c r="T1419" t="s">
        <v>41</v>
      </c>
      <c r="U1419" t="s">
        <v>41</v>
      </c>
      <c r="V1419" t="s">
        <v>41</v>
      </c>
      <c r="W1419">
        <v>3</v>
      </c>
      <c r="X1419">
        <v>11</v>
      </c>
      <c r="Y1419">
        <v>0</v>
      </c>
      <c r="Z1419">
        <v>55</v>
      </c>
      <c r="AA1419" t="s">
        <v>50</v>
      </c>
      <c r="AB1419">
        <v>2526</v>
      </c>
      <c r="AC1419" t="s">
        <v>17</v>
      </c>
      <c r="AD1419" t="s">
        <v>33</v>
      </c>
      <c r="AE1419">
        <v>489</v>
      </c>
      <c r="AF1419">
        <v>416</v>
      </c>
      <c r="AG1419">
        <v>0</v>
      </c>
    </row>
    <row r="1420" spans="1:33" x14ac:dyDescent="0.3">
      <c r="A1420">
        <v>69139</v>
      </c>
      <c r="B1420" t="s">
        <v>45</v>
      </c>
      <c r="C1420">
        <v>0</v>
      </c>
      <c r="D1420">
        <v>1</v>
      </c>
      <c r="E1420">
        <v>23</v>
      </c>
      <c r="F1420">
        <v>86</v>
      </c>
      <c r="G1420">
        <v>12</v>
      </c>
      <c r="H1420">
        <v>75</v>
      </c>
      <c r="I1420">
        <v>33</v>
      </c>
      <c r="J1420">
        <v>15</v>
      </c>
      <c r="K1420">
        <v>6</v>
      </c>
      <c r="L1420">
        <v>1</v>
      </c>
      <c r="M1420">
        <v>4</v>
      </c>
      <c r="N1420">
        <v>1</v>
      </c>
      <c r="O1420">
        <v>5</v>
      </c>
      <c r="P1420">
        <v>4</v>
      </c>
      <c r="Q1420" t="s">
        <v>41</v>
      </c>
      <c r="R1420" t="s">
        <v>41</v>
      </c>
      <c r="S1420" t="s">
        <v>41</v>
      </c>
      <c r="T1420" t="s">
        <v>41</v>
      </c>
      <c r="U1420" t="s">
        <v>41</v>
      </c>
      <c r="V1420" t="s">
        <v>41</v>
      </c>
      <c r="W1420">
        <v>3</v>
      </c>
      <c r="X1420">
        <v>11</v>
      </c>
      <c r="Y1420">
        <v>0</v>
      </c>
      <c r="Z1420">
        <v>55</v>
      </c>
      <c r="AA1420" t="s">
        <v>50</v>
      </c>
      <c r="AB1420">
        <v>2312</v>
      </c>
      <c r="AC1420" t="s">
        <v>17</v>
      </c>
      <c r="AD1420" t="s">
        <v>32</v>
      </c>
      <c r="AE1420">
        <v>221</v>
      </c>
      <c r="AF1420">
        <v>215</v>
      </c>
      <c r="AG1420">
        <v>0</v>
      </c>
    </row>
    <row r="1421" spans="1:33" x14ac:dyDescent="0.3">
      <c r="A1421">
        <v>51717</v>
      </c>
      <c r="B1421" t="s">
        <v>46</v>
      </c>
      <c r="C1421">
        <v>0</v>
      </c>
      <c r="D1421">
        <v>1</v>
      </c>
      <c r="E1421">
        <v>55</v>
      </c>
      <c r="F1421">
        <v>98</v>
      </c>
      <c r="G1421">
        <v>1</v>
      </c>
      <c r="H1421">
        <v>17</v>
      </c>
      <c r="I1421">
        <v>0</v>
      </c>
      <c r="J1421">
        <v>1</v>
      </c>
      <c r="K1421">
        <v>5</v>
      </c>
      <c r="L1421">
        <v>1</v>
      </c>
      <c r="M1421">
        <v>3</v>
      </c>
      <c r="N1421">
        <v>0</v>
      </c>
      <c r="O1421">
        <v>4</v>
      </c>
      <c r="P1421">
        <v>7</v>
      </c>
      <c r="Q1421" t="s">
        <v>41</v>
      </c>
      <c r="R1421" t="s">
        <v>42</v>
      </c>
      <c r="S1421" t="s">
        <v>41</v>
      </c>
      <c r="T1421" t="s">
        <v>41</v>
      </c>
      <c r="U1421" t="s">
        <v>41</v>
      </c>
      <c r="V1421" t="s">
        <v>41</v>
      </c>
      <c r="W1421">
        <v>3</v>
      </c>
      <c r="X1421">
        <v>11</v>
      </c>
      <c r="Y1421">
        <v>0</v>
      </c>
      <c r="Z1421">
        <v>55</v>
      </c>
      <c r="AA1421" t="s">
        <v>50</v>
      </c>
      <c r="AB1421">
        <v>2472</v>
      </c>
      <c r="AC1421" t="s">
        <v>19</v>
      </c>
      <c r="AD1421" t="s">
        <v>34</v>
      </c>
      <c r="AE1421">
        <v>117</v>
      </c>
      <c r="AF1421">
        <v>112</v>
      </c>
      <c r="AG1421">
        <v>1</v>
      </c>
    </row>
    <row r="1422" spans="1:33" x14ac:dyDescent="0.3">
      <c r="A1422">
        <v>52117</v>
      </c>
      <c r="B1422" t="s">
        <v>46</v>
      </c>
      <c r="C1422">
        <v>0</v>
      </c>
      <c r="D1422">
        <v>1</v>
      </c>
      <c r="E1422">
        <v>55</v>
      </c>
      <c r="F1422">
        <v>112</v>
      </c>
      <c r="G1422">
        <v>10</v>
      </c>
      <c r="H1422">
        <v>107</v>
      </c>
      <c r="I1422">
        <v>30</v>
      </c>
      <c r="J1422">
        <v>0</v>
      </c>
      <c r="K1422">
        <v>20</v>
      </c>
      <c r="L1422">
        <v>2</v>
      </c>
      <c r="M1422">
        <v>5</v>
      </c>
      <c r="N1422">
        <v>2</v>
      </c>
      <c r="O1422">
        <v>4</v>
      </c>
      <c r="P1422">
        <v>7</v>
      </c>
      <c r="Q1422" t="s">
        <v>41</v>
      </c>
      <c r="R1422" t="s">
        <v>41</v>
      </c>
      <c r="S1422" t="s">
        <v>41</v>
      </c>
      <c r="T1422" t="s">
        <v>41</v>
      </c>
      <c r="U1422" t="s">
        <v>41</v>
      </c>
      <c r="V1422" t="s">
        <v>41</v>
      </c>
      <c r="W1422">
        <v>3</v>
      </c>
      <c r="X1422">
        <v>11</v>
      </c>
      <c r="Y1422">
        <v>0</v>
      </c>
      <c r="Z1422">
        <v>55</v>
      </c>
      <c r="AA1422" t="s">
        <v>50</v>
      </c>
      <c r="AB1422">
        <v>2841</v>
      </c>
      <c r="AC1422" t="s">
        <v>19</v>
      </c>
      <c r="AD1422" t="s">
        <v>32</v>
      </c>
      <c r="AE1422">
        <v>259</v>
      </c>
      <c r="AF1422">
        <v>239</v>
      </c>
      <c r="AG1422">
        <v>0</v>
      </c>
    </row>
    <row r="1423" spans="1:33" x14ac:dyDescent="0.3">
      <c r="A1423">
        <v>23529</v>
      </c>
      <c r="B1423" t="s">
        <v>47</v>
      </c>
      <c r="C1423">
        <v>0</v>
      </c>
      <c r="D1423">
        <v>1</v>
      </c>
      <c r="E1423">
        <v>67</v>
      </c>
      <c r="F1423">
        <v>9</v>
      </c>
      <c r="G1423">
        <v>7</v>
      </c>
      <c r="H1423">
        <v>13</v>
      </c>
      <c r="I1423">
        <v>3</v>
      </c>
      <c r="J1423">
        <v>2</v>
      </c>
      <c r="K1423">
        <v>20</v>
      </c>
      <c r="L1423">
        <v>1</v>
      </c>
      <c r="M1423">
        <v>1</v>
      </c>
      <c r="N1423">
        <v>1</v>
      </c>
      <c r="O1423">
        <v>2</v>
      </c>
      <c r="P1423">
        <v>6</v>
      </c>
      <c r="Q1423" t="s">
        <v>41</v>
      </c>
      <c r="R1423" t="s">
        <v>41</v>
      </c>
      <c r="S1423" t="s">
        <v>41</v>
      </c>
      <c r="T1423" t="s">
        <v>41</v>
      </c>
      <c r="U1423" t="s">
        <v>41</v>
      </c>
      <c r="V1423" t="s">
        <v>41</v>
      </c>
      <c r="W1423">
        <v>3</v>
      </c>
      <c r="X1423">
        <v>11</v>
      </c>
      <c r="Y1423">
        <v>0</v>
      </c>
      <c r="Z1423">
        <v>55</v>
      </c>
      <c r="AA1423" t="s">
        <v>50</v>
      </c>
      <c r="AB1423">
        <v>2697</v>
      </c>
      <c r="AC1423" t="s">
        <v>18</v>
      </c>
      <c r="AD1423" t="s">
        <v>35</v>
      </c>
      <c r="AE1423">
        <v>34</v>
      </c>
      <c r="AF1423">
        <v>14</v>
      </c>
      <c r="AG1423">
        <v>0</v>
      </c>
    </row>
    <row r="1424" spans="1:33" x14ac:dyDescent="0.3">
      <c r="A1424">
        <v>54111</v>
      </c>
      <c r="B1424" t="s">
        <v>46</v>
      </c>
      <c r="C1424">
        <v>0</v>
      </c>
      <c r="D1424">
        <v>1</v>
      </c>
      <c r="E1424">
        <v>97</v>
      </c>
      <c r="F1424">
        <v>267</v>
      </c>
      <c r="G1424">
        <v>6</v>
      </c>
      <c r="H1424">
        <v>54</v>
      </c>
      <c r="I1424">
        <v>8</v>
      </c>
      <c r="J1424">
        <v>3</v>
      </c>
      <c r="K1424">
        <v>50</v>
      </c>
      <c r="L1424">
        <v>2</v>
      </c>
      <c r="M1424">
        <v>5</v>
      </c>
      <c r="N1424">
        <v>2</v>
      </c>
      <c r="O1424">
        <v>6</v>
      </c>
      <c r="P1424">
        <v>5</v>
      </c>
      <c r="Q1424" t="s">
        <v>41</v>
      </c>
      <c r="R1424" t="s">
        <v>41</v>
      </c>
      <c r="S1424" t="s">
        <v>41</v>
      </c>
      <c r="T1424" t="s">
        <v>41</v>
      </c>
      <c r="U1424" t="s">
        <v>41</v>
      </c>
      <c r="V1424" t="s">
        <v>41</v>
      </c>
      <c r="W1424">
        <v>3</v>
      </c>
      <c r="X1424">
        <v>11</v>
      </c>
      <c r="Y1424">
        <v>0</v>
      </c>
      <c r="Z1424">
        <v>55</v>
      </c>
      <c r="AA1424" t="s">
        <v>50</v>
      </c>
      <c r="AB1424">
        <v>2467</v>
      </c>
      <c r="AC1424" t="s">
        <v>20</v>
      </c>
      <c r="AD1424" t="s">
        <v>34</v>
      </c>
      <c r="AE1424">
        <v>338</v>
      </c>
      <c r="AF1424">
        <v>288</v>
      </c>
      <c r="AG1424">
        <v>0</v>
      </c>
    </row>
    <row r="1425" spans="1:33" x14ac:dyDescent="0.3">
      <c r="A1425">
        <v>65735</v>
      </c>
      <c r="B1425" t="s">
        <v>45</v>
      </c>
      <c r="C1425">
        <v>1</v>
      </c>
      <c r="D1425">
        <v>1</v>
      </c>
      <c r="E1425">
        <v>37</v>
      </c>
      <c r="F1425">
        <v>239</v>
      </c>
      <c r="G1425">
        <v>7</v>
      </c>
      <c r="H1425">
        <v>119</v>
      </c>
      <c r="I1425">
        <v>4</v>
      </c>
      <c r="J1425">
        <v>15</v>
      </c>
      <c r="K1425">
        <v>11</v>
      </c>
      <c r="L1425">
        <v>5</v>
      </c>
      <c r="M1425">
        <v>6</v>
      </c>
      <c r="N1425">
        <v>2</v>
      </c>
      <c r="O1425">
        <v>6</v>
      </c>
      <c r="P1425">
        <v>7</v>
      </c>
      <c r="Q1425" t="s">
        <v>41</v>
      </c>
      <c r="R1425" t="s">
        <v>41</v>
      </c>
      <c r="S1425" t="s">
        <v>41</v>
      </c>
      <c r="T1425" t="s">
        <v>41</v>
      </c>
      <c r="U1425" t="s">
        <v>41</v>
      </c>
      <c r="V1425" t="s">
        <v>41</v>
      </c>
      <c r="W1425">
        <v>3</v>
      </c>
      <c r="X1425">
        <v>11</v>
      </c>
      <c r="Y1425">
        <v>0</v>
      </c>
      <c r="Z1425">
        <v>55</v>
      </c>
      <c r="AA1425" t="s">
        <v>50</v>
      </c>
      <c r="AB1425">
        <v>2363</v>
      </c>
      <c r="AC1425" t="s">
        <v>19</v>
      </c>
      <c r="AD1425" t="s">
        <v>33</v>
      </c>
      <c r="AE1425">
        <v>384</v>
      </c>
      <c r="AF1425">
        <v>373</v>
      </c>
      <c r="AG1425">
        <v>0</v>
      </c>
    </row>
    <row r="1426" spans="1:33" x14ac:dyDescent="0.3">
      <c r="A1426">
        <v>34230</v>
      </c>
      <c r="B1426" t="s">
        <v>46</v>
      </c>
      <c r="C1426">
        <v>1</v>
      </c>
      <c r="D1426">
        <v>1</v>
      </c>
      <c r="E1426">
        <v>72</v>
      </c>
      <c r="F1426">
        <v>15</v>
      </c>
      <c r="G1426">
        <v>0</v>
      </c>
      <c r="H1426">
        <v>4</v>
      </c>
      <c r="I1426">
        <v>0</v>
      </c>
      <c r="J1426">
        <v>0</v>
      </c>
      <c r="K1426">
        <v>2</v>
      </c>
      <c r="L1426">
        <v>1</v>
      </c>
      <c r="M1426">
        <v>1</v>
      </c>
      <c r="N1426">
        <v>0</v>
      </c>
      <c r="O1426">
        <v>2</v>
      </c>
      <c r="P1426">
        <v>7</v>
      </c>
      <c r="Q1426" t="s">
        <v>41</v>
      </c>
      <c r="R1426" t="s">
        <v>41</v>
      </c>
      <c r="S1426" t="s">
        <v>41</v>
      </c>
      <c r="T1426" t="s">
        <v>41</v>
      </c>
      <c r="U1426" t="s">
        <v>41</v>
      </c>
      <c r="V1426" t="s">
        <v>41</v>
      </c>
      <c r="W1426">
        <v>3</v>
      </c>
      <c r="X1426">
        <v>11</v>
      </c>
      <c r="Y1426">
        <v>0</v>
      </c>
      <c r="Z1426">
        <v>55</v>
      </c>
      <c r="AA1426" t="s">
        <v>50</v>
      </c>
      <c r="AB1426">
        <v>2709</v>
      </c>
      <c r="AC1426" t="s">
        <v>19</v>
      </c>
      <c r="AD1426" t="s">
        <v>34</v>
      </c>
      <c r="AE1426">
        <v>19</v>
      </c>
      <c r="AF1426">
        <v>17</v>
      </c>
      <c r="AG1426">
        <v>0</v>
      </c>
    </row>
    <row r="1427" spans="1:33" x14ac:dyDescent="0.3">
      <c r="A1427">
        <v>62694</v>
      </c>
      <c r="B1427" t="s">
        <v>45</v>
      </c>
      <c r="C1427">
        <v>1</v>
      </c>
      <c r="D1427">
        <v>1</v>
      </c>
      <c r="E1427">
        <v>29</v>
      </c>
      <c r="F1427">
        <v>379</v>
      </c>
      <c r="G1427">
        <v>6</v>
      </c>
      <c r="H1427">
        <v>157</v>
      </c>
      <c r="I1427">
        <v>25</v>
      </c>
      <c r="J1427">
        <v>91</v>
      </c>
      <c r="K1427">
        <v>91</v>
      </c>
      <c r="L1427">
        <v>5</v>
      </c>
      <c r="M1427">
        <v>9</v>
      </c>
      <c r="N1427">
        <v>3</v>
      </c>
      <c r="O1427">
        <v>7</v>
      </c>
      <c r="P1427">
        <v>7</v>
      </c>
      <c r="Q1427" t="s">
        <v>41</v>
      </c>
      <c r="R1427" t="s">
        <v>41</v>
      </c>
      <c r="S1427" t="s">
        <v>41</v>
      </c>
      <c r="T1427" t="s">
        <v>41</v>
      </c>
      <c r="U1427" t="s">
        <v>41</v>
      </c>
      <c r="V1427" t="s">
        <v>41</v>
      </c>
      <c r="W1427">
        <v>3</v>
      </c>
      <c r="X1427">
        <v>11</v>
      </c>
      <c r="Y1427">
        <v>0</v>
      </c>
      <c r="Z1427">
        <v>55</v>
      </c>
      <c r="AA1427" t="s">
        <v>50</v>
      </c>
      <c r="AB1427">
        <v>2536</v>
      </c>
      <c r="AC1427" t="s">
        <v>17</v>
      </c>
      <c r="AD1427" t="s">
        <v>33</v>
      </c>
      <c r="AE1427">
        <v>658</v>
      </c>
      <c r="AF1427">
        <v>567</v>
      </c>
      <c r="AG1427">
        <v>0</v>
      </c>
    </row>
    <row r="1428" spans="1:33" x14ac:dyDescent="0.3">
      <c r="A1428">
        <v>70053</v>
      </c>
      <c r="B1428" t="s">
        <v>45</v>
      </c>
      <c r="C1428">
        <v>0</v>
      </c>
      <c r="D1428">
        <v>1</v>
      </c>
      <c r="E1428">
        <v>38</v>
      </c>
      <c r="F1428">
        <v>512</v>
      </c>
      <c r="G1428">
        <v>53</v>
      </c>
      <c r="H1428">
        <v>98</v>
      </c>
      <c r="I1428">
        <v>81</v>
      </c>
      <c r="J1428">
        <v>179</v>
      </c>
      <c r="K1428">
        <v>89</v>
      </c>
      <c r="L1428">
        <v>3</v>
      </c>
      <c r="M1428">
        <v>8</v>
      </c>
      <c r="N1428">
        <v>5</v>
      </c>
      <c r="O1428">
        <v>10</v>
      </c>
      <c r="P1428">
        <v>5</v>
      </c>
      <c r="Q1428" t="s">
        <v>41</v>
      </c>
      <c r="R1428" t="s">
        <v>41</v>
      </c>
      <c r="S1428" t="s">
        <v>41</v>
      </c>
      <c r="T1428" t="s">
        <v>41</v>
      </c>
      <c r="U1428" t="s">
        <v>41</v>
      </c>
      <c r="V1428" t="s">
        <v>41</v>
      </c>
      <c r="W1428">
        <v>3</v>
      </c>
      <c r="X1428">
        <v>11</v>
      </c>
      <c r="Y1428">
        <v>0</v>
      </c>
      <c r="Z1428">
        <v>55</v>
      </c>
      <c r="AA1428" t="s">
        <v>50</v>
      </c>
      <c r="AB1428">
        <v>2520</v>
      </c>
      <c r="AC1428" t="s">
        <v>17</v>
      </c>
      <c r="AD1428" t="s">
        <v>33</v>
      </c>
      <c r="AE1428">
        <v>923</v>
      </c>
      <c r="AF1428">
        <v>834</v>
      </c>
      <c r="AG1428">
        <v>0</v>
      </c>
    </row>
    <row r="1429" spans="1:33" x14ac:dyDescent="0.3">
      <c r="A1429">
        <v>71322</v>
      </c>
      <c r="B1429" t="s">
        <v>45</v>
      </c>
      <c r="C1429">
        <v>0</v>
      </c>
      <c r="D1429">
        <v>1</v>
      </c>
      <c r="E1429">
        <v>57</v>
      </c>
      <c r="F1429">
        <v>753</v>
      </c>
      <c r="G1429">
        <v>43</v>
      </c>
      <c r="H1429">
        <v>226</v>
      </c>
      <c r="I1429">
        <v>69</v>
      </c>
      <c r="J1429">
        <v>10</v>
      </c>
      <c r="K1429">
        <v>204</v>
      </c>
      <c r="L1429">
        <v>2</v>
      </c>
      <c r="M1429">
        <v>8</v>
      </c>
      <c r="N1429">
        <v>5</v>
      </c>
      <c r="O1429">
        <v>13</v>
      </c>
      <c r="P1429">
        <v>4</v>
      </c>
      <c r="Q1429" t="s">
        <v>41</v>
      </c>
      <c r="R1429" t="s">
        <v>41</v>
      </c>
      <c r="S1429" t="s">
        <v>41</v>
      </c>
      <c r="T1429" t="s">
        <v>41</v>
      </c>
      <c r="U1429" t="s">
        <v>41</v>
      </c>
      <c r="V1429" t="s">
        <v>41</v>
      </c>
      <c r="W1429">
        <v>3</v>
      </c>
      <c r="X1429">
        <v>11</v>
      </c>
      <c r="Y1429">
        <v>0</v>
      </c>
      <c r="Z1429">
        <v>55</v>
      </c>
      <c r="AA1429" t="s">
        <v>50</v>
      </c>
      <c r="AB1429">
        <v>2657</v>
      </c>
      <c r="AC1429" t="s">
        <v>17</v>
      </c>
      <c r="AD1429" t="s">
        <v>34</v>
      </c>
      <c r="AE1429">
        <v>1101</v>
      </c>
      <c r="AF1429">
        <v>897</v>
      </c>
      <c r="AG1429">
        <v>0</v>
      </c>
    </row>
    <row r="1430" spans="1:33" x14ac:dyDescent="0.3">
      <c r="A1430">
        <v>29672</v>
      </c>
      <c r="B1430" t="s">
        <v>47</v>
      </c>
      <c r="C1430">
        <v>1</v>
      </c>
      <c r="D1430">
        <v>1</v>
      </c>
      <c r="E1430">
        <v>6</v>
      </c>
      <c r="F1430">
        <v>9</v>
      </c>
      <c r="G1430">
        <v>1</v>
      </c>
      <c r="H1430">
        <v>3</v>
      </c>
      <c r="I1430">
        <v>0</v>
      </c>
      <c r="J1430">
        <v>4</v>
      </c>
      <c r="K1430">
        <v>8</v>
      </c>
      <c r="L1430">
        <v>1</v>
      </c>
      <c r="M1430">
        <v>0</v>
      </c>
      <c r="N1430">
        <v>0</v>
      </c>
      <c r="O1430">
        <v>3</v>
      </c>
      <c r="P1430">
        <v>6</v>
      </c>
      <c r="Q1430" t="s">
        <v>41</v>
      </c>
      <c r="R1430" t="s">
        <v>41</v>
      </c>
      <c r="S1430" t="s">
        <v>41</v>
      </c>
      <c r="T1430" t="s">
        <v>41</v>
      </c>
      <c r="U1430" t="s">
        <v>41</v>
      </c>
      <c r="V1430" t="s">
        <v>41</v>
      </c>
      <c r="W1430">
        <v>3</v>
      </c>
      <c r="X1430">
        <v>11</v>
      </c>
      <c r="Y1430">
        <v>0</v>
      </c>
      <c r="Z1430">
        <v>55</v>
      </c>
      <c r="AA1430" t="s">
        <v>50</v>
      </c>
      <c r="AB1430">
        <v>2633</v>
      </c>
      <c r="AC1430" t="s">
        <v>19</v>
      </c>
      <c r="AD1430" t="s">
        <v>32</v>
      </c>
      <c r="AE1430">
        <v>17</v>
      </c>
      <c r="AF1430">
        <v>9</v>
      </c>
      <c r="AG1430">
        <v>0</v>
      </c>
    </row>
    <row r="1431" spans="1:33" x14ac:dyDescent="0.3">
      <c r="A1431">
        <v>23478</v>
      </c>
      <c r="B1431" t="s">
        <v>47</v>
      </c>
      <c r="C1431">
        <v>0</v>
      </c>
      <c r="D1431">
        <v>0</v>
      </c>
      <c r="E1431">
        <v>51</v>
      </c>
      <c r="F1431">
        <v>28</v>
      </c>
      <c r="G1431">
        <v>6</v>
      </c>
      <c r="H1431">
        <v>27</v>
      </c>
      <c r="I1431">
        <v>12</v>
      </c>
      <c r="J1431">
        <v>17</v>
      </c>
      <c r="K1431">
        <v>39</v>
      </c>
      <c r="L1431">
        <v>1</v>
      </c>
      <c r="M1431">
        <v>3</v>
      </c>
      <c r="N1431">
        <v>0</v>
      </c>
      <c r="O1431">
        <v>3</v>
      </c>
      <c r="P1431">
        <v>8</v>
      </c>
      <c r="Q1431" t="s">
        <v>41</v>
      </c>
      <c r="R1431" t="s">
        <v>41</v>
      </c>
      <c r="S1431" t="s">
        <v>41</v>
      </c>
      <c r="T1431" t="s">
        <v>41</v>
      </c>
      <c r="U1431" t="s">
        <v>41</v>
      </c>
      <c r="V1431" t="s">
        <v>41</v>
      </c>
      <c r="W1431">
        <v>3</v>
      </c>
      <c r="X1431">
        <v>11</v>
      </c>
      <c r="Y1431">
        <v>0</v>
      </c>
      <c r="Z1431">
        <v>55</v>
      </c>
      <c r="AA1431" t="s">
        <v>50</v>
      </c>
      <c r="AB1431">
        <v>2626</v>
      </c>
      <c r="AC1431" t="s">
        <v>18</v>
      </c>
      <c r="AD1431" t="s">
        <v>32</v>
      </c>
      <c r="AE1431">
        <v>90</v>
      </c>
      <c r="AF1431">
        <v>51</v>
      </c>
      <c r="AG1431">
        <v>0</v>
      </c>
    </row>
    <row r="1432" spans="1:33" x14ac:dyDescent="0.3">
      <c r="A1432">
        <v>65220</v>
      </c>
      <c r="B1432" t="s">
        <v>45</v>
      </c>
      <c r="C1432">
        <v>0</v>
      </c>
      <c r="D1432">
        <v>0</v>
      </c>
      <c r="E1432">
        <v>3</v>
      </c>
      <c r="F1432">
        <v>890</v>
      </c>
      <c r="G1432">
        <v>63</v>
      </c>
      <c r="H1432">
        <v>292</v>
      </c>
      <c r="I1432">
        <v>0</v>
      </c>
      <c r="J1432">
        <v>25</v>
      </c>
      <c r="K1432">
        <v>12</v>
      </c>
      <c r="L1432">
        <v>4</v>
      </c>
      <c r="M1432">
        <v>8</v>
      </c>
      <c r="N1432">
        <v>4</v>
      </c>
      <c r="O1432">
        <v>7</v>
      </c>
      <c r="P1432">
        <v>6</v>
      </c>
      <c r="Q1432" t="s">
        <v>41</v>
      </c>
      <c r="R1432" t="s">
        <v>41</v>
      </c>
      <c r="S1432" t="s">
        <v>41</v>
      </c>
      <c r="T1432" t="s">
        <v>41</v>
      </c>
      <c r="U1432" t="s">
        <v>41</v>
      </c>
      <c r="V1432" t="s">
        <v>41</v>
      </c>
      <c r="W1432">
        <v>3</v>
      </c>
      <c r="X1432">
        <v>11</v>
      </c>
      <c r="Y1432">
        <v>1</v>
      </c>
      <c r="Z1432">
        <v>55</v>
      </c>
      <c r="AA1432" t="s">
        <v>50</v>
      </c>
      <c r="AB1432">
        <v>2823</v>
      </c>
      <c r="AC1432" t="s">
        <v>19</v>
      </c>
      <c r="AD1432" t="s">
        <v>34</v>
      </c>
      <c r="AE1432">
        <v>1270</v>
      </c>
      <c r="AF1432">
        <v>1258</v>
      </c>
      <c r="AG1432">
        <v>0</v>
      </c>
    </row>
    <row r="1433" spans="1:33" x14ac:dyDescent="0.3">
      <c r="A1433">
        <v>58692</v>
      </c>
      <c r="B1433" t="s">
        <v>45</v>
      </c>
      <c r="C1433">
        <v>0</v>
      </c>
      <c r="D1433">
        <v>1</v>
      </c>
      <c r="E1433">
        <v>21</v>
      </c>
      <c r="F1433">
        <v>301</v>
      </c>
      <c r="G1433">
        <v>11</v>
      </c>
      <c r="H1433">
        <v>61</v>
      </c>
      <c r="I1433">
        <v>4</v>
      </c>
      <c r="J1433">
        <v>7</v>
      </c>
      <c r="K1433">
        <v>11</v>
      </c>
      <c r="L1433">
        <v>1</v>
      </c>
      <c r="M1433">
        <v>8</v>
      </c>
      <c r="N1433">
        <v>2</v>
      </c>
      <c r="O1433">
        <v>4</v>
      </c>
      <c r="P1433">
        <v>7</v>
      </c>
      <c r="Q1433" t="s">
        <v>41</v>
      </c>
      <c r="R1433" t="s">
        <v>41</v>
      </c>
      <c r="S1433" t="s">
        <v>41</v>
      </c>
      <c r="T1433" t="s">
        <v>41</v>
      </c>
      <c r="U1433" t="s">
        <v>41</v>
      </c>
      <c r="V1433" t="s">
        <v>41</v>
      </c>
      <c r="W1433">
        <v>3</v>
      </c>
      <c r="X1433">
        <v>11</v>
      </c>
      <c r="Y1433">
        <v>0</v>
      </c>
      <c r="Z1433">
        <v>55</v>
      </c>
      <c r="AA1433" t="s">
        <v>50</v>
      </c>
      <c r="AB1433">
        <v>2243</v>
      </c>
      <c r="AC1433" t="s">
        <v>17</v>
      </c>
      <c r="AD1433" t="s">
        <v>32</v>
      </c>
      <c r="AE1433">
        <v>384</v>
      </c>
      <c r="AF1433">
        <v>373</v>
      </c>
      <c r="AG1433">
        <v>0</v>
      </c>
    </row>
    <row r="1434" spans="1:33" x14ac:dyDescent="0.3">
      <c r="A1434">
        <v>59686</v>
      </c>
      <c r="B1434" t="s">
        <v>45</v>
      </c>
      <c r="C1434">
        <v>0</v>
      </c>
      <c r="D1434">
        <v>1</v>
      </c>
      <c r="E1434">
        <v>78</v>
      </c>
      <c r="F1434">
        <v>89</v>
      </c>
      <c r="G1434">
        <v>15</v>
      </c>
      <c r="H1434">
        <v>89</v>
      </c>
      <c r="I1434">
        <v>34</v>
      </c>
      <c r="J1434">
        <v>42</v>
      </c>
      <c r="K1434">
        <v>5</v>
      </c>
      <c r="L1434">
        <v>1</v>
      </c>
      <c r="M1434">
        <v>4</v>
      </c>
      <c r="N1434">
        <v>1</v>
      </c>
      <c r="O1434">
        <v>6</v>
      </c>
      <c r="P1434">
        <v>4</v>
      </c>
      <c r="Q1434" t="s">
        <v>41</v>
      </c>
      <c r="R1434" t="s">
        <v>41</v>
      </c>
      <c r="S1434" t="s">
        <v>41</v>
      </c>
      <c r="T1434" t="s">
        <v>41</v>
      </c>
      <c r="U1434" t="s">
        <v>41</v>
      </c>
      <c r="V1434" t="s">
        <v>41</v>
      </c>
      <c r="W1434">
        <v>3</v>
      </c>
      <c r="X1434">
        <v>11</v>
      </c>
      <c r="Y1434">
        <v>0</v>
      </c>
      <c r="Z1434">
        <v>55</v>
      </c>
      <c r="AA1434" t="s">
        <v>50</v>
      </c>
      <c r="AB1434">
        <v>2314</v>
      </c>
      <c r="AC1434" t="s">
        <v>18</v>
      </c>
      <c r="AD1434" t="s">
        <v>32</v>
      </c>
      <c r="AE1434">
        <v>269</v>
      </c>
      <c r="AF1434">
        <v>264</v>
      </c>
      <c r="AG1434">
        <v>0</v>
      </c>
    </row>
    <row r="1435" spans="1:33" x14ac:dyDescent="0.3">
      <c r="A1435">
        <v>69263</v>
      </c>
      <c r="B1435" t="s">
        <v>45</v>
      </c>
      <c r="C1435">
        <v>0</v>
      </c>
      <c r="D1435">
        <v>1</v>
      </c>
      <c r="E1435">
        <v>14</v>
      </c>
      <c r="F1435">
        <v>492</v>
      </c>
      <c r="G1435">
        <v>5</v>
      </c>
      <c r="H1435">
        <v>32</v>
      </c>
      <c r="I1435">
        <v>13</v>
      </c>
      <c r="J1435">
        <v>5</v>
      </c>
      <c r="K1435">
        <v>21</v>
      </c>
      <c r="L1435">
        <v>1</v>
      </c>
      <c r="M1435">
        <v>9</v>
      </c>
      <c r="N1435">
        <v>1</v>
      </c>
      <c r="O1435">
        <v>7</v>
      </c>
      <c r="P1435">
        <v>6</v>
      </c>
      <c r="Q1435" t="s">
        <v>41</v>
      </c>
      <c r="R1435" t="s">
        <v>42</v>
      </c>
      <c r="S1435" t="s">
        <v>41</v>
      </c>
      <c r="T1435" t="s">
        <v>41</v>
      </c>
      <c r="U1435" t="s">
        <v>41</v>
      </c>
      <c r="V1435" t="s">
        <v>41</v>
      </c>
      <c r="W1435">
        <v>3</v>
      </c>
      <c r="X1435">
        <v>11</v>
      </c>
      <c r="Y1435">
        <v>0</v>
      </c>
      <c r="Z1435">
        <v>55</v>
      </c>
      <c r="AA1435" t="s">
        <v>50</v>
      </c>
      <c r="AB1435">
        <v>2275</v>
      </c>
      <c r="AC1435" t="s">
        <v>18</v>
      </c>
      <c r="AD1435" t="s">
        <v>32</v>
      </c>
      <c r="AE1435">
        <v>547</v>
      </c>
      <c r="AF1435">
        <v>526</v>
      </c>
      <c r="AG1435">
        <v>1</v>
      </c>
    </row>
    <row r="1436" spans="1:33" x14ac:dyDescent="0.3">
      <c r="A1436">
        <v>79143</v>
      </c>
      <c r="B1436" t="s">
        <v>45</v>
      </c>
      <c r="C1436">
        <v>0</v>
      </c>
      <c r="D1436">
        <v>0</v>
      </c>
      <c r="E1436">
        <v>2</v>
      </c>
      <c r="F1436">
        <v>650</v>
      </c>
      <c r="G1436">
        <v>37</v>
      </c>
      <c r="H1436">
        <v>780</v>
      </c>
      <c r="I1436">
        <v>27</v>
      </c>
      <c r="J1436">
        <v>167</v>
      </c>
      <c r="K1436">
        <v>32</v>
      </c>
      <c r="L1436">
        <v>1</v>
      </c>
      <c r="M1436">
        <v>6</v>
      </c>
      <c r="N1436">
        <v>9</v>
      </c>
      <c r="O1436">
        <v>13</v>
      </c>
      <c r="P1436">
        <v>3</v>
      </c>
      <c r="Q1436" t="s">
        <v>41</v>
      </c>
      <c r="R1436" t="s">
        <v>41</v>
      </c>
      <c r="S1436" t="s">
        <v>41</v>
      </c>
      <c r="T1436" t="s">
        <v>41</v>
      </c>
      <c r="U1436" t="s">
        <v>41</v>
      </c>
      <c r="V1436" t="s">
        <v>41</v>
      </c>
      <c r="W1436">
        <v>3</v>
      </c>
      <c r="X1436">
        <v>11</v>
      </c>
      <c r="Y1436">
        <v>0</v>
      </c>
      <c r="Z1436">
        <v>56</v>
      </c>
      <c r="AA1436" t="s">
        <v>50</v>
      </c>
      <c r="AB1436">
        <v>2846</v>
      </c>
      <c r="AC1436" t="s">
        <v>17</v>
      </c>
      <c r="AD1436" t="s">
        <v>33</v>
      </c>
      <c r="AE1436">
        <v>1661</v>
      </c>
      <c r="AF1436">
        <v>1629</v>
      </c>
      <c r="AG1436">
        <v>0</v>
      </c>
    </row>
    <row r="1437" spans="1:33" x14ac:dyDescent="0.3">
      <c r="A1437">
        <v>49096</v>
      </c>
      <c r="B1437" t="s">
        <v>46</v>
      </c>
      <c r="C1437">
        <v>1</v>
      </c>
      <c r="D1437">
        <v>1</v>
      </c>
      <c r="E1437">
        <v>15</v>
      </c>
      <c r="F1437">
        <v>144</v>
      </c>
      <c r="G1437">
        <v>1</v>
      </c>
      <c r="H1437">
        <v>32</v>
      </c>
      <c r="I1437">
        <v>2</v>
      </c>
      <c r="J1437">
        <v>1</v>
      </c>
      <c r="K1437">
        <v>7</v>
      </c>
      <c r="L1437">
        <v>4</v>
      </c>
      <c r="M1437">
        <v>4</v>
      </c>
      <c r="N1437">
        <v>1</v>
      </c>
      <c r="O1437">
        <v>4</v>
      </c>
      <c r="P1437">
        <v>7</v>
      </c>
      <c r="Q1437" t="s">
        <v>41</v>
      </c>
      <c r="R1437" t="s">
        <v>41</v>
      </c>
      <c r="S1437" t="s">
        <v>41</v>
      </c>
      <c r="T1437" t="s">
        <v>41</v>
      </c>
      <c r="U1437" t="s">
        <v>41</v>
      </c>
      <c r="V1437" t="s">
        <v>41</v>
      </c>
      <c r="W1437">
        <v>3</v>
      </c>
      <c r="X1437">
        <v>11</v>
      </c>
      <c r="Y1437">
        <v>0</v>
      </c>
      <c r="Z1437">
        <v>56</v>
      </c>
      <c r="AA1437" t="s">
        <v>50</v>
      </c>
      <c r="AB1437">
        <v>2437</v>
      </c>
      <c r="AC1437" t="s">
        <v>17</v>
      </c>
      <c r="AD1437" t="s">
        <v>32</v>
      </c>
      <c r="AE1437">
        <v>180</v>
      </c>
      <c r="AF1437">
        <v>173</v>
      </c>
      <c r="AG1437">
        <v>0</v>
      </c>
    </row>
    <row r="1438" spans="1:33" x14ac:dyDescent="0.3">
      <c r="A1438">
        <v>41551</v>
      </c>
      <c r="B1438" t="s">
        <v>46</v>
      </c>
      <c r="C1438">
        <v>1</v>
      </c>
      <c r="D1438">
        <v>1</v>
      </c>
      <c r="E1438">
        <v>51</v>
      </c>
      <c r="F1438">
        <v>220</v>
      </c>
      <c r="G1438">
        <v>0</v>
      </c>
      <c r="H1438">
        <v>33</v>
      </c>
      <c r="I1438">
        <v>3</v>
      </c>
      <c r="J1438">
        <v>0</v>
      </c>
      <c r="K1438">
        <v>23</v>
      </c>
      <c r="L1438">
        <v>5</v>
      </c>
      <c r="M1438">
        <v>5</v>
      </c>
      <c r="N1438">
        <v>1</v>
      </c>
      <c r="O1438">
        <v>5</v>
      </c>
      <c r="P1438">
        <v>8</v>
      </c>
      <c r="Q1438" t="s">
        <v>41</v>
      </c>
      <c r="R1438" t="s">
        <v>41</v>
      </c>
      <c r="S1438" t="s">
        <v>41</v>
      </c>
      <c r="T1438" t="s">
        <v>41</v>
      </c>
      <c r="U1438" t="s">
        <v>41</v>
      </c>
      <c r="V1438" t="s">
        <v>41</v>
      </c>
      <c r="W1438">
        <v>3</v>
      </c>
      <c r="X1438">
        <v>11</v>
      </c>
      <c r="Y1438">
        <v>0</v>
      </c>
      <c r="Z1438">
        <v>56</v>
      </c>
      <c r="AA1438" t="s">
        <v>50</v>
      </c>
      <c r="AB1438">
        <v>2478</v>
      </c>
      <c r="AC1438" t="s">
        <v>17</v>
      </c>
      <c r="AD1438" t="s">
        <v>34</v>
      </c>
      <c r="AE1438">
        <v>256</v>
      </c>
      <c r="AF1438">
        <v>233</v>
      </c>
      <c r="AG1438">
        <v>0</v>
      </c>
    </row>
    <row r="1439" spans="1:33" x14ac:dyDescent="0.3">
      <c r="A1439">
        <v>45759</v>
      </c>
      <c r="B1439" t="s">
        <v>46</v>
      </c>
      <c r="C1439">
        <v>1</v>
      </c>
      <c r="D1439">
        <v>1</v>
      </c>
      <c r="E1439">
        <v>13</v>
      </c>
      <c r="F1439">
        <v>42</v>
      </c>
      <c r="G1439">
        <v>1</v>
      </c>
      <c r="H1439">
        <v>18</v>
      </c>
      <c r="I1439">
        <v>3</v>
      </c>
      <c r="J1439">
        <v>0</v>
      </c>
      <c r="K1439">
        <v>4</v>
      </c>
      <c r="L1439">
        <v>2</v>
      </c>
      <c r="M1439">
        <v>2</v>
      </c>
      <c r="N1439">
        <v>0</v>
      </c>
      <c r="O1439">
        <v>3</v>
      </c>
      <c r="P1439">
        <v>7</v>
      </c>
      <c r="Q1439" t="s">
        <v>41</v>
      </c>
      <c r="R1439" t="s">
        <v>41</v>
      </c>
      <c r="S1439" t="s">
        <v>41</v>
      </c>
      <c r="T1439" t="s">
        <v>41</v>
      </c>
      <c r="U1439" t="s">
        <v>41</v>
      </c>
      <c r="V1439" t="s">
        <v>41</v>
      </c>
      <c r="W1439">
        <v>3</v>
      </c>
      <c r="X1439">
        <v>11</v>
      </c>
      <c r="Y1439">
        <v>0</v>
      </c>
      <c r="Z1439">
        <v>56</v>
      </c>
      <c r="AA1439" t="s">
        <v>50</v>
      </c>
      <c r="AB1439">
        <v>2650</v>
      </c>
      <c r="AC1439" t="s">
        <v>17</v>
      </c>
      <c r="AD1439" t="s">
        <v>34</v>
      </c>
      <c r="AE1439">
        <v>64</v>
      </c>
      <c r="AF1439">
        <v>60</v>
      </c>
      <c r="AG1439">
        <v>0</v>
      </c>
    </row>
    <row r="1440" spans="1:33" x14ac:dyDescent="0.3">
      <c r="A1440">
        <v>31686</v>
      </c>
      <c r="B1440" t="s">
        <v>46</v>
      </c>
      <c r="C1440">
        <v>1</v>
      </c>
      <c r="D1440">
        <v>1</v>
      </c>
      <c r="E1440">
        <v>31</v>
      </c>
      <c r="F1440">
        <v>11</v>
      </c>
      <c r="G1440">
        <v>0</v>
      </c>
      <c r="H1440">
        <v>5</v>
      </c>
      <c r="I1440">
        <v>0</v>
      </c>
      <c r="J1440">
        <v>0</v>
      </c>
      <c r="K1440">
        <v>1</v>
      </c>
      <c r="L1440">
        <v>2</v>
      </c>
      <c r="M1440">
        <v>1</v>
      </c>
      <c r="N1440">
        <v>0</v>
      </c>
      <c r="O1440">
        <v>3</v>
      </c>
      <c r="P1440">
        <v>6</v>
      </c>
      <c r="Q1440" t="s">
        <v>41</v>
      </c>
      <c r="R1440" t="s">
        <v>41</v>
      </c>
      <c r="S1440" t="s">
        <v>41</v>
      </c>
      <c r="T1440" t="s">
        <v>41</v>
      </c>
      <c r="U1440" t="s">
        <v>41</v>
      </c>
      <c r="V1440" t="s">
        <v>41</v>
      </c>
      <c r="W1440">
        <v>3</v>
      </c>
      <c r="X1440">
        <v>11</v>
      </c>
      <c r="Y1440">
        <v>0</v>
      </c>
      <c r="Z1440">
        <v>56</v>
      </c>
      <c r="AA1440" t="s">
        <v>50</v>
      </c>
      <c r="AB1440">
        <v>2183</v>
      </c>
      <c r="AC1440" t="s">
        <v>17</v>
      </c>
      <c r="AD1440" t="s">
        <v>34</v>
      </c>
      <c r="AE1440">
        <v>16</v>
      </c>
      <c r="AF1440">
        <v>15</v>
      </c>
      <c r="AG1440">
        <v>0</v>
      </c>
    </row>
    <row r="1441" spans="1:33" x14ac:dyDescent="0.3">
      <c r="A1441">
        <v>45989</v>
      </c>
      <c r="B1441" t="s">
        <v>46</v>
      </c>
      <c r="C1441">
        <v>0</v>
      </c>
      <c r="D1441">
        <v>1</v>
      </c>
      <c r="E1441">
        <v>97</v>
      </c>
      <c r="F1441">
        <v>138</v>
      </c>
      <c r="G1441">
        <v>33</v>
      </c>
      <c r="H1441">
        <v>87</v>
      </c>
      <c r="I1441">
        <v>28</v>
      </c>
      <c r="J1441">
        <v>24</v>
      </c>
      <c r="K1441">
        <v>12</v>
      </c>
      <c r="L1441">
        <v>4</v>
      </c>
      <c r="M1441">
        <v>3</v>
      </c>
      <c r="N1441">
        <v>2</v>
      </c>
      <c r="O1441">
        <v>7</v>
      </c>
      <c r="P1441">
        <v>3</v>
      </c>
      <c r="Q1441" t="s">
        <v>41</v>
      </c>
      <c r="R1441" t="s">
        <v>41</v>
      </c>
      <c r="S1441" t="s">
        <v>41</v>
      </c>
      <c r="T1441" t="s">
        <v>41</v>
      </c>
      <c r="U1441" t="s">
        <v>41</v>
      </c>
      <c r="V1441" t="s">
        <v>41</v>
      </c>
      <c r="W1441">
        <v>3</v>
      </c>
      <c r="X1441">
        <v>11</v>
      </c>
      <c r="Y1441">
        <v>0</v>
      </c>
      <c r="Z1441">
        <v>56</v>
      </c>
      <c r="AA1441" t="s">
        <v>50</v>
      </c>
      <c r="AB1441">
        <v>2774</v>
      </c>
      <c r="AC1441" t="s">
        <v>18</v>
      </c>
      <c r="AD1441" t="s">
        <v>32</v>
      </c>
      <c r="AE1441">
        <v>310</v>
      </c>
      <c r="AF1441">
        <v>298</v>
      </c>
      <c r="AG1441">
        <v>0</v>
      </c>
    </row>
    <row r="1442" spans="1:33" x14ac:dyDescent="0.3">
      <c r="A1442">
        <v>18701</v>
      </c>
      <c r="B1442" t="s">
        <v>47</v>
      </c>
      <c r="C1442">
        <v>1</v>
      </c>
      <c r="D1442">
        <v>1</v>
      </c>
      <c r="E1442">
        <v>95</v>
      </c>
      <c r="F1442">
        <v>12</v>
      </c>
      <c r="G1442">
        <v>4</v>
      </c>
      <c r="H1442">
        <v>2</v>
      </c>
      <c r="I1442">
        <v>10</v>
      </c>
      <c r="J1442">
        <v>6</v>
      </c>
      <c r="K1442">
        <v>10</v>
      </c>
      <c r="L1442">
        <v>4</v>
      </c>
      <c r="M1442">
        <v>2</v>
      </c>
      <c r="N1442">
        <v>0</v>
      </c>
      <c r="O1442">
        <v>4</v>
      </c>
      <c r="P1442">
        <v>5</v>
      </c>
      <c r="Q1442" t="s">
        <v>41</v>
      </c>
      <c r="R1442" t="s">
        <v>41</v>
      </c>
      <c r="S1442" t="s">
        <v>41</v>
      </c>
      <c r="T1442" t="s">
        <v>41</v>
      </c>
      <c r="U1442" t="s">
        <v>41</v>
      </c>
      <c r="V1442" t="s">
        <v>41</v>
      </c>
      <c r="W1442">
        <v>3</v>
      </c>
      <c r="X1442">
        <v>11</v>
      </c>
      <c r="Y1442">
        <v>0</v>
      </c>
      <c r="Z1442">
        <v>56</v>
      </c>
      <c r="AA1442" t="s">
        <v>50</v>
      </c>
      <c r="AB1442">
        <v>2549</v>
      </c>
      <c r="AC1442" t="s">
        <v>18</v>
      </c>
      <c r="AD1442" t="s">
        <v>32</v>
      </c>
      <c r="AE1442">
        <v>34</v>
      </c>
      <c r="AF1442">
        <v>24</v>
      </c>
      <c r="AG1442">
        <v>0</v>
      </c>
    </row>
    <row r="1443" spans="1:33" x14ac:dyDescent="0.3">
      <c r="A1443">
        <v>64100</v>
      </c>
      <c r="B1443" t="s">
        <v>45</v>
      </c>
      <c r="C1443">
        <v>0</v>
      </c>
      <c r="D1443">
        <v>1</v>
      </c>
      <c r="E1443">
        <v>93</v>
      </c>
      <c r="F1443">
        <v>509</v>
      </c>
      <c r="G1443">
        <v>0</v>
      </c>
      <c r="H1443">
        <v>27</v>
      </c>
      <c r="I1443">
        <v>0</v>
      </c>
      <c r="J1443">
        <v>0</v>
      </c>
      <c r="K1443">
        <v>10</v>
      </c>
      <c r="L1443">
        <v>1</v>
      </c>
      <c r="M1443">
        <v>8</v>
      </c>
      <c r="N1443">
        <v>3</v>
      </c>
      <c r="O1443">
        <v>6</v>
      </c>
      <c r="P1443">
        <v>7</v>
      </c>
      <c r="Q1443" t="s">
        <v>41</v>
      </c>
      <c r="R1443" t="s">
        <v>42</v>
      </c>
      <c r="S1443" t="s">
        <v>41</v>
      </c>
      <c r="T1443" t="s">
        <v>41</v>
      </c>
      <c r="U1443" t="s">
        <v>41</v>
      </c>
      <c r="V1443" t="s">
        <v>41</v>
      </c>
      <c r="W1443">
        <v>3</v>
      </c>
      <c r="X1443">
        <v>11</v>
      </c>
      <c r="Y1443">
        <v>0</v>
      </c>
      <c r="Z1443">
        <v>56</v>
      </c>
      <c r="AA1443" t="s">
        <v>50</v>
      </c>
      <c r="AB1443">
        <v>2451</v>
      </c>
      <c r="AC1443" t="s">
        <v>17</v>
      </c>
      <c r="AD1443" t="s">
        <v>33</v>
      </c>
      <c r="AE1443">
        <v>536</v>
      </c>
      <c r="AF1443">
        <v>526</v>
      </c>
      <c r="AG1443">
        <v>1</v>
      </c>
    </row>
    <row r="1444" spans="1:33" x14ac:dyDescent="0.3">
      <c r="A1444">
        <v>75236</v>
      </c>
      <c r="B1444" t="s">
        <v>45</v>
      </c>
      <c r="C1444">
        <v>0</v>
      </c>
      <c r="D1444">
        <v>1</v>
      </c>
      <c r="E1444">
        <v>27</v>
      </c>
      <c r="F1444">
        <v>438</v>
      </c>
      <c r="G1444">
        <v>66</v>
      </c>
      <c r="H1444">
        <v>400</v>
      </c>
      <c r="I1444">
        <v>12</v>
      </c>
      <c r="J1444">
        <v>38</v>
      </c>
      <c r="K1444">
        <v>114</v>
      </c>
      <c r="L1444">
        <v>1</v>
      </c>
      <c r="M1444">
        <v>8</v>
      </c>
      <c r="N1444">
        <v>3</v>
      </c>
      <c r="O1444">
        <v>13</v>
      </c>
      <c r="P1444">
        <v>4</v>
      </c>
      <c r="Q1444" t="s">
        <v>41</v>
      </c>
      <c r="R1444" t="s">
        <v>41</v>
      </c>
      <c r="S1444" t="s">
        <v>41</v>
      </c>
      <c r="T1444" t="s">
        <v>41</v>
      </c>
      <c r="U1444" t="s">
        <v>41</v>
      </c>
      <c r="V1444" t="s">
        <v>41</v>
      </c>
      <c r="W1444">
        <v>3</v>
      </c>
      <c r="X1444">
        <v>11</v>
      </c>
      <c r="Y1444">
        <v>0</v>
      </c>
      <c r="Z1444">
        <v>56</v>
      </c>
      <c r="AA1444" t="s">
        <v>50</v>
      </c>
      <c r="AB1444">
        <v>2375</v>
      </c>
      <c r="AC1444" t="s">
        <v>17</v>
      </c>
      <c r="AD1444" t="s">
        <v>32</v>
      </c>
      <c r="AE1444">
        <v>954</v>
      </c>
      <c r="AF1444">
        <v>840</v>
      </c>
      <c r="AG1444">
        <v>0</v>
      </c>
    </row>
    <row r="1445" spans="1:33" x14ac:dyDescent="0.3">
      <c r="A1445">
        <v>81246</v>
      </c>
      <c r="B1445" t="s">
        <v>45</v>
      </c>
      <c r="C1445">
        <v>0</v>
      </c>
      <c r="D1445">
        <v>0</v>
      </c>
      <c r="E1445">
        <v>87</v>
      </c>
      <c r="F1445">
        <v>398</v>
      </c>
      <c r="G1445">
        <v>190</v>
      </c>
      <c r="H1445">
        <v>537</v>
      </c>
      <c r="I1445">
        <v>61</v>
      </c>
      <c r="J1445">
        <v>156</v>
      </c>
      <c r="K1445">
        <v>37</v>
      </c>
      <c r="L1445">
        <v>1</v>
      </c>
      <c r="M1445">
        <v>4</v>
      </c>
      <c r="N1445">
        <v>5</v>
      </c>
      <c r="O1445">
        <v>7</v>
      </c>
      <c r="P1445">
        <v>1</v>
      </c>
      <c r="Q1445" t="s">
        <v>42</v>
      </c>
      <c r="R1445" t="s">
        <v>41</v>
      </c>
      <c r="S1445" t="s">
        <v>41</v>
      </c>
      <c r="T1445" t="s">
        <v>42</v>
      </c>
      <c r="U1445" t="s">
        <v>41</v>
      </c>
      <c r="V1445" t="s">
        <v>41</v>
      </c>
      <c r="W1445">
        <v>3</v>
      </c>
      <c r="X1445">
        <v>11</v>
      </c>
      <c r="Y1445">
        <v>0</v>
      </c>
      <c r="Z1445">
        <v>56</v>
      </c>
      <c r="AA1445" t="s">
        <v>50</v>
      </c>
      <c r="AB1445">
        <v>2341</v>
      </c>
      <c r="AC1445" t="s">
        <v>18</v>
      </c>
      <c r="AD1445" t="s">
        <v>32</v>
      </c>
      <c r="AE1445">
        <v>1342</v>
      </c>
      <c r="AF1445">
        <v>1305</v>
      </c>
      <c r="AG1445">
        <v>2</v>
      </c>
    </row>
    <row r="1446" spans="1:33" x14ac:dyDescent="0.3">
      <c r="A1446">
        <v>60597</v>
      </c>
      <c r="B1446" t="s">
        <v>45</v>
      </c>
      <c r="C1446">
        <v>0</v>
      </c>
      <c r="D1446">
        <v>1</v>
      </c>
      <c r="E1446">
        <v>2</v>
      </c>
      <c r="F1446">
        <v>522</v>
      </c>
      <c r="G1446">
        <v>0</v>
      </c>
      <c r="H1446">
        <v>257</v>
      </c>
      <c r="I1446">
        <v>32</v>
      </c>
      <c r="J1446">
        <v>16</v>
      </c>
      <c r="K1446">
        <v>66</v>
      </c>
      <c r="L1446">
        <v>4</v>
      </c>
      <c r="M1446">
        <v>2</v>
      </c>
      <c r="N1446">
        <v>2</v>
      </c>
      <c r="O1446">
        <v>8</v>
      </c>
      <c r="P1446">
        <v>7</v>
      </c>
      <c r="Q1446" t="s">
        <v>41</v>
      </c>
      <c r="R1446" t="s">
        <v>41</v>
      </c>
      <c r="S1446" t="s">
        <v>41</v>
      </c>
      <c r="T1446" t="s">
        <v>42</v>
      </c>
      <c r="U1446" t="s">
        <v>41</v>
      </c>
      <c r="V1446" t="s">
        <v>41</v>
      </c>
      <c r="W1446">
        <v>3</v>
      </c>
      <c r="X1446">
        <v>11</v>
      </c>
      <c r="Y1446">
        <v>1</v>
      </c>
      <c r="Z1446">
        <v>56</v>
      </c>
      <c r="AA1446" t="s">
        <v>50</v>
      </c>
      <c r="AB1446">
        <v>2338</v>
      </c>
      <c r="AC1446" t="s">
        <v>17</v>
      </c>
      <c r="AD1446" t="s">
        <v>32</v>
      </c>
      <c r="AE1446">
        <v>827</v>
      </c>
      <c r="AF1446">
        <v>761</v>
      </c>
      <c r="AG1446">
        <v>1</v>
      </c>
    </row>
    <row r="1447" spans="1:33" x14ac:dyDescent="0.3">
      <c r="A1447">
        <v>78825</v>
      </c>
      <c r="B1447" t="s">
        <v>45</v>
      </c>
      <c r="C1447">
        <v>0</v>
      </c>
      <c r="D1447">
        <v>0</v>
      </c>
      <c r="E1447">
        <v>35</v>
      </c>
      <c r="F1447">
        <v>483</v>
      </c>
      <c r="G1447">
        <v>74</v>
      </c>
      <c r="H1447">
        <v>114</v>
      </c>
      <c r="I1447">
        <v>169</v>
      </c>
      <c r="J1447">
        <v>37</v>
      </c>
      <c r="K1447">
        <v>18</v>
      </c>
      <c r="L1447">
        <v>1</v>
      </c>
      <c r="M1447">
        <v>5</v>
      </c>
      <c r="N1447">
        <v>10</v>
      </c>
      <c r="O1447">
        <v>13</v>
      </c>
      <c r="P1447">
        <v>3</v>
      </c>
      <c r="Q1447" t="s">
        <v>41</v>
      </c>
      <c r="R1447" t="s">
        <v>41</v>
      </c>
      <c r="S1447" t="s">
        <v>41</v>
      </c>
      <c r="T1447" t="s">
        <v>41</v>
      </c>
      <c r="U1447" t="s">
        <v>41</v>
      </c>
      <c r="V1447" t="s">
        <v>41</v>
      </c>
      <c r="W1447">
        <v>3</v>
      </c>
      <c r="X1447">
        <v>11</v>
      </c>
      <c r="Y1447">
        <v>1</v>
      </c>
      <c r="Z1447">
        <v>56</v>
      </c>
      <c r="AA1447" t="s">
        <v>50</v>
      </c>
      <c r="AB1447">
        <v>2812</v>
      </c>
      <c r="AC1447" t="s">
        <v>16</v>
      </c>
      <c r="AD1447" t="s">
        <v>34</v>
      </c>
      <c r="AE1447">
        <v>877</v>
      </c>
      <c r="AF1447">
        <v>859</v>
      </c>
      <c r="AG1447">
        <v>0</v>
      </c>
    </row>
    <row r="1448" spans="1:33" x14ac:dyDescent="0.3">
      <c r="A1448">
        <v>58308</v>
      </c>
      <c r="B1448" t="s">
        <v>45</v>
      </c>
      <c r="C1448">
        <v>0</v>
      </c>
      <c r="D1448">
        <v>1</v>
      </c>
      <c r="E1448">
        <v>77</v>
      </c>
      <c r="F1448">
        <v>691</v>
      </c>
      <c r="G1448">
        <v>0</v>
      </c>
      <c r="H1448">
        <v>69</v>
      </c>
      <c r="I1448">
        <v>10</v>
      </c>
      <c r="J1448">
        <v>0</v>
      </c>
      <c r="K1448">
        <v>130</v>
      </c>
      <c r="L1448">
        <v>4</v>
      </c>
      <c r="M1448">
        <v>2</v>
      </c>
      <c r="N1448">
        <v>6</v>
      </c>
      <c r="O1448">
        <v>3</v>
      </c>
      <c r="P1448">
        <v>8</v>
      </c>
      <c r="Q1448" t="s">
        <v>41</v>
      </c>
      <c r="R1448" t="s">
        <v>41</v>
      </c>
      <c r="S1448" t="s">
        <v>41</v>
      </c>
      <c r="T1448" t="s">
        <v>41</v>
      </c>
      <c r="U1448" t="s">
        <v>41</v>
      </c>
      <c r="V1448" t="s">
        <v>41</v>
      </c>
      <c r="W1448">
        <v>3</v>
      </c>
      <c r="X1448">
        <v>11</v>
      </c>
      <c r="Y1448">
        <v>0</v>
      </c>
      <c r="Z1448">
        <v>56</v>
      </c>
      <c r="AA1448" t="s">
        <v>50</v>
      </c>
      <c r="AB1448">
        <v>2692</v>
      </c>
      <c r="AC1448" t="s">
        <v>18</v>
      </c>
      <c r="AD1448" t="s">
        <v>33</v>
      </c>
      <c r="AE1448">
        <v>770</v>
      </c>
      <c r="AF1448">
        <v>640</v>
      </c>
      <c r="AG1448">
        <v>0</v>
      </c>
    </row>
    <row r="1449" spans="1:33" x14ac:dyDescent="0.3">
      <c r="A1449">
        <v>48920</v>
      </c>
      <c r="B1449" t="s">
        <v>46</v>
      </c>
      <c r="C1449">
        <v>0</v>
      </c>
      <c r="D1449">
        <v>2</v>
      </c>
      <c r="E1449">
        <v>93</v>
      </c>
      <c r="F1449">
        <v>238</v>
      </c>
      <c r="G1449">
        <v>17</v>
      </c>
      <c r="H1449">
        <v>68</v>
      </c>
      <c r="I1449">
        <v>8</v>
      </c>
      <c r="J1449">
        <v>10</v>
      </c>
      <c r="K1449">
        <v>6</v>
      </c>
      <c r="L1449">
        <v>3</v>
      </c>
      <c r="M1449">
        <v>6</v>
      </c>
      <c r="N1449">
        <v>2</v>
      </c>
      <c r="O1449">
        <v>5</v>
      </c>
      <c r="P1449">
        <v>7</v>
      </c>
      <c r="Q1449" t="s">
        <v>41</v>
      </c>
      <c r="R1449" t="s">
        <v>42</v>
      </c>
      <c r="S1449" t="s">
        <v>41</v>
      </c>
      <c r="T1449" t="s">
        <v>41</v>
      </c>
      <c r="U1449" t="s">
        <v>41</v>
      </c>
      <c r="V1449" t="s">
        <v>41</v>
      </c>
      <c r="W1449">
        <v>3</v>
      </c>
      <c r="X1449">
        <v>11</v>
      </c>
      <c r="Y1449">
        <v>0</v>
      </c>
      <c r="Z1449">
        <v>56</v>
      </c>
      <c r="AA1449" t="s">
        <v>50</v>
      </c>
      <c r="AB1449">
        <v>2411</v>
      </c>
      <c r="AC1449" t="s">
        <v>17</v>
      </c>
      <c r="AD1449" t="s">
        <v>32</v>
      </c>
      <c r="AE1449">
        <v>341</v>
      </c>
      <c r="AF1449">
        <v>335</v>
      </c>
      <c r="AG1449">
        <v>1</v>
      </c>
    </row>
    <row r="1450" spans="1:33" x14ac:dyDescent="0.3">
      <c r="A1450">
        <v>61839</v>
      </c>
      <c r="B1450" t="s">
        <v>45</v>
      </c>
      <c r="C1450">
        <v>0</v>
      </c>
      <c r="D1450">
        <v>0</v>
      </c>
      <c r="E1450">
        <v>20</v>
      </c>
      <c r="F1450">
        <v>1000</v>
      </c>
      <c r="G1450">
        <v>155</v>
      </c>
      <c r="H1450">
        <v>379</v>
      </c>
      <c r="I1450">
        <v>224</v>
      </c>
      <c r="J1450">
        <v>17</v>
      </c>
      <c r="K1450">
        <v>120</v>
      </c>
      <c r="L1450">
        <v>1</v>
      </c>
      <c r="M1450">
        <v>4</v>
      </c>
      <c r="N1450">
        <v>8</v>
      </c>
      <c r="O1450">
        <v>4</v>
      </c>
      <c r="P1450">
        <v>8</v>
      </c>
      <c r="Q1450" t="s">
        <v>41</v>
      </c>
      <c r="R1450" t="s">
        <v>41</v>
      </c>
      <c r="S1450" t="s">
        <v>41</v>
      </c>
      <c r="T1450" t="s">
        <v>41</v>
      </c>
      <c r="U1450" t="s">
        <v>41</v>
      </c>
      <c r="V1450" t="s">
        <v>41</v>
      </c>
      <c r="W1450">
        <v>3</v>
      </c>
      <c r="X1450">
        <v>11</v>
      </c>
      <c r="Y1450">
        <v>0</v>
      </c>
      <c r="Z1450">
        <v>56</v>
      </c>
      <c r="AA1450" t="s">
        <v>50</v>
      </c>
      <c r="AB1450">
        <v>2845</v>
      </c>
      <c r="AC1450" t="s">
        <v>18</v>
      </c>
      <c r="AD1450" t="s">
        <v>32</v>
      </c>
      <c r="AE1450">
        <v>1775</v>
      </c>
      <c r="AF1450">
        <v>1655</v>
      </c>
      <c r="AG1450">
        <v>0</v>
      </c>
    </row>
    <row r="1451" spans="1:33" x14ac:dyDescent="0.3">
      <c r="A1451">
        <v>85620</v>
      </c>
      <c r="B1451" t="s">
        <v>45</v>
      </c>
      <c r="C1451">
        <v>0</v>
      </c>
      <c r="D1451">
        <v>0</v>
      </c>
      <c r="E1451">
        <v>68</v>
      </c>
      <c r="F1451">
        <v>416</v>
      </c>
      <c r="G1451">
        <v>46</v>
      </c>
      <c r="H1451">
        <v>925</v>
      </c>
      <c r="I1451">
        <v>60</v>
      </c>
      <c r="J1451">
        <v>107</v>
      </c>
      <c r="K1451">
        <v>46</v>
      </c>
      <c r="L1451">
        <v>1</v>
      </c>
      <c r="M1451">
        <v>3</v>
      </c>
      <c r="N1451">
        <v>6</v>
      </c>
      <c r="O1451">
        <v>4</v>
      </c>
      <c r="P1451">
        <v>1</v>
      </c>
      <c r="Q1451" t="s">
        <v>41</v>
      </c>
      <c r="R1451" t="s">
        <v>41</v>
      </c>
      <c r="S1451" t="s">
        <v>41</v>
      </c>
      <c r="T1451" t="s">
        <v>41</v>
      </c>
      <c r="U1451" t="s">
        <v>41</v>
      </c>
      <c r="V1451" t="s">
        <v>41</v>
      </c>
      <c r="W1451">
        <v>3</v>
      </c>
      <c r="X1451">
        <v>11</v>
      </c>
      <c r="Y1451">
        <v>1</v>
      </c>
      <c r="Z1451">
        <v>56</v>
      </c>
      <c r="AA1451" t="s">
        <v>50</v>
      </c>
      <c r="AB1451">
        <v>2332</v>
      </c>
      <c r="AC1451" t="s">
        <v>20</v>
      </c>
      <c r="AD1451" t="s">
        <v>32</v>
      </c>
      <c r="AE1451">
        <v>1554</v>
      </c>
      <c r="AF1451">
        <v>1508</v>
      </c>
      <c r="AG1451">
        <v>0</v>
      </c>
    </row>
    <row r="1452" spans="1:33" x14ac:dyDescent="0.3">
      <c r="A1452">
        <v>45906</v>
      </c>
      <c r="B1452" t="s">
        <v>46</v>
      </c>
      <c r="C1452">
        <v>0</v>
      </c>
      <c r="D1452">
        <v>1</v>
      </c>
      <c r="E1452">
        <v>20</v>
      </c>
      <c r="F1452">
        <v>305</v>
      </c>
      <c r="G1452">
        <v>3</v>
      </c>
      <c r="H1452">
        <v>27</v>
      </c>
      <c r="I1452">
        <v>4</v>
      </c>
      <c r="J1452">
        <v>3</v>
      </c>
      <c r="K1452">
        <v>144</v>
      </c>
      <c r="L1452">
        <v>2</v>
      </c>
      <c r="M1452">
        <v>5</v>
      </c>
      <c r="N1452">
        <v>4</v>
      </c>
      <c r="O1452">
        <v>4</v>
      </c>
      <c r="P1452">
        <v>5</v>
      </c>
      <c r="Q1452" t="s">
        <v>42</v>
      </c>
      <c r="R1452" t="s">
        <v>41</v>
      </c>
      <c r="S1452" t="s">
        <v>41</v>
      </c>
      <c r="T1452" t="s">
        <v>41</v>
      </c>
      <c r="U1452" t="s">
        <v>41</v>
      </c>
      <c r="V1452" t="s">
        <v>41</v>
      </c>
      <c r="W1452">
        <v>3</v>
      </c>
      <c r="X1452">
        <v>11</v>
      </c>
      <c r="Y1452">
        <v>0</v>
      </c>
      <c r="Z1452">
        <v>56</v>
      </c>
      <c r="AA1452" t="s">
        <v>50</v>
      </c>
      <c r="AB1452">
        <v>2577</v>
      </c>
      <c r="AC1452" t="s">
        <v>18</v>
      </c>
      <c r="AD1452" t="s">
        <v>32</v>
      </c>
      <c r="AE1452">
        <v>342</v>
      </c>
      <c r="AF1452">
        <v>198</v>
      </c>
      <c r="AG1452">
        <v>1</v>
      </c>
    </row>
    <row r="1453" spans="1:33" x14ac:dyDescent="0.3">
      <c r="A1453">
        <v>59304</v>
      </c>
      <c r="B1453" t="s">
        <v>45</v>
      </c>
      <c r="C1453">
        <v>0</v>
      </c>
      <c r="D1453">
        <v>1</v>
      </c>
      <c r="E1453">
        <v>81</v>
      </c>
      <c r="F1453">
        <v>418</v>
      </c>
      <c r="G1453">
        <v>61</v>
      </c>
      <c r="H1453">
        <v>428</v>
      </c>
      <c r="I1453">
        <v>80</v>
      </c>
      <c r="J1453">
        <v>51</v>
      </c>
      <c r="K1453">
        <v>10</v>
      </c>
      <c r="L1453">
        <v>3</v>
      </c>
      <c r="M1453">
        <v>7</v>
      </c>
      <c r="N1453">
        <v>8</v>
      </c>
      <c r="O1453">
        <v>10</v>
      </c>
      <c r="P1453">
        <v>5</v>
      </c>
      <c r="Q1453" t="s">
        <v>41</v>
      </c>
      <c r="R1453" t="s">
        <v>41</v>
      </c>
      <c r="S1453" t="s">
        <v>41</v>
      </c>
      <c r="T1453" t="s">
        <v>41</v>
      </c>
      <c r="U1453" t="s">
        <v>41</v>
      </c>
      <c r="V1453" t="s">
        <v>41</v>
      </c>
      <c r="W1453">
        <v>3</v>
      </c>
      <c r="X1453">
        <v>11</v>
      </c>
      <c r="Y1453">
        <v>0</v>
      </c>
      <c r="Z1453">
        <v>56</v>
      </c>
      <c r="AA1453" t="s">
        <v>50</v>
      </c>
      <c r="AB1453">
        <v>2494</v>
      </c>
      <c r="AC1453" t="s">
        <v>17</v>
      </c>
      <c r="AD1453" t="s">
        <v>34</v>
      </c>
      <c r="AE1453">
        <v>1038</v>
      </c>
      <c r="AF1453">
        <v>1028</v>
      </c>
      <c r="AG1453">
        <v>0</v>
      </c>
    </row>
    <row r="1454" spans="1:33" x14ac:dyDescent="0.3">
      <c r="A1454">
        <v>82224</v>
      </c>
      <c r="B1454" t="s">
        <v>45</v>
      </c>
      <c r="C1454">
        <v>0</v>
      </c>
      <c r="D1454">
        <v>0</v>
      </c>
      <c r="E1454">
        <v>83</v>
      </c>
      <c r="F1454">
        <v>307</v>
      </c>
      <c r="G1454">
        <v>26</v>
      </c>
      <c r="H1454">
        <v>360</v>
      </c>
      <c r="I1454">
        <v>138</v>
      </c>
      <c r="J1454">
        <v>31</v>
      </c>
      <c r="K1454">
        <v>40</v>
      </c>
      <c r="L1454">
        <v>1</v>
      </c>
      <c r="M1454">
        <v>6</v>
      </c>
      <c r="N1454">
        <v>9</v>
      </c>
      <c r="O1454">
        <v>5</v>
      </c>
      <c r="P1454">
        <v>3</v>
      </c>
      <c r="Q1454" t="s">
        <v>41</v>
      </c>
      <c r="R1454" t="s">
        <v>41</v>
      </c>
      <c r="S1454" t="s">
        <v>41</v>
      </c>
      <c r="T1454" t="s">
        <v>42</v>
      </c>
      <c r="U1454" t="s">
        <v>41</v>
      </c>
      <c r="V1454" t="s">
        <v>41</v>
      </c>
      <c r="W1454">
        <v>3</v>
      </c>
      <c r="X1454">
        <v>11</v>
      </c>
      <c r="Y1454">
        <v>0</v>
      </c>
      <c r="Z1454">
        <v>56</v>
      </c>
      <c r="AA1454" t="s">
        <v>50</v>
      </c>
      <c r="AB1454">
        <v>2314</v>
      </c>
      <c r="AC1454" t="s">
        <v>17</v>
      </c>
      <c r="AD1454" t="s">
        <v>32</v>
      </c>
      <c r="AE1454">
        <v>862</v>
      </c>
      <c r="AF1454">
        <v>822</v>
      </c>
      <c r="AG1454">
        <v>1</v>
      </c>
    </row>
    <row r="1455" spans="1:33" x14ac:dyDescent="0.3">
      <c r="A1455">
        <v>58512</v>
      </c>
      <c r="B1455" t="s">
        <v>45</v>
      </c>
      <c r="C1455">
        <v>0</v>
      </c>
      <c r="D1455">
        <v>1</v>
      </c>
      <c r="E1455">
        <v>25</v>
      </c>
      <c r="F1455">
        <v>895</v>
      </c>
      <c r="G1455">
        <v>10</v>
      </c>
      <c r="H1455">
        <v>101</v>
      </c>
      <c r="I1455">
        <v>13</v>
      </c>
      <c r="J1455">
        <v>0</v>
      </c>
      <c r="K1455">
        <v>152</v>
      </c>
      <c r="L1455">
        <v>5</v>
      </c>
      <c r="M1455">
        <v>3</v>
      </c>
      <c r="N1455">
        <v>4</v>
      </c>
      <c r="O1455">
        <v>8</v>
      </c>
      <c r="P1455">
        <v>8</v>
      </c>
      <c r="Q1455" t="s">
        <v>41</v>
      </c>
      <c r="R1455" t="s">
        <v>41</v>
      </c>
      <c r="S1455" t="s">
        <v>41</v>
      </c>
      <c r="T1455" t="s">
        <v>41</v>
      </c>
      <c r="U1455" t="s">
        <v>41</v>
      </c>
      <c r="V1455" t="s">
        <v>41</v>
      </c>
      <c r="W1455">
        <v>3</v>
      </c>
      <c r="X1455">
        <v>11</v>
      </c>
      <c r="Y1455">
        <v>0</v>
      </c>
      <c r="Z1455">
        <v>56</v>
      </c>
      <c r="AA1455" t="s">
        <v>50</v>
      </c>
      <c r="AB1455">
        <v>2442</v>
      </c>
      <c r="AC1455" t="s">
        <v>17</v>
      </c>
      <c r="AD1455" t="s">
        <v>32</v>
      </c>
      <c r="AE1455">
        <v>1019</v>
      </c>
      <c r="AF1455">
        <v>867</v>
      </c>
      <c r="AG1455">
        <v>0</v>
      </c>
    </row>
    <row r="1456" spans="1:33" x14ac:dyDescent="0.3">
      <c r="A1456">
        <v>68316</v>
      </c>
      <c r="B1456" t="s">
        <v>45</v>
      </c>
      <c r="C1456">
        <v>0</v>
      </c>
      <c r="D1456">
        <v>1</v>
      </c>
      <c r="E1456">
        <v>54</v>
      </c>
      <c r="F1456">
        <v>806</v>
      </c>
      <c r="G1456">
        <v>80</v>
      </c>
      <c r="H1456">
        <v>161</v>
      </c>
      <c r="I1456">
        <v>120</v>
      </c>
      <c r="J1456">
        <v>11</v>
      </c>
      <c r="K1456">
        <v>33</v>
      </c>
      <c r="L1456">
        <v>5</v>
      </c>
      <c r="M1456">
        <v>10</v>
      </c>
      <c r="N1456">
        <v>7</v>
      </c>
      <c r="O1456">
        <v>10</v>
      </c>
      <c r="P1456">
        <v>6</v>
      </c>
      <c r="Q1456" t="s">
        <v>41</v>
      </c>
      <c r="R1456" t="s">
        <v>41</v>
      </c>
      <c r="S1456" t="s">
        <v>41</v>
      </c>
      <c r="T1456" t="s">
        <v>41</v>
      </c>
      <c r="U1456" t="s">
        <v>41</v>
      </c>
      <c r="V1456" t="s">
        <v>41</v>
      </c>
      <c r="W1456">
        <v>3</v>
      </c>
      <c r="X1456">
        <v>11</v>
      </c>
      <c r="Y1456">
        <v>0</v>
      </c>
      <c r="Z1456">
        <v>56</v>
      </c>
      <c r="AA1456" t="s">
        <v>50</v>
      </c>
      <c r="AB1456">
        <v>2761</v>
      </c>
      <c r="AC1456" t="s">
        <v>19</v>
      </c>
      <c r="AD1456" t="s">
        <v>40</v>
      </c>
      <c r="AE1456">
        <v>1178</v>
      </c>
      <c r="AF1456">
        <v>1145</v>
      </c>
      <c r="AG1456">
        <v>0</v>
      </c>
    </row>
    <row r="1457" spans="1:33" x14ac:dyDescent="0.3">
      <c r="A1457">
        <v>65526</v>
      </c>
      <c r="B1457" t="s">
        <v>45</v>
      </c>
      <c r="C1457">
        <v>0</v>
      </c>
      <c r="D1457">
        <v>1</v>
      </c>
      <c r="E1457">
        <v>22</v>
      </c>
      <c r="F1457">
        <v>397</v>
      </c>
      <c r="G1457">
        <v>19</v>
      </c>
      <c r="H1457">
        <v>69</v>
      </c>
      <c r="I1457">
        <v>12</v>
      </c>
      <c r="J1457">
        <v>0</v>
      </c>
      <c r="K1457">
        <v>9</v>
      </c>
      <c r="L1457">
        <v>1</v>
      </c>
      <c r="M1457">
        <v>4</v>
      </c>
      <c r="N1457">
        <v>4</v>
      </c>
      <c r="O1457">
        <v>8</v>
      </c>
      <c r="P1457">
        <v>2</v>
      </c>
      <c r="Q1457" t="s">
        <v>41</v>
      </c>
      <c r="R1457" t="s">
        <v>41</v>
      </c>
      <c r="S1457" t="s">
        <v>41</v>
      </c>
      <c r="T1457" t="s">
        <v>41</v>
      </c>
      <c r="U1457" t="s">
        <v>41</v>
      </c>
      <c r="V1457" t="s">
        <v>41</v>
      </c>
      <c r="W1457">
        <v>3</v>
      </c>
      <c r="X1457">
        <v>11</v>
      </c>
      <c r="Y1457">
        <v>0</v>
      </c>
      <c r="Z1457">
        <v>56</v>
      </c>
      <c r="AA1457" t="s">
        <v>50</v>
      </c>
      <c r="AB1457">
        <v>2238</v>
      </c>
      <c r="AC1457" t="s">
        <v>17</v>
      </c>
      <c r="AD1457" t="s">
        <v>34</v>
      </c>
      <c r="AE1457">
        <v>497</v>
      </c>
      <c r="AF1457">
        <v>488</v>
      </c>
      <c r="AG1457">
        <v>0</v>
      </c>
    </row>
    <row r="1458" spans="1:33" x14ac:dyDescent="0.3">
      <c r="A1458">
        <v>68142</v>
      </c>
      <c r="B1458" t="s">
        <v>45</v>
      </c>
      <c r="C1458">
        <v>0</v>
      </c>
      <c r="D1458">
        <v>1</v>
      </c>
      <c r="E1458">
        <v>96</v>
      </c>
      <c r="F1458">
        <v>897</v>
      </c>
      <c r="G1458">
        <v>126</v>
      </c>
      <c r="H1458">
        <v>196</v>
      </c>
      <c r="I1458">
        <v>91</v>
      </c>
      <c r="J1458">
        <v>112</v>
      </c>
      <c r="K1458">
        <v>37</v>
      </c>
      <c r="L1458">
        <v>3</v>
      </c>
      <c r="M1458">
        <v>10</v>
      </c>
      <c r="N1458">
        <v>4</v>
      </c>
      <c r="O1458">
        <v>7</v>
      </c>
      <c r="P1458">
        <v>6</v>
      </c>
      <c r="Q1458" t="s">
        <v>41</v>
      </c>
      <c r="R1458" t="s">
        <v>41</v>
      </c>
      <c r="S1458" t="s">
        <v>41</v>
      </c>
      <c r="T1458" t="s">
        <v>41</v>
      </c>
      <c r="U1458" t="s">
        <v>41</v>
      </c>
      <c r="V1458" t="s">
        <v>41</v>
      </c>
      <c r="W1458">
        <v>3</v>
      </c>
      <c r="X1458">
        <v>11</v>
      </c>
      <c r="Y1458">
        <v>0</v>
      </c>
      <c r="Z1458">
        <v>56</v>
      </c>
      <c r="AA1458" t="s">
        <v>50</v>
      </c>
      <c r="AB1458">
        <v>2828</v>
      </c>
      <c r="AC1458" t="s">
        <v>19</v>
      </c>
      <c r="AD1458" t="s">
        <v>32</v>
      </c>
      <c r="AE1458">
        <v>1422</v>
      </c>
      <c r="AF1458">
        <v>1385</v>
      </c>
      <c r="AG1458">
        <v>0</v>
      </c>
    </row>
    <row r="1459" spans="1:33" x14ac:dyDescent="0.3">
      <c r="A1459">
        <v>40800</v>
      </c>
      <c r="B1459" t="s">
        <v>46</v>
      </c>
      <c r="C1459">
        <v>1</v>
      </c>
      <c r="D1459">
        <v>2</v>
      </c>
      <c r="E1459">
        <v>77</v>
      </c>
      <c r="F1459">
        <v>24</v>
      </c>
      <c r="G1459">
        <v>0</v>
      </c>
      <c r="H1459">
        <v>27</v>
      </c>
      <c r="I1459">
        <v>8</v>
      </c>
      <c r="J1459">
        <v>30</v>
      </c>
      <c r="K1459">
        <v>10</v>
      </c>
      <c r="L1459">
        <v>2</v>
      </c>
      <c r="M1459">
        <v>3</v>
      </c>
      <c r="N1459">
        <v>0</v>
      </c>
      <c r="O1459">
        <v>3</v>
      </c>
      <c r="P1459">
        <v>7</v>
      </c>
      <c r="Q1459" t="s">
        <v>41</v>
      </c>
      <c r="R1459" t="s">
        <v>41</v>
      </c>
      <c r="S1459" t="s">
        <v>41</v>
      </c>
      <c r="T1459" t="s">
        <v>41</v>
      </c>
      <c r="U1459" t="s">
        <v>41</v>
      </c>
      <c r="V1459" t="s">
        <v>42</v>
      </c>
      <c r="W1459">
        <v>3</v>
      </c>
      <c r="X1459">
        <v>11</v>
      </c>
      <c r="Y1459">
        <v>0</v>
      </c>
      <c r="Z1459">
        <v>56</v>
      </c>
      <c r="AA1459" t="s">
        <v>50</v>
      </c>
      <c r="AB1459">
        <v>2703</v>
      </c>
      <c r="AC1459" t="s">
        <v>17</v>
      </c>
      <c r="AD1459" t="s">
        <v>32</v>
      </c>
      <c r="AE1459">
        <v>89</v>
      </c>
      <c r="AF1459">
        <v>79</v>
      </c>
      <c r="AG1459">
        <v>0</v>
      </c>
    </row>
    <row r="1460" spans="1:33" x14ac:dyDescent="0.3">
      <c r="A1460">
        <v>42523</v>
      </c>
      <c r="B1460" t="s">
        <v>46</v>
      </c>
      <c r="C1460">
        <v>0</v>
      </c>
      <c r="D1460">
        <v>0</v>
      </c>
      <c r="E1460">
        <v>96</v>
      </c>
      <c r="F1460">
        <v>14</v>
      </c>
      <c r="G1460">
        <v>36</v>
      </c>
      <c r="H1460">
        <v>11</v>
      </c>
      <c r="I1460">
        <v>3</v>
      </c>
      <c r="J1460">
        <v>26</v>
      </c>
      <c r="K1460">
        <v>35</v>
      </c>
      <c r="L1460">
        <v>1</v>
      </c>
      <c r="M1460">
        <v>1</v>
      </c>
      <c r="N1460">
        <v>1</v>
      </c>
      <c r="O1460">
        <v>4</v>
      </c>
      <c r="P1460">
        <v>2</v>
      </c>
      <c r="Q1460" t="s">
        <v>41</v>
      </c>
      <c r="R1460" t="s">
        <v>41</v>
      </c>
      <c r="S1460" t="s">
        <v>41</v>
      </c>
      <c r="T1460" t="s">
        <v>41</v>
      </c>
      <c r="U1460" t="s">
        <v>41</v>
      </c>
      <c r="V1460" t="s">
        <v>41</v>
      </c>
      <c r="W1460">
        <v>3</v>
      </c>
      <c r="X1460">
        <v>11</v>
      </c>
      <c r="Y1460">
        <v>0</v>
      </c>
      <c r="Z1460">
        <v>56</v>
      </c>
      <c r="AA1460" t="s">
        <v>50</v>
      </c>
      <c r="AB1460">
        <v>2226</v>
      </c>
      <c r="AC1460" t="s">
        <v>17</v>
      </c>
      <c r="AD1460" t="s">
        <v>32</v>
      </c>
      <c r="AE1460">
        <v>90</v>
      </c>
      <c r="AF1460">
        <v>55</v>
      </c>
      <c r="AG1460">
        <v>0</v>
      </c>
    </row>
    <row r="1461" spans="1:33" x14ac:dyDescent="0.3">
      <c r="A1461">
        <v>51983</v>
      </c>
      <c r="B1461" t="s">
        <v>46</v>
      </c>
      <c r="C1461">
        <v>0</v>
      </c>
      <c r="D1461">
        <v>1</v>
      </c>
      <c r="E1461">
        <v>95</v>
      </c>
      <c r="F1461">
        <v>631</v>
      </c>
      <c r="G1461">
        <v>0</v>
      </c>
      <c r="H1461">
        <v>115</v>
      </c>
      <c r="I1461">
        <v>10</v>
      </c>
      <c r="J1461">
        <v>7</v>
      </c>
      <c r="K1461">
        <v>30</v>
      </c>
      <c r="L1461">
        <v>3</v>
      </c>
      <c r="M1461">
        <v>9</v>
      </c>
      <c r="N1461">
        <v>2</v>
      </c>
      <c r="O1461">
        <v>10</v>
      </c>
      <c r="P1461">
        <v>7</v>
      </c>
      <c r="Q1461" t="s">
        <v>41</v>
      </c>
      <c r="R1461" t="s">
        <v>41</v>
      </c>
      <c r="S1461" t="s">
        <v>41</v>
      </c>
      <c r="T1461" t="s">
        <v>41</v>
      </c>
      <c r="U1461" t="s">
        <v>41</v>
      </c>
      <c r="V1461" t="s">
        <v>41</v>
      </c>
      <c r="W1461">
        <v>3</v>
      </c>
      <c r="X1461">
        <v>11</v>
      </c>
      <c r="Y1461">
        <v>0</v>
      </c>
      <c r="Z1461">
        <v>56</v>
      </c>
      <c r="AA1461" t="s">
        <v>50</v>
      </c>
      <c r="AB1461">
        <v>2826</v>
      </c>
      <c r="AC1461" t="s">
        <v>16</v>
      </c>
      <c r="AD1461" t="s">
        <v>32</v>
      </c>
      <c r="AE1461">
        <v>763</v>
      </c>
      <c r="AF1461">
        <v>733</v>
      </c>
      <c r="AG1461">
        <v>0</v>
      </c>
    </row>
    <row r="1462" spans="1:33" x14ac:dyDescent="0.3">
      <c r="A1462">
        <v>63972</v>
      </c>
      <c r="B1462" t="s">
        <v>45</v>
      </c>
      <c r="C1462">
        <v>0</v>
      </c>
      <c r="D1462">
        <v>1</v>
      </c>
      <c r="E1462">
        <v>93</v>
      </c>
      <c r="F1462">
        <v>928</v>
      </c>
      <c r="G1462">
        <v>63</v>
      </c>
      <c r="H1462">
        <v>254</v>
      </c>
      <c r="I1462">
        <v>0</v>
      </c>
      <c r="J1462">
        <v>12</v>
      </c>
      <c r="K1462">
        <v>12</v>
      </c>
      <c r="L1462">
        <v>4</v>
      </c>
      <c r="M1462">
        <v>5</v>
      </c>
      <c r="N1462">
        <v>4</v>
      </c>
      <c r="O1462">
        <v>10</v>
      </c>
      <c r="P1462">
        <v>4</v>
      </c>
      <c r="Q1462" t="s">
        <v>41</v>
      </c>
      <c r="R1462" t="s">
        <v>42</v>
      </c>
      <c r="S1462" t="s">
        <v>41</v>
      </c>
      <c r="T1462" t="s">
        <v>41</v>
      </c>
      <c r="U1462" t="s">
        <v>41</v>
      </c>
      <c r="V1462" t="s">
        <v>41</v>
      </c>
      <c r="W1462">
        <v>3</v>
      </c>
      <c r="X1462">
        <v>11</v>
      </c>
      <c r="Y1462">
        <v>0</v>
      </c>
      <c r="Z1462">
        <v>56</v>
      </c>
      <c r="AA1462" t="s">
        <v>50</v>
      </c>
      <c r="AB1462">
        <v>2733</v>
      </c>
      <c r="AC1462" t="s">
        <v>18</v>
      </c>
      <c r="AD1462" t="s">
        <v>33</v>
      </c>
      <c r="AE1462">
        <v>1257</v>
      </c>
      <c r="AF1462">
        <v>1245</v>
      </c>
      <c r="AG1462">
        <v>1</v>
      </c>
    </row>
    <row r="1463" spans="1:33" x14ac:dyDescent="0.3">
      <c r="A1463">
        <v>65526</v>
      </c>
      <c r="B1463" t="s">
        <v>45</v>
      </c>
      <c r="C1463">
        <v>0</v>
      </c>
      <c r="D1463">
        <v>1</v>
      </c>
      <c r="E1463">
        <v>22</v>
      </c>
      <c r="F1463">
        <v>397</v>
      </c>
      <c r="G1463">
        <v>19</v>
      </c>
      <c r="H1463">
        <v>69</v>
      </c>
      <c r="I1463">
        <v>12</v>
      </c>
      <c r="J1463">
        <v>0</v>
      </c>
      <c r="K1463">
        <v>9</v>
      </c>
      <c r="L1463">
        <v>1</v>
      </c>
      <c r="M1463">
        <v>4</v>
      </c>
      <c r="N1463">
        <v>4</v>
      </c>
      <c r="O1463">
        <v>8</v>
      </c>
      <c r="P1463">
        <v>2</v>
      </c>
      <c r="Q1463" t="s">
        <v>41</v>
      </c>
      <c r="R1463" t="s">
        <v>41</v>
      </c>
      <c r="S1463" t="s">
        <v>41</v>
      </c>
      <c r="T1463" t="s">
        <v>41</v>
      </c>
      <c r="U1463" t="s">
        <v>41</v>
      </c>
      <c r="V1463" t="s">
        <v>41</v>
      </c>
      <c r="W1463">
        <v>3</v>
      </c>
      <c r="X1463">
        <v>11</v>
      </c>
      <c r="Y1463">
        <v>0</v>
      </c>
      <c r="Z1463">
        <v>56</v>
      </c>
      <c r="AA1463" t="s">
        <v>50</v>
      </c>
      <c r="AB1463">
        <v>2238</v>
      </c>
      <c r="AC1463" t="s">
        <v>17</v>
      </c>
      <c r="AD1463" t="s">
        <v>34</v>
      </c>
      <c r="AE1463">
        <v>497</v>
      </c>
      <c r="AF1463">
        <v>488</v>
      </c>
      <c r="AG1463">
        <v>0</v>
      </c>
    </row>
    <row r="1464" spans="1:33" x14ac:dyDescent="0.3">
      <c r="A1464">
        <v>64140</v>
      </c>
      <c r="B1464" t="s">
        <v>45</v>
      </c>
      <c r="C1464">
        <v>0</v>
      </c>
      <c r="D1464">
        <v>2</v>
      </c>
      <c r="E1464">
        <v>71</v>
      </c>
      <c r="F1464">
        <v>1459</v>
      </c>
      <c r="G1464">
        <v>0</v>
      </c>
      <c r="H1464">
        <v>61</v>
      </c>
      <c r="I1464">
        <v>0</v>
      </c>
      <c r="J1464">
        <v>15</v>
      </c>
      <c r="K1464">
        <v>215</v>
      </c>
      <c r="L1464">
        <v>5</v>
      </c>
      <c r="M1464">
        <v>2</v>
      </c>
      <c r="N1464">
        <v>5</v>
      </c>
      <c r="O1464">
        <v>6</v>
      </c>
      <c r="P1464">
        <v>5</v>
      </c>
      <c r="Q1464" t="s">
        <v>42</v>
      </c>
      <c r="R1464" t="s">
        <v>41</v>
      </c>
      <c r="S1464" t="s">
        <v>42</v>
      </c>
      <c r="T1464" t="s">
        <v>41</v>
      </c>
      <c r="U1464" t="s">
        <v>42</v>
      </c>
      <c r="V1464" t="s">
        <v>41</v>
      </c>
      <c r="W1464">
        <v>3</v>
      </c>
      <c r="X1464">
        <v>11</v>
      </c>
      <c r="Y1464">
        <v>1</v>
      </c>
      <c r="Z1464">
        <v>56</v>
      </c>
      <c r="AA1464" t="s">
        <v>50</v>
      </c>
      <c r="AB1464">
        <v>2438</v>
      </c>
      <c r="AC1464" t="s">
        <v>16</v>
      </c>
      <c r="AD1464" t="s">
        <v>34</v>
      </c>
      <c r="AE1464">
        <v>1535</v>
      </c>
      <c r="AF1464">
        <v>1320</v>
      </c>
      <c r="AG1464">
        <v>3</v>
      </c>
    </row>
    <row r="1465" spans="1:33" x14ac:dyDescent="0.3">
      <c r="A1465">
        <v>46910</v>
      </c>
      <c r="B1465" t="s">
        <v>46</v>
      </c>
      <c r="C1465">
        <v>1</v>
      </c>
      <c r="D1465">
        <v>1</v>
      </c>
      <c r="E1465">
        <v>36</v>
      </c>
      <c r="F1465">
        <v>48</v>
      </c>
      <c r="G1465">
        <v>0</v>
      </c>
      <c r="H1465">
        <v>14</v>
      </c>
      <c r="I1465">
        <v>0</v>
      </c>
      <c r="J1465">
        <v>0</v>
      </c>
      <c r="K1465">
        <v>6</v>
      </c>
      <c r="L1465">
        <v>2</v>
      </c>
      <c r="M1465">
        <v>2</v>
      </c>
      <c r="N1465">
        <v>0</v>
      </c>
      <c r="O1465">
        <v>3</v>
      </c>
      <c r="P1465">
        <v>6</v>
      </c>
      <c r="Q1465" t="s">
        <v>41</v>
      </c>
      <c r="R1465" t="s">
        <v>41</v>
      </c>
      <c r="S1465" t="s">
        <v>41</v>
      </c>
      <c r="T1465" t="s">
        <v>41</v>
      </c>
      <c r="U1465" t="s">
        <v>41</v>
      </c>
      <c r="V1465" t="s">
        <v>41</v>
      </c>
      <c r="W1465">
        <v>3</v>
      </c>
      <c r="X1465">
        <v>11</v>
      </c>
      <c r="Y1465">
        <v>0</v>
      </c>
      <c r="Z1465">
        <v>56</v>
      </c>
      <c r="AA1465" t="s">
        <v>50</v>
      </c>
      <c r="AB1465">
        <v>2257</v>
      </c>
      <c r="AC1465" t="s">
        <v>19</v>
      </c>
      <c r="AD1465" t="s">
        <v>34</v>
      </c>
      <c r="AE1465">
        <v>62</v>
      </c>
      <c r="AF1465">
        <v>56</v>
      </c>
      <c r="AG1465">
        <v>0</v>
      </c>
    </row>
    <row r="1466" spans="1:33" x14ac:dyDescent="0.3">
      <c r="A1466">
        <v>55761</v>
      </c>
      <c r="B1466" t="s">
        <v>46</v>
      </c>
      <c r="C1466">
        <v>0</v>
      </c>
      <c r="D1466">
        <v>1</v>
      </c>
      <c r="E1466">
        <v>97</v>
      </c>
      <c r="F1466">
        <v>136</v>
      </c>
      <c r="G1466">
        <v>1</v>
      </c>
      <c r="H1466">
        <v>12</v>
      </c>
      <c r="I1466">
        <v>0</v>
      </c>
      <c r="J1466">
        <v>3</v>
      </c>
      <c r="K1466">
        <v>32</v>
      </c>
      <c r="L1466">
        <v>2</v>
      </c>
      <c r="M1466">
        <v>4</v>
      </c>
      <c r="N1466">
        <v>1</v>
      </c>
      <c r="O1466">
        <v>3</v>
      </c>
      <c r="P1466">
        <v>6</v>
      </c>
      <c r="Q1466" t="s">
        <v>41</v>
      </c>
      <c r="R1466" t="s">
        <v>42</v>
      </c>
      <c r="S1466" t="s">
        <v>41</v>
      </c>
      <c r="T1466" t="s">
        <v>41</v>
      </c>
      <c r="U1466" t="s">
        <v>41</v>
      </c>
      <c r="V1466" t="s">
        <v>41</v>
      </c>
      <c r="W1466">
        <v>3</v>
      </c>
      <c r="X1466">
        <v>11</v>
      </c>
      <c r="Y1466">
        <v>0</v>
      </c>
      <c r="Z1466">
        <v>56</v>
      </c>
      <c r="AA1466" t="s">
        <v>50</v>
      </c>
      <c r="AB1466">
        <v>2225</v>
      </c>
      <c r="AC1466" t="s">
        <v>19</v>
      </c>
      <c r="AD1466" t="s">
        <v>32</v>
      </c>
      <c r="AE1466">
        <v>152</v>
      </c>
      <c r="AF1466">
        <v>120</v>
      </c>
      <c r="AG1466">
        <v>1</v>
      </c>
    </row>
    <row r="1467" spans="1:33" x14ac:dyDescent="0.3">
      <c r="A1467">
        <v>62905</v>
      </c>
      <c r="B1467" t="s">
        <v>45</v>
      </c>
      <c r="C1467">
        <v>0</v>
      </c>
      <c r="D1467">
        <v>1</v>
      </c>
      <c r="E1467">
        <v>68</v>
      </c>
      <c r="F1467">
        <v>166</v>
      </c>
      <c r="G1467">
        <v>75</v>
      </c>
      <c r="H1467">
        <v>96</v>
      </c>
      <c r="I1467">
        <v>119</v>
      </c>
      <c r="J1467">
        <v>107</v>
      </c>
      <c r="K1467">
        <v>59</v>
      </c>
      <c r="L1467">
        <v>3</v>
      </c>
      <c r="M1467">
        <v>7</v>
      </c>
      <c r="N1467">
        <v>2</v>
      </c>
      <c r="O1467">
        <v>8</v>
      </c>
      <c r="P1467">
        <v>4</v>
      </c>
      <c r="Q1467" t="s">
        <v>41</v>
      </c>
      <c r="R1467" t="s">
        <v>41</v>
      </c>
      <c r="S1467" t="s">
        <v>41</v>
      </c>
      <c r="T1467" t="s">
        <v>41</v>
      </c>
      <c r="U1467" t="s">
        <v>41</v>
      </c>
      <c r="V1467" t="s">
        <v>41</v>
      </c>
      <c r="W1467">
        <v>3</v>
      </c>
      <c r="X1467">
        <v>11</v>
      </c>
      <c r="Y1467">
        <v>0</v>
      </c>
      <c r="Z1467">
        <v>56</v>
      </c>
      <c r="AA1467" t="s">
        <v>50</v>
      </c>
      <c r="AB1467">
        <v>2451</v>
      </c>
      <c r="AC1467" t="s">
        <v>17</v>
      </c>
      <c r="AD1467" t="s">
        <v>40</v>
      </c>
      <c r="AE1467">
        <v>563</v>
      </c>
      <c r="AF1467">
        <v>504</v>
      </c>
      <c r="AG1467">
        <v>0</v>
      </c>
    </row>
    <row r="1468" spans="1:33" x14ac:dyDescent="0.3">
      <c r="A1468">
        <v>63404</v>
      </c>
      <c r="B1468" t="s">
        <v>45</v>
      </c>
      <c r="C1468">
        <v>0</v>
      </c>
      <c r="D1468">
        <v>2</v>
      </c>
      <c r="E1468">
        <v>97</v>
      </c>
      <c r="F1468">
        <v>734</v>
      </c>
      <c r="G1468">
        <v>26</v>
      </c>
      <c r="H1468">
        <v>70</v>
      </c>
      <c r="I1468">
        <v>11</v>
      </c>
      <c r="J1468">
        <v>44</v>
      </c>
      <c r="K1468">
        <v>17</v>
      </c>
      <c r="L1468">
        <v>2</v>
      </c>
      <c r="M1468">
        <v>6</v>
      </c>
      <c r="N1468">
        <v>3</v>
      </c>
      <c r="O1468">
        <v>4</v>
      </c>
      <c r="P1468">
        <v>4</v>
      </c>
      <c r="Q1468" t="s">
        <v>41</v>
      </c>
      <c r="R1468" t="s">
        <v>41</v>
      </c>
      <c r="S1468" t="s">
        <v>41</v>
      </c>
      <c r="T1468" t="s">
        <v>42</v>
      </c>
      <c r="U1468" t="s">
        <v>41</v>
      </c>
      <c r="V1468" t="s">
        <v>41</v>
      </c>
      <c r="W1468">
        <v>3</v>
      </c>
      <c r="X1468">
        <v>11</v>
      </c>
      <c r="Y1468">
        <v>0</v>
      </c>
      <c r="Z1468">
        <v>56</v>
      </c>
      <c r="AA1468" t="s">
        <v>50</v>
      </c>
      <c r="AB1468">
        <v>2182</v>
      </c>
      <c r="AC1468" t="s">
        <v>19</v>
      </c>
      <c r="AD1468" t="s">
        <v>32</v>
      </c>
      <c r="AE1468">
        <v>885</v>
      </c>
      <c r="AF1468">
        <v>868</v>
      </c>
      <c r="AG1468">
        <v>1</v>
      </c>
    </row>
    <row r="1469" spans="1:33" x14ac:dyDescent="0.3">
      <c r="A1469">
        <v>18701</v>
      </c>
      <c r="B1469" t="s">
        <v>47</v>
      </c>
      <c r="C1469">
        <v>1</v>
      </c>
      <c r="D1469">
        <v>1</v>
      </c>
      <c r="E1469">
        <v>95</v>
      </c>
      <c r="F1469">
        <v>12</v>
      </c>
      <c r="G1469">
        <v>4</v>
      </c>
      <c r="H1469">
        <v>2</v>
      </c>
      <c r="I1469">
        <v>10</v>
      </c>
      <c r="J1469">
        <v>6</v>
      </c>
      <c r="K1469">
        <v>10</v>
      </c>
      <c r="L1469">
        <v>4</v>
      </c>
      <c r="M1469">
        <v>2</v>
      </c>
      <c r="N1469">
        <v>0</v>
      </c>
      <c r="O1469">
        <v>4</v>
      </c>
      <c r="P1469">
        <v>5</v>
      </c>
      <c r="Q1469" t="s">
        <v>41</v>
      </c>
      <c r="R1469" t="s">
        <v>41</v>
      </c>
      <c r="S1469" t="s">
        <v>41</v>
      </c>
      <c r="T1469" t="s">
        <v>41</v>
      </c>
      <c r="U1469" t="s">
        <v>41</v>
      </c>
      <c r="V1469" t="s">
        <v>41</v>
      </c>
      <c r="W1469">
        <v>3</v>
      </c>
      <c r="X1469">
        <v>11</v>
      </c>
      <c r="Y1469">
        <v>0</v>
      </c>
      <c r="Z1469">
        <v>56</v>
      </c>
      <c r="AA1469" t="s">
        <v>50</v>
      </c>
      <c r="AB1469">
        <v>2549</v>
      </c>
      <c r="AC1469" t="s">
        <v>18</v>
      </c>
      <c r="AD1469" t="s">
        <v>32</v>
      </c>
      <c r="AE1469">
        <v>34</v>
      </c>
      <c r="AF1469">
        <v>24</v>
      </c>
      <c r="AG1469">
        <v>0</v>
      </c>
    </row>
    <row r="1470" spans="1:33" x14ac:dyDescent="0.3">
      <c r="A1470">
        <v>69932</v>
      </c>
      <c r="B1470" t="s">
        <v>45</v>
      </c>
      <c r="C1470">
        <v>0</v>
      </c>
      <c r="D1470">
        <v>1</v>
      </c>
      <c r="E1470">
        <v>97</v>
      </c>
      <c r="F1470">
        <v>412</v>
      </c>
      <c r="G1470">
        <v>172</v>
      </c>
      <c r="H1470">
        <v>153</v>
      </c>
      <c r="I1470">
        <v>150</v>
      </c>
      <c r="J1470">
        <v>105</v>
      </c>
      <c r="K1470">
        <v>57</v>
      </c>
      <c r="L1470">
        <v>2</v>
      </c>
      <c r="M1470">
        <v>7</v>
      </c>
      <c r="N1470">
        <v>6</v>
      </c>
      <c r="O1470">
        <v>11</v>
      </c>
      <c r="P1470">
        <v>4</v>
      </c>
      <c r="Q1470" t="s">
        <v>41</v>
      </c>
      <c r="R1470" t="s">
        <v>41</v>
      </c>
      <c r="S1470" t="s">
        <v>41</v>
      </c>
      <c r="T1470" t="s">
        <v>41</v>
      </c>
      <c r="U1470" t="s">
        <v>41</v>
      </c>
      <c r="V1470" t="s">
        <v>41</v>
      </c>
      <c r="W1470">
        <v>3</v>
      </c>
      <c r="X1470">
        <v>11</v>
      </c>
      <c r="Y1470">
        <v>0</v>
      </c>
      <c r="Z1470">
        <v>56</v>
      </c>
      <c r="AA1470" t="s">
        <v>50</v>
      </c>
      <c r="AB1470">
        <v>2541</v>
      </c>
      <c r="AC1470" t="s">
        <v>16</v>
      </c>
      <c r="AD1470" t="s">
        <v>32</v>
      </c>
      <c r="AE1470">
        <v>992</v>
      </c>
      <c r="AF1470">
        <v>935</v>
      </c>
      <c r="AG1470">
        <v>0</v>
      </c>
    </row>
    <row r="1471" spans="1:33" x14ac:dyDescent="0.3">
      <c r="A1471">
        <v>45759</v>
      </c>
      <c r="B1471" t="s">
        <v>46</v>
      </c>
      <c r="C1471">
        <v>1</v>
      </c>
      <c r="D1471">
        <v>1</v>
      </c>
      <c r="E1471">
        <v>13</v>
      </c>
      <c r="F1471">
        <v>42</v>
      </c>
      <c r="G1471">
        <v>1</v>
      </c>
      <c r="H1471">
        <v>18</v>
      </c>
      <c r="I1471">
        <v>3</v>
      </c>
      <c r="J1471">
        <v>0</v>
      </c>
      <c r="K1471">
        <v>4</v>
      </c>
      <c r="L1471">
        <v>2</v>
      </c>
      <c r="M1471">
        <v>2</v>
      </c>
      <c r="N1471">
        <v>0</v>
      </c>
      <c r="O1471">
        <v>3</v>
      </c>
      <c r="P1471">
        <v>7</v>
      </c>
      <c r="Q1471" t="s">
        <v>41</v>
      </c>
      <c r="R1471" t="s">
        <v>41</v>
      </c>
      <c r="S1471" t="s">
        <v>41</v>
      </c>
      <c r="T1471" t="s">
        <v>41</v>
      </c>
      <c r="U1471" t="s">
        <v>41</v>
      </c>
      <c r="V1471" t="s">
        <v>41</v>
      </c>
      <c r="W1471">
        <v>3</v>
      </c>
      <c r="X1471">
        <v>11</v>
      </c>
      <c r="Y1471">
        <v>0</v>
      </c>
      <c r="Z1471">
        <v>56</v>
      </c>
      <c r="AA1471" t="s">
        <v>50</v>
      </c>
      <c r="AB1471">
        <v>2650</v>
      </c>
      <c r="AC1471" t="s">
        <v>17</v>
      </c>
      <c r="AD1471" t="s">
        <v>34</v>
      </c>
      <c r="AE1471">
        <v>64</v>
      </c>
      <c r="AF1471">
        <v>60</v>
      </c>
      <c r="AG1471">
        <v>0</v>
      </c>
    </row>
    <row r="1472" spans="1:33" x14ac:dyDescent="0.3">
      <c r="A1472">
        <v>61798</v>
      </c>
      <c r="B1472" t="s">
        <v>45</v>
      </c>
      <c r="C1472">
        <v>0</v>
      </c>
      <c r="D1472">
        <v>0</v>
      </c>
      <c r="E1472">
        <v>13</v>
      </c>
      <c r="F1472">
        <v>338</v>
      </c>
      <c r="G1472">
        <v>4</v>
      </c>
      <c r="H1472">
        <v>89</v>
      </c>
      <c r="I1472">
        <v>11</v>
      </c>
      <c r="J1472">
        <v>8</v>
      </c>
      <c r="K1472">
        <v>13</v>
      </c>
      <c r="L1472">
        <v>1</v>
      </c>
      <c r="M1472">
        <v>4</v>
      </c>
      <c r="N1472">
        <v>2</v>
      </c>
      <c r="O1472">
        <v>9</v>
      </c>
      <c r="P1472">
        <v>4</v>
      </c>
      <c r="Q1472" t="s">
        <v>41</v>
      </c>
      <c r="R1472" t="s">
        <v>41</v>
      </c>
      <c r="S1472" t="s">
        <v>41</v>
      </c>
      <c r="T1472" t="s">
        <v>41</v>
      </c>
      <c r="U1472" t="s">
        <v>41</v>
      </c>
      <c r="V1472" t="s">
        <v>41</v>
      </c>
      <c r="W1472">
        <v>3</v>
      </c>
      <c r="X1472">
        <v>11</v>
      </c>
      <c r="Y1472">
        <v>0</v>
      </c>
      <c r="Z1472">
        <v>56</v>
      </c>
      <c r="AA1472" t="s">
        <v>50</v>
      </c>
      <c r="AB1472">
        <v>2377</v>
      </c>
      <c r="AC1472" t="s">
        <v>18</v>
      </c>
      <c r="AD1472" t="s">
        <v>34</v>
      </c>
      <c r="AE1472">
        <v>450</v>
      </c>
      <c r="AF1472">
        <v>437</v>
      </c>
      <c r="AG1472">
        <v>0</v>
      </c>
    </row>
    <row r="1473" spans="1:33" x14ac:dyDescent="0.3">
      <c r="A1473">
        <v>41638</v>
      </c>
      <c r="B1473" t="s">
        <v>46</v>
      </c>
      <c r="C1473">
        <v>0</v>
      </c>
      <c r="D1473">
        <v>1</v>
      </c>
      <c r="E1473">
        <v>68</v>
      </c>
      <c r="F1473">
        <v>315</v>
      </c>
      <c r="G1473">
        <v>0</v>
      </c>
      <c r="H1473">
        <v>31</v>
      </c>
      <c r="I1473">
        <v>4</v>
      </c>
      <c r="J1473">
        <v>0</v>
      </c>
      <c r="K1473">
        <v>91</v>
      </c>
      <c r="L1473">
        <v>4</v>
      </c>
      <c r="M1473">
        <v>5</v>
      </c>
      <c r="N1473">
        <v>5</v>
      </c>
      <c r="O1473">
        <v>3</v>
      </c>
      <c r="P1473">
        <v>8</v>
      </c>
      <c r="Q1473" t="s">
        <v>42</v>
      </c>
      <c r="R1473" t="s">
        <v>41</v>
      </c>
      <c r="S1473" t="s">
        <v>41</v>
      </c>
      <c r="T1473" t="s">
        <v>41</v>
      </c>
      <c r="U1473" t="s">
        <v>41</v>
      </c>
      <c r="V1473" t="s">
        <v>41</v>
      </c>
      <c r="W1473">
        <v>3</v>
      </c>
      <c r="X1473">
        <v>11</v>
      </c>
      <c r="Y1473">
        <v>0</v>
      </c>
      <c r="Z1473">
        <v>56</v>
      </c>
      <c r="AA1473" t="s">
        <v>50</v>
      </c>
      <c r="AB1473">
        <v>2660</v>
      </c>
      <c r="AC1473" t="s">
        <v>16</v>
      </c>
      <c r="AD1473" t="s">
        <v>32</v>
      </c>
      <c r="AE1473">
        <v>350</v>
      </c>
      <c r="AF1473">
        <v>259</v>
      </c>
      <c r="AG1473">
        <v>1</v>
      </c>
    </row>
    <row r="1474" spans="1:33" x14ac:dyDescent="0.3">
      <c r="A1474">
        <v>41713</v>
      </c>
      <c r="B1474" t="s">
        <v>46</v>
      </c>
      <c r="C1474">
        <v>1</v>
      </c>
      <c r="D1474">
        <v>1</v>
      </c>
      <c r="E1474">
        <v>57</v>
      </c>
      <c r="F1474">
        <v>77</v>
      </c>
      <c r="G1474">
        <v>8</v>
      </c>
      <c r="H1474">
        <v>44</v>
      </c>
      <c r="I1474">
        <v>10</v>
      </c>
      <c r="J1474">
        <v>10</v>
      </c>
      <c r="K1474">
        <v>25</v>
      </c>
      <c r="L1474">
        <v>5</v>
      </c>
      <c r="M1474">
        <v>3</v>
      </c>
      <c r="N1474">
        <v>1</v>
      </c>
      <c r="O1474">
        <v>4</v>
      </c>
      <c r="P1474">
        <v>6</v>
      </c>
      <c r="Q1474" t="s">
        <v>41</v>
      </c>
      <c r="R1474" t="s">
        <v>41</v>
      </c>
      <c r="S1474" t="s">
        <v>41</v>
      </c>
      <c r="T1474" t="s">
        <v>41</v>
      </c>
      <c r="U1474" t="s">
        <v>41</v>
      </c>
      <c r="V1474" t="s">
        <v>41</v>
      </c>
      <c r="W1474">
        <v>3</v>
      </c>
      <c r="X1474">
        <v>11</v>
      </c>
      <c r="Y1474">
        <v>0</v>
      </c>
      <c r="Z1474">
        <v>56</v>
      </c>
      <c r="AA1474" t="s">
        <v>50</v>
      </c>
      <c r="AB1474">
        <v>2220</v>
      </c>
      <c r="AC1474" t="s">
        <v>16</v>
      </c>
      <c r="AD1474" t="s">
        <v>40</v>
      </c>
      <c r="AE1474">
        <v>149</v>
      </c>
      <c r="AF1474">
        <v>124</v>
      </c>
      <c r="AG1474">
        <v>0</v>
      </c>
    </row>
    <row r="1475" spans="1:33" x14ac:dyDescent="0.3">
      <c r="A1475">
        <v>60896</v>
      </c>
      <c r="B1475" t="s">
        <v>45</v>
      </c>
      <c r="C1475">
        <v>0</v>
      </c>
      <c r="D1475">
        <v>1</v>
      </c>
      <c r="E1475">
        <v>90</v>
      </c>
      <c r="F1475">
        <v>1013</v>
      </c>
      <c r="G1475">
        <v>30</v>
      </c>
      <c r="H1475">
        <v>399</v>
      </c>
      <c r="I1475">
        <v>60</v>
      </c>
      <c r="J1475">
        <v>46</v>
      </c>
      <c r="K1475">
        <v>153</v>
      </c>
      <c r="L1475">
        <v>3</v>
      </c>
      <c r="M1475">
        <v>9</v>
      </c>
      <c r="N1475">
        <v>10</v>
      </c>
      <c r="O1475">
        <v>4</v>
      </c>
      <c r="P1475">
        <v>6</v>
      </c>
      <c r="Q1475" t="s">
        <v>41</v>
      </c>
      <c r="R1475" t="s">
        <v>41</v>
      </c>
      <c r="S1475" t="s">
        <v>41</v>
      </c>
      <c r="T1475" t="s">
        <v>41</v>
      </c>
      <c r="U1475" t="s">
        <v>41</v>
      </c>
      <c r="V1475" t="s">
        <v>41</v>
      </c>
      <c r="W1475">
        <v>3</v>
      </c>
      <c r="X1475">
        <v>11</v>
      </c>
      <c r="Y1475">
        <v>1</v>
      </c>
      <c r="Z1475">
        <v>56</v>
      </c>
      <c r="AA1475" t="s">
        <v>50</v>
      </c>
      <c r="AB1475">
        <v>2785</v>
      </c>
      <c r="AC1475" t="s">
        <v>17</v>
      </c>
      <c r="AD1475" t="s">
        <v>34</v>
      </c>
      <c r="AE1475">
        <v>1548</v>
      </c>
      <c r="AF1475">
        <v>1395</v>
      </c>
      <c r="AG1475">
        <v>0</v>
      </c>
    </row>
    <row r="1476" spans="1:33" x14ac:dyDescent="0.3">
      <c r="A1476">
        <v>42523</v>
      </c>
      <c r="B1476" t="s">
        <v>46</v>
      </c>
      <c r="C1476">
        <v>0</v>
      </c>
      <c r="D1476">
        <v>0</v>
      </c>
      <c r="E1476">
        <v>96</v>
      </c>
      <c r="F1476">
        <v>14</v>
      </c>
      <c r="G1476">
        <v>36</v>
      </c>
      <c r="H1476">
        <v>11</v>
      </c>
      <c r="I1476">
        <v>3</v>
      </c>
      <c r="J1476">
        <v>26</v>
      </c>
      <c r="K1476">
        <v>35</v>
      </c>
      <c r="L1476">
        <v>1</v>
      </c>
      <c r="M1476">
        <v>1</v>
      </c>
      <c r="N1476">
        <v>1</v>
      </c>
      <c r="O1476">
        <v>4</v>
      </c>
      <c r="P1476">
        <v>2</v>
      </c>
      <c r="Q1476" t="s">
        <v>41</v>
      </c>
      <c r="R1476" t="s">
        <v>41</v>
      </c>
      <c r="S1476" t="s">
        <v>41</v>
      </c>
      <c r="T1476" t="s">
        <v>41</v>
      </c>
      <c r="U1476" t="s">
        <v>41</v>
      </c>
      <c r="V1476" t="s">
        <v>41</v>
      </c>
      <c r="W1476">
        <v>3</v>
      </c>
      <c r="X1476">
        <v>11</v>
      </c>
      <c r="Y1476">
        <v>0</v>
      </c>
      <c r="Z1476">
        <v>56</v>
      </c>
      <c r="AA1476" t="s">
        <v>50</v>
      </c>
      <c r="AB1476">
        <v>2226</v>
      </c>
      <c r="AC1476" t="s">
        <v>17</v>
      </c>
      <c r="AD1476" t="s">
        <v>32</v>
      </c>
      <c r="AE1476">
        <v>90</v>
      </c>
      <c r="AF1476">
        <v>55</v>
      </c>
      <c r="AG1476">
        <v>0</v>
      </c>
    </row>
    <row r="1477" spans="1:33" x14ac:dyDescent="0.3">
      <c r="A1477">
        <v>38620</v>
      </c>
      <c r="B1477" t="s">
        <v>46</v>
      </c>
      <c r="C1477">
        <v>0</v>
      </c>
      <c r="D1477">
        <v>0</v>
      </c>
      <c r="E1477">
        <v>56</v>
      </c>
      <c r="F1477">
        <v>112</v>
      </c>
      <c r="G1477">
        <v>17</v>
      </c>
      <c r="H1477">
        <v>44</v>
      </c>
      <c r="I1477">
        <v>34</v>
      </c>
      <c r="J1477">
        <v>22</v>
      </c>
      <c r="K1477">
        <v>89</v>
      </c>
      <c r="L1477">
        <v>1</v>
      </c>
      <c r="M1477">
        <v>2</v>
      </c>
      <c r="N1477">
        <v>5</v>
      </c>
      <c r="O1477">
        <v>3</v>
      </c>
      <c r="P1477">
        <v>3</v>
      </c>
      <c r="Q1477" t="s">
        <v>41</v>
      </c>
      <c r="R1477" t="s">
        <v>41</v>
      </c>
      <c r="S1477" t="s">
        <v>41</v>
      </c>
      <c r="T1477" t="s">
        <v>41</v>
      </c>
      <c r="U1477" t="s">
        <v>41</v>
      </c>
      <c r="V1477" t="s">
        <v>41</v>
      </c>
      <c r="W1477">
        <v>3</v>
      </c>
      <c r="X1477">
        <v>11</v>
      </c>
      <c r="Y1477">
        <v>0</v>
      </c>
      <c r="Z1477">
        <v>57</v>
      </c>
      <c r="AA1477" t="s">
        <v>50</v>
      </c>
      <c r="AB1477">
        <v>2573</v>
      </c>
      <c r="AC1477" t="s">
        <v>19</v>
      </c>
      <c r="AD1477" t="s">
        <v>33</v>
      </c>
      <c r="AE1477">
        <v>229</v>
      </c>
      <c r="AF1477">
        <v>140</v>
      </c>
      <c r="AG1477">
        <v>0</v>
      </c>
    </row>
    <row r="1478" spans="1:33" x14ac:dyDescent="0.3">
      <c r="A1478">
        <v>38620</v>
      </c>
      <c r="B1478" t="s">
        <v>46</v>
      </c>
      <c r="C1478">
        <v>0</v>
      </c>
      <c r="D1478">
        <v>0</v>
      </c>
      <c r="E1478">
        <v>56</v>
      </c>
      <c r="F1478">
        <v>112</v>
      </c>
      <c r="G1478">
        <v>17</v>
      </c>
      <c r="H1478">
        <v>44</v>
      </c>
      <c r="I1478">
        <v>34</v>
      </c>
      <c r="J1478">
        <v>22</v>
      </c>
      <c r="K1478">
        <v>89</v>
      </c>
      <c r="L1478">
        <v>1</v>
      </c>
      <c r="M1478">
        <v>2</v>
      </c>
      <c r="N1478">
        <v>5</v>
      </c>
      <c r="O1478">
        <v>3</v>
      </c>
      <c r="P1478">
        <v>3</v>
      </c>
      <c r="Q1478" t="s">
        <v>41</v>
      </c>
      <c r="R1478" t="s">
        <v>41</v>
      </c>
      <c r="S1478" t="s">
        <v>41</v>
      </c>
      <c r="T1478" t="s">
        <v>41</v>
      </c>
      <c r="U1478" t="s">
        <v>41</v>
      </c>
      <c r="V1478" t="s">
        <v>41</v>
      </c>
      <c r="W1478">
        <v>3</v>
      </c>
      <c r="X1478">
        <v>11</v>
      </c>
      <c r="Y1478">
        <v>0</v>
      </c>
      <c r="Z1478">
        <v>57</v>
      </c>
      <c r="AA1478" t="s">
        <v>50</v>
      </c>
      <c r="AB1478">
        <v>2573</v>
      </c>
      <c r="AC1478" t="s">
        <v>19</v>
      </c>
      <c r="AD1478" t="s">
        <v>33</v>
      </c>
      <c r="AE1478">
        <v>229</v>
      </c>
      <c r="AF1478">
        <v>140</v>
      </c>
      <c r="AG1478">
        <v>0</v>
      </c>
    </row>
    <row r="1479" spans="1:33" x14ac:dyDescent="0.3">
      <c r="A1479">
        <v>57288</v>
      </c>
      <c r="B1479" t="s">
        <v>46</v>
      </c>
      <c r="C1479">
        <v>0</v>
      </c>
      <c r="D1479">
        <v>1</v>
      </c>
      <c r="E1479">
        <v>27</v>
      </c>
      <c r="F1479">
        <v>527</v>
      </c>
      <c r="G1479">
        <v>0</v>
      </c>
      <c r="H1479">
        <v>21</v>
      </c>
      <c r="I1479">
        <v>0</v>
      </c>
      <c r="J1479">
        <v>0</v>
      </c>
      <c r="K1479">
        <v>60</v>
      </c>
      <c r="L1479">
        <v>3</v>
      </c>
      <c r="M1479">
        <v>8</v>
      </c>
      <c r="N1479">
        <v>1</v>
      </c>
      <c r="O1479">
        <v>8</v>
      </c>
      <c r="P1479">
        <v>6</v>
      </c>
      <c r="Q1479" t="s">
        <v>41</v>
      </c>
      <c r="R1479" t="s">
        <v>42</v>
      </c>
      <c r="S1479" t="s">
        <v>41</v>
      </c>
      <c r="T1479" t="s">
        <v>41</v>
      </c>
      <c r="U1479" t="s">
        <v>41</v>
      </c>
      <c r="V1479" t="s">
        <v>41</v>
      </c>
      <c r="W1479">
        <v>3</v>
      </c>
      <c r="X1479">
        <v>11</v>
      </c>
      <c r="Y1479">
        <v>0</v>
      </c>
      <c r="Z1479">
        <v>57</v>
      </c>
      <c r="AA1479" t="s">
        <v>50</v>
      </c>
      <c r="AB1479">
        <v>2163</v>
      </c>
      <c r="AC1479" t="s">
        <v>19</v>
      </c>
      <c r="AD1479" t="s">
        <v>33</v>
      </c>
      <c r="AE1479">
        <v>548</v>
      </c>
      <c r="AF1479">
        <v>488</v>
      </c>
      <c r="AG1479">
        <v>1</v>
      </c>
    </row>
    <row r="1480" spans="1:33" x14ac:dyDescent="0.3">
      <c r="A1480">
        <v>48721</v>
      </c>
      <c r="B1480" t="s">
        <v>46</v>
      </c>
      <c r="C1480">
        <v>1</v>
      </c>
      <c r="D1480">
        <v>1</v>
      </c>
      <c r="E1480">
        <v>50</v>
      </c>
      <c r="F1480">
        <v>81</v>
      </c>
      <c r="G1480">
        <v>18</v>
      </c>
      <c r="H1480">
        <v>113</v>
      </c>
      <c r="I1480">
        <v>47</v>
      </c>
      <c r="J1480">
        <v>13</v>
      </c>
      <c r="K1480">
        <v>21</v>
      </c>
      <c r="L1480">
        <v>6</v>
      </c>
      <c r="M1480">
        <v>4</v>
      </c>
      <c r="N1480">
        <v>2</v>
      </c>
      <c r="O1480">
        <v>5</v>
      </c>
      <c r="P1480">
        <v>6</v>
      </c>
      <c r="Q1480" t="s">
        <v>41</v>
      </c>
      <c r="R1480" t="s">
        <v>41</v>
      </c>
      <c r="S1480" t="s">
        <v>41</v>
      </c>
      <c r="T1480" t="s">
        <v>41</v>
      </c>
      <c r="U1480" t="s">
        <v>41</v>
      </c>
      <c r="V1480" t="s">
        <v>41</v>
      </c>
      <c r="W1480">
        <v>3</v>
      </c>
      <c r="X1480">
        <v>11</v>
      </c>
      <c r="Y1480">
        <v>0</v>
      </c>
      <c r="Z1480">
        <v>57</v>
      </c>
      <c r="AA1480" t="s">
        <v>50</v>
      </c>
      <c r="AB1480">
        <v>2571</v>
      </c>
      <c r="AC1480" t="s">
        <v>16</v>
      </c>
      <c r="AD1480" t="s">
        <v>33</v>
      </c>
      <c r="AE1480">
        <v>272</v>
      </c>
      <c r="AF1480">
        <v>251</v>
      </c>
      <c r="AG1480">
        <v>0</v>
      </c>
    </row>
    <row r="1481" spans="1:33" x14ac:dyDescent="0.3">
      <c r="A1481">
        <v>80124</v>
      </c>
      <c r="B1481" t="s">
        <v>45</v>
      </c>
      <c r="C1481">
        <v>0</v>
      </c>
      <c r="D1481">
        <v>0</v>
      </c>
      <c r="E1481">
        <v>47</v>
      </c>
      <c r="F1481">
        <v>483</v>
      </c>
      <c r="G1481">
        <v>84</v>
      </c>
      <c r="H1481">
        <v>398</v>
      </c>
      <c r="I1481">
        <v>205</v>
      </c>
      <c r="J1481">
        <v>84</v>
      </c>
      <c r="K1481">
        <v>241</v>
      </c>
      <c r="L1481">
        <v>1</v>
      </c>
      <c r="M1481">
        <v>3</v>
      </c>
      <c r="N1481">
        <v>7</v>
      </c>
      <c r="O1481">
        <v>8</v>
      </c>
      <c r="P1481">
        <v>1</v>
      </c>
      <c r="Q1481" t="s">
        <v>42</v>
      </c>
      <c r="R1481" t="s">
        <v>41</v>
      </c>
      <c r="S1481" t="s">
        <v>41</v>
      </c>
      <c r="T1481" t="s">
        <v>41</v>
      </c>
      <c r="U1481" t="s">
        <v>41</v>
      </c>
      <c r="V1481" t="s">
        <v>41</v>
      </c>
      <c r="W1481">
        <v>3</v>
      </c>
      <c r="X1481">
        <v>11</v>
      </c>
      <c r="Y1481">
        <v>0</v>
      </c>
      <c r="Z1481">
        <v>57</v>
      </c>
      <c r="AA1481" t="s">
        <v>50</v>
      </c>
      <c r="AB1481">
        <v>2162</v>
      </c>
      <c r="AC1481" t="s">
        <v>17</v>
      </c>
      <c r="AD1481" t="s">
        <v>32</v>
      </c>
      <c r="AE1481">
        <v>1254</v>
      </c>
      <c r="AF1481">
        <v>1013</v>
      </c>
      <c r="AG1481">
        <v>1</v>
      </c>
    </row>
    <row r="1482" spans="1:33" x14ac:dyDescent="0.3">
      <c r="A1482">
        <v>33378</v>
      </c>
      <c r="B1482" t="s">
        <v>46</v>
      </c>
      <c r="C1482">
        <v>1</v>
      </c>
      <c r="D1482">
        <v>1</v>
      </c>
      <c r="E1482">
        <v>38</v>
      </c>
      <c r="F1482">
        <v>33</v>
      </c>
      <c r="G1482">
        <v>6</v>
      </c>
      <c r="H1482">
        <v>40</v>
      </c>
      <c r="I1482">
        <v>3</v>
      </c>
      <c r="J1482">
        <v>7</v>
      </c>
      <c r="K1482">
        <v>10</v>
      </c>
      <c r="L1482">
        <v>3</v>
      </c>
      <c r="M1482">
        <v>2</v>
      </c>
      <c r="N1482">
        <v>0</v>
      </c>
      <c r="O1482">
        <v>4</v>
      </c>
      <c r="P1482">
        <v>7</v>
      </c>
      <c r="Q1482" t="s">
        <v>41</v>
      </c>
      <c r="R1482" t="s">
        <v>41</v>
      </c>
      <c r="S1482" t="s">
        <v>41</v>
      </c>
      <c r="T1482" t="s">
        <v>41</v>
      </c>
      <c r="U1482" t="s">
        <v>41</v>
      </c>
      <c r="V1482" t="s">
        <v>41</v>
      </c>
      <c r="W1482">
        <v>3</v>
      </c>
      <c r="X1482">
        <v>11</v>
      </c>
      <c r="Y1482">
        <v>0</v>
      </c>
      <c r="Z1482">
        <v>57</v>
      </c>
      <c r="AA1482" t="s">
        <v>50</v>
      </c>
      <c r="AB1482">
        <v>2667</v>
      </c>
      <c r="AC1482" t="s">
        <v>16</v>
      </c>
      <c r="AD1482" t="s">
        <v>32</v>
      </c>
      <c r="AE1482">
        <v>89</v>
      </c>
      <c r="AF1482">
        <v>79</v>
      </c>
      <c r="AG1482">
        <v>0</v>
      </c>
    </row>
    <row r="1483" spans="1:33" x14ac:dyDescent="0.3">
      <c r="A1483">
        <v>66313</v>
      </c>
      <c r="B1483" t="s">
        <v>45</v>
      </c>
      <c r="C1483">
        <v>0</v>
      </c>
      <c r="D1483">
        <v>1</v>
      </c>
      <c r="E1483">
        <v>86</v>
      </c>
      <c r="F1483">
        <v>625</v>
      </c>
      <c r="G1483">
        <v>7</v>
      </c>
      <c r="H1483">
        <v>99</v>
      </c>
      <c r="I1483">
        <v>10</v>
      </c>
      <c r="J1483">
        <v>22</v>
      </c>
      <c r="K1483">
        <v>7</v>
      </c>
      <c r="L1483">
        <v>2</v>
      </c>
      <c r="M1483">
        <v>6</v>
      </c>
      <c r="N1483">
        <v>3</v>
      </c>
      <c r="O1483">
        <v>12</v>
      </c>
      <c r="P1483">
        <v>4</v>
      </c>
      <c r="Q1483" t="s">
        <v>41</v>
      </c>
      <c r="R1483" t="s">
        <v>41</v>
      </c>
      <c r="S1483" t="s">
        <v>41</v>
      </c>
      <c r="T1483" t="s">
        <v>41</v>
      </c>
      <c r="U1483" t="s">
        <v>41</v>
      </c>
      <c r="V1483" t="s">
        <v>41</v>
      </c>
      <c r="W1483">
        <v>3</v>
      </c>
      <c r="X1483">
        <v>11</v>
      </c>
      <c r="Y1483">
        <v>0</v>
      </c>
      <c r="Z1483">
        <v>57</v>
      </c>
      <c r="AA1483" t="s">
        <v>50</v>
      </c>
      <c r="AB1483">
        <v>2445</v>
      </c>
      <c r="AC1483" t="s">
        <v>19</v>
      </c>
      <c r="AD1483" t="s">
        <v>34</v>
      </c>
      <c r="AE1483">
        <v>763</v>
      </c>
      <c r="AF1483">
        <v>756</v>
      </c>
      <c r="AG1483">
        <v>0</v>
      </c>
    </row>
    <row r="1484" spans="1:33" x14ac:dyDescent="0.3">
      <c r="A1484">
        <v>50437</v>
      </c>
      <c r="B1484" t="s">
        <v>46</v>
      </c>
      <c r="C1484">
        <v>0</v>
      </c>
      <c r="D1484">
        <v>2</v>
      </c>
      <c r="E1484">
        <v>28</v>
      </c>
      <c r="F1484">
        <v>370</v>
      </c>
      <c r="G1484">
        <v>9</v>
      </c>
      <c r="H1484">
        <v>92</v>
      </c>
      <c r="I1484">
        <v>6</v>
      </c>
      <c r="J1484">
        <v>9</v>
      </c>
      <c r="K1484">
        <v>4</v>
      </c>
      <c r="L1484">
        <v>3</v>
      </c>
      <c r="M1484">
        <v>7</v>
      </c>
      <c r="N1484">
        <v>1</v>
      </c>
      <c r="O1484">
        <v>8</v>
      </c>
      <c r="P1484">
        <v>7</v>
      </c>
      <c r="Q1484" t="s">
        <v>41</v>
      </c>
      <c r="R1484" t="s">
        <v>41</v>
      </c>
      <c r="S1484" t="s">
        <v>41</v>
      </c>
      <c r="T1484" t="s">
        <v>41</v>
      </c>
      <c r="U1484" t="s">
        <v>41</v>
      </c>
      <c r="V1484" t="s">
        <v>41</v>
      </c>
      <c r="W1484">
        <v>3</v>
      </c>
      <c r="X1484">
        <v>11</v>
      </c>
      <c r="Y1484">
        <v>0</v>
      </c>
      <c r="Z1484">
        <v>57</v>
      </c>
      <c r="AA1484" t="s">
        <v>50</v>
      </c>
      <c r="AB1484">
        <v>2779</v>
      </c>
      <c r="AC1484" t="s">
        <v>17</v>
      </c>
      <c r="AD1484" t="s">
        <v>32</v>
      </c>
      <c r="AE1484">
        <v>486</v>
      </c>
      <c r="AF1484">
        <v>482</v>
      </c>
      <c r="AG1484">
        <v>0</v>
      </c>
    </row>
    <row r="1485" spans="1:33" x14ac:dyDescent="0.3">
      <c r="A1485">
        <v>80124</v>
      </c>
      <c r="B1485" t="s">
        <v>45</v>
      </c>
      <c r="C1485">
        <v>0</v>
      </c>
      <c r="D1485">
        <v>0</v>
      </c>
      <c r="E1485">
        <v>47</v>
      </c>
      <c r="F1485">
        <v>483</v>
      </c>
      <c r="G1485">
        <v>84</v>
      </c>
      <c r="H1485">
        <v>398</v>
      </c>
      <c r="I1485">
        <v>205</v>
      </c>
      <c r="J1485">
        <v>84</v>
      </c>
      <c r="K1485">
        <v>241</v>
      </c>
      <c r="L1485">
        <v>1</v>
      </c>
      <c r="M1485">
        <v>3</v>
      </c>
      <c r="N1485">
        <v>7</v>
      </c>
      <c r="O1485">
        <v>8</v>
      </c>
      <c r="P1485">
        <v>1</v>
      </c>
      <c r="Q1485" t="s">
        <v>42</v>
      </c>
      <c r="R1485" t="s">
        <v>41</v>
      </c>
      <c r="S1485" t="s">
        <v>41</v>
      </c>
      <c r="T1485" t="s">
        <v>41</v>
      </c>
      <c r="U1485" t="s">
        <v>41</v>
      </c>
      <c r="V1485" t="s">
        <v>41</v>
      </c>
      <c r="W1485">
        <v>3</v>
      </c>
      <c r="X1485">
        <v>11</v>
      </c>
      <c r="Y1485">
        <v>0</v>
      </c>
      <c r="Z1485">
        <v>57</v>
      </c>
      <c r="AA1485" t="s">
        <v>50</v>
      </c>
      <c r="AB1485">
        <v>2162</v>
      </c>
      <c r="AC1485" t="s">
        <v>17</v>
      </c>
      <c r="AD1485" t="s">
        <v>32</v>
      </c>
      <c r="AE1485">
        <v>1254</v>
      </c>
      <c r="AF1485">
        <v>1013</v>
      </c>
      <c r="AG1485">
        <v>1</v>
      </c>
    </row>
    <row r="1486" spans="1:33" x14ac:dyDescent="0.3">
      <c r="A1486">
        <v>39548</v>
      </c>
      <c r="B1486" t="s">
        <v>46</v>
      </c>
      <c r="C1486">
        <v>1</v>
      </c>
      <c r="D1486">
        <v>1</v>
      </c>
      <c r="E1486">
        <v>87</v>
      </c>
      <c r="F1486">
        <v>15</v>
      </c>
      <c r="G1486">
        <v>4</v>
      </c>
      <c r="H1486">
        <v>10</v>
      </c>
      <c r="I1486">
        <v>3</v>
      </c>
      <c r="J1486">
        <v>4</v>
      </c>
      <c r="K1486">
        <v>18</v>
      </c>
      <c r="L1486">
        <v>2</v>
      </c>
      <c r="M1486">
        <v>1</v>
      </c>
      <c r="N1486">
        <v>1</v>
      </c>
      <c r="O1486">
        <v>3</v>
      </c>
      <c r="P1486">
        <v>3</v>
      </c>
      <c r="Q1486" t="s">
        <v>41</v>
      </c>
      <c r="R1486" t="s">
        <v>41</v>
      </c>
      <c r="S1486" t="s">
        <v>41</v>
      </c>
      <c r="T1486" t="s">
        <v>41</v>
      </c>
      <c r="U1486" t="s">
        <v>41</v>
      </c>
      <c r="V1486" t="s">
        <v>41</v>
      </c>
      <c r="W1486">
        <v>3</v>
      </c>
      <c r="X1486">
        <v>11</v>
      </c>
      <c r="Y1486">
        <v>0</v>
      </c>
      <c r="Z1486">
        <v>57</v>
      </c>
      <c r="AA1486" t="s">
        <v>50</v>
      </c>
      <c r="AB1486">
        <v>2249</v>
      </c>
      <c r="AC1486" t="s">
        <v>18</v>
      </c>
      <c r="AD1486" t="s">
        <v>40</v>
      </c>
      <c r="AE1486">
        <v>36</v>
      </c>
      <c r="AF1486">
        <v>18</v>
      </c>
      <c r="AG1486">
        <v>0</v>
      </c>
    </row>
    <row r="1487" spans="1:33" x14ac:dyDescent="0.3">
      <c r="A1487">
        <v>22419</v>
      </c>
      <c r="B1487" t="s">
        <v>47</v>
      </c>
      <c r="C1487">
        <v>0</v>
      </c>
      <c r="D1487">
        <v>0</v>
      </c>
      <c r="E1487">
        <v>74</v>
      </c>
      <c r="F1487">
        <v>30</v>
      </c>
      <c r="G1487">
        <v>3</v>
      </c>
      <c r="H1487">
        <v>47</v>
      </c>
      <c r="I1487">
        <v>19</v>
      </c>
      <c r="J1487">
        <v>21</v>
      </c>
      <c r="K1487">
        <v>42</v>
      </c>
      <c r="L1487">
        <v>1</v>
      </c>
      <c r="M1487">
        <v>3</v>
      </c>
      <c r="N1487">
        <v>2</v>
      </c>
      <c r="O1487">
        <v>2</v>
      </c>
      <c r="P1487">
        <v>8</v>
      </c>
      <c r="Q1487" t="s">
        <v>41</v>
      </c>
      <c r="R1487" t="s">
        <v>41</v>
      </c>
      <c r="S1487" t="s">
        <v>41</v>
      </c>
      <c r="T1487" t="s">
        <v>41</v>
      </c>
      <c r="U1487" t="s">
        <v>41</v>
      </c>
      <c r="V1487" t="s">
        <v>41</v>
      </c>
      <c r="W1487">
        <v>3</v>
      </c>
      <c r="X1487">
        <v>11</v>
      </c>
      <c r="Y1487">
        <v>0</v>
      </c>
      <c r="Z1487">
        <v>57</v>
      </c>
      <c r="AA1487" t="s">
        <v>50</v>
      </c>
      <c r="AB1487">
        <v>2596</v>
      </c>
      <c r="AC1487" t="s">
        <v>17</v>
      </c>
      <c r="AD1487" t="s">
        <v>32</v>
      </c>
      <c r="AE1487">
        <v>120</v>
      </c>
      <c r="AF1487">
        <v>78</v>
      </c>
      <c r="AG1487">
        <v>0</v>
      </c>
    </row>
    <row r="1488" spans="1:33" x14ac:dyDescent="0.3">
      <c r="A1488">
        <v>48799</v>
      </c>
      <c r="B1488" t="s">
        <v>46</v>
      </c>
      <c r="C1488">
        <v>0</v>
      </c>
      <c r="D1488">
        <v>1</v>
      </c>
      <c r="E1488">
        <v>9</v>
      </c>
      <c r="F1488">
        <v>174</v>
      </c>
      <c r="G1488">
        <v>18</v>
      </c>
      <c r="H1488">
        <v>81</v>
      </c>
      <c r="I1488">
        <v>28</v>
      </c>
      <c r="J1488">
        <v>6</v>
      </c>
      <c r="K1488">
        <v>24</v>
      </c>
      <c r="L1488">
        <v>3</v>
      </c>
      <c r="M1488">
        <v>3</v>
      </c>
      <c r="N1488">
        <v>2</v>
      </c>
      <c r="O1488">
        <v>7</v>
      </c>
      <c r="P1488">
        <v>3</v>
      </c>
      <c r="Q1488" t="s">
        <v>41</v>
      </c>
      <c r="R1488" t="s">
        <v>41</v>
      </c>
      <c r="S1488" t="s">
        <v>41</v>
      </c>
      <c r="T1488" t="s">
        <v>41</v>
      </c>
      <c r="U1488" t="s">
        <v>41</v>
      </c>
      <c r="V1488" t="s">
        <v>41</v>
      </c>
      <c r="W1488">
        <v>3</v>
      </c>
      <c r="X1488">
        <v>11</v>
      </c>
      <c r="Y1488">
        <v>0</v>
      </c>
      <c r="Z1488">
        <v>57</v>
      </c>
      <c r="AA1488" t="s">
        <v>50</v>
      </c>
      <c r="AB1488">
        <v>2395</v>
      </c>
      <c r="AC1488" t="s">
        <v>16</v>
      </c>
      <c r="AD1488" t="s">
        <v>34</v>
      </c>
      <c r="AE1488">
        <v>307</v>
      </c>
      <c r="AF1488">
        <v>283</v>
      </c>
      <c r="AG1488">
        <v>0</v>
      </c>
    </row>
    <row r="1489" spans="1:33" x14ac:dyDescent="0.3">
      <c r="A1489">
        <v>56253</v>
      </c>
      <c r="B1489" t="s">
        <v>46</v>
      </c>
      <c r="C1489">
        <v>0</v>
      </c>
      <c r="D1489">
        <v>1</v>
      </c>
      <c r="E1489">
        <v>83</v>
      </c>
      <c r="F1489">
        <v>509</v>
      </c>
      <c r="G1489">
        <v>0</v>
      </c>
      <c r="H1489">
        <v>65</v>
      </c>
      <c r="I1489">
        <v>7</v>
      </c>
      <c r="J1489">
        <v>11</v>
      </c>
      <c r="K1489">
        <v>5</v>
      </c>
      <c r="L1489">
        <v>4</v>
      </c>
      <c r="M1489">
        <v>7</v>
      </c>
      <c r="N1489">
        <v>2</v>
      </c>
      <c r="O1489">
        <v>9</v>
      </c>
      <c r="P1489">
        <v>6</v>
      </c>
      <c r="Q1489" t="s">
        <v>41</v>
      </c>
      <c r="R1489" t="s">
        <v>41</v>
      </c>
      <c r="S1489" t="s">
        <v>41</v>
      </c>
      <c r="T1489" t="s">
        <v>41</v>
      </c>
      <c r="U1489" t="s">
        <v>41</v>
      </c>
      <c r="V1489" t="s">
        <v>41</v>
      </c>
      <c r="W1489">
        <v>3</v>
      </c>
      <c r="X1489">
        <v>11</v>
      </c>
      <c r="Y1489">
        <v>0</v>
      </c>
      <c r="Z1489">
        <v>57</v>
      </c>
      <c r="AA1489" t="s">
        <v>50</v>
      </c>
      <c r="AB1489">
        <v>2728</v>
      </c>
      <c r="AC1489" t="s">
        <v>19</v>
      </c>
      <c r="AD1489" t="s">
        <v>32</v>
      </c>
      <c r="AE1489">
        <v>592</v>
      </c>
      <c r="AF1489">
        <v>587</v>
      </c>
      <c r="AG1489">
        <v>0</v>
      </c>
    </row>
    <row r="1490" spans="1:33" x14ac:dyDescent="0.3">
      <c r="A1490">
        <v>81300</v>
      </c>
      <c r="B1490" t="s">
        <v>45</v>
      </c>
      <c r="C1490">
        <v>0</v>
      </c>
      <c r="D1490">
        <v>1</v>
      </c>
      <c r="E1490">
        <v>17</v>
      </c>
      <c r="F1490">
        <v>1004</v>
      </c>
      <c r="G1490">
        <v>12</v>
      </c>
      <c r="H1490">
        <v>145</v>
      </c>
      <c r="I1490">
        <v>32</v>
      </c>
      <c r="J1490">
        <v>12</v>
      </c>
      <c r="K1490">
        <v>36</v>
      </c>
      <c r="L1490">
        <v>3</v>
      </c>
      <c r="M1490">
        <v>10</v>
      </c>
      <c r="N1490">
        <v>3</v>
      </c>
      <c r="O1490">
        <v>5</v>
      </c>
      <c r="P1490">
        <v>5</v>
      </c>
      <c r="Q1490" t="s">
        <v>41</v>
      </c>
      <c r="R1490" t="s">
        <v>41</v>
      </c>
      <c r="S1490" t="s">
        <v>41</v>
      </c>
      <c r="T1490" t="s">
        <v>42</v>
      </c>
      <c r="U1490" t="s">
        <v>41</v>
      </c>
      <c r="V1490" t="s">
        <v>41</v>
      </c>
      <c r="W1490">
        <v>3</v>
      </c>
      <c r="X1490">
        <v>11</v>
      </c>
      <c r="Y1490">
        <v>1</v>
      </c>
      <c r="Z1490">
        <v>57</v>
      </c>
      <c r="AA1490" t="s">
        <v>50</v>
      </c>
      <c r="AB1490">
        <v>2766</v>
      </c>
      <c r="AC1490" t="s">
        <v>17</v>
      </c>
      <c r="AD1490" t="s">
        <v>34</v>
      </c>
      <c r="AE1490">
        <v>1205</v>
      </c>
      <c r="AF1490">
        <v>1169</v>
      </c>
      <c r="AG1490">
        <v>1</v>
      </c>
    </row>
    <row r="1491" spans="1:33" x14ac:dyDescent="0.3">
      <c r="A1491">
        <v>68118</v>
      </c>
      <c r="B1491" t="s">
        <v>45</v>
      </c>
      <c r="C1491">
        <v>0</v>
      </c>
      <c r="D1491">
        <v>1</v>
      </c>
      <c r="E1491">
        <v>51</v>
      </c>
      <c r="F1491">
        <v>595</v>
      </c>
      <c r="G1491">
        <v>23</v>
      </c>
      <c r="H1491">
        <v>123</v>
      </c>
      <c r="I1491">
        <v>10</v>
      </c>
      <c r="J1491">
        <v>23</v>
      </c>
      <c r="K1491">
        <v>154</v>
      </c>
      <c r="L1491">
        <v>2</v>
      </c>
      <c r="M1491">
        <v>8</v>
      </c>
      <c r="N1491">
        <v>9</v>
      </c>
      <c r="O1491">
        <v>4</v>
      </c>
      <c r="P1491">
        <v>6</v>
      </c>
      <c r="Q1491" t="s">
        <v>41</v>
      </c>
      <c r="R1491" t="s">
        <v>41</v>
      </c>
      <c r="S1491" t="s">
        <v>41</v>
      </c>
      <c r="T1491" t="s">
        <v>41</v>
      </c>
      <c r="U1491" t="s">
        <v>41</v>
      </c>
      <c r="V1491" t="s">
        <v>41</v>
      </c>
      <c r="W1491">
        <v>3</v>
      </c>
      <c r="X1491">
        <v>11</v>
      </c>
      <c r="Y1491">
        <v>0</v>
      </c>
      <c r="Z1491">
        <v>57</v>
      </c>
      <c r="AA1491" t="s">
        <v>50</v>
      </c>
      <c r="AB1491">
        <v>2413</v>
      </c>
      <c r="AC1491" t="s">
        <v>16</v>
      </c>
      <c r="AD1491" t="s">
        <v>32</v>
      </c>
      <c r="AE1491">
        <v>774</v>
      </c>
      <c r="AF1491">
        <v>620</v>
      </c>
      <c r="AG1491">
        <v>0</v>
      </c>
    </row>
    <row r="1492" spans="1:33" x14ac:dyDescent="0.3">
      <c r="A1492">
        <v>22419</v>
      </c>
      <c r="B1492" t="s">
        <v>47</v>
      </c>
      <c r="C1492">
        <v>0</v>
      </c>
      <c r="D1492">
        <v>0</v>
      </c>
      <c r="E1492">
        <v>74</v>
      </c>
      <c r="F1492">
        <v>30</v>
      </c>
      <c r="G1492">
        <v>3</v>
      </c>
      <c r="H1492">
        <v>47</v>
      </c>
      <c r="I1492">
        <v>19</v>
      </c>
      <c r="J1492">
        <v>21</v>
      </c>
      <c r="K1492">
        <v>42</v>
      </c>
      <c r="L1492">
        <v>1</v>
      </c>
      <c r="M1492">
        <v>3</v>
      </c>
      <c r="N1492">
        <v>2</v>
      </c>
      <c r="O1492">
        <v>2</v>
      </c>
      <c r="P1492">
        <v>8</v>
      </c>
      <c r="Q1492" t="s">
        <v>41</v>
      </c>
      <c r="R1492" t="s">
        <v>41</v>
      </c>
      <c r="S1492" t="s">
        <v>41</v>
      </c>
      <c r="T1492" t="s">
        <v>41</v>
      </c>
      <c r="U1492" t="s">
        <v>41</v>
      </c>
      <c r="V1492" t="s">
        <v>41</v>
      </c>
      <c r="W1492">
        <v>3</v>
      </c>
      <c r="X1492">
        <v>11</v>
      </c>
      <c r="Y1492">
        <v>0</v>
      </c>
      <c r="Z1492">
        <v>57</v>
      </c>
      <c r="AA1492" t="s">
        <v>50</v>
      </c>
      <c r="AB1492">
        <v>2596</v>
      </c>
      <c r="AC1492" t="s">
        <v>17</v>
      </c>
      <c r="AD1492" t="s">
        <v>32</v>
      </c>
      <c r="AE1492">
        <v>120</v>
      </c>
      <c r="AF1492">
        <v>78</v>
      </c>
      <c r="AG1492">
        <v>0</v>
      </c>
    </row>
    <row r="1493" spans="1:33" x14ac:dyDescent="0.3">
      <c r="A1493">
        <v>49980</v>
      </c>
      <c r="B1493" t="s">
        <v>46</v>
      </c>
      <c r="C1493">
        <v>0</v>
      </c>
      <c r="D1493">
        <v>1</v>
      </c>
      <c r="E1493">
        <v>79</v>
      </c>
      <c r="F1493">
        <v>104</v>
      </c>
      <c r="G1493">
        <v>1</v>
      </c>
      <c r="H1493">
        <v>54</v>
      </c>
      <c r="I1493">
        <v>13</v>
      </c>
      <c r="J1493">
        <v>9</v>
      </c>
      <c r="K1493">
        <v>14</v>
      </c>
      <c r="L1493">
        <v>2</v>
      </c>
      <c r="M1493">
        <v>3</v>
      </c>
      <c r="N1493">
        <v>1</v>
      </c>
      <c r="O1493">
        <v>5</v>
      </c>
      <c r="P1493">
        <v>5</v>
      </c>
      <c r="Q1493" t="s">
        <v>41</v>
      </c>
      <c r="R1493" t="s">
        <v>41</v>
      </c>
      <c r="S1493" t="s">
        <v>41</v>
      </c>
      <c r="T1493" t="s">
        <v>41</v>
      </c>
      <c r="U1493" t="s">
        <v>41</v>
      </c>
      <c r="V1493" t="s">
        <v>41</v>
      </c>
      <c r="W1493">
        <v>3</v>
      </c>
      <c r="X1493">
        <v>11</v>
      </c>
      <c r="Y1493">
        <v>0</v>
      </c>
      <c r="Z1493">
        <v>57</v>
      </c>
      <c r="AA1493" t="s">
        <v>50</v>
      </c>
      <c r="AB1493">
        <v>2408</v>
      </c>
      <c r="AC1493" t="s">
        <v>18</v>
      </c>
      <c r="AD1493" t="s">
        <v>32</v>
      </c>
      <c r="AE1493">
        <v>181</v>
      </c>
      <c r="AF1493">
        <v>167</v>
      </c>
      <c r="AG1493">
        <v>0</v>
      </c>
    </row>
    <row r="1494" spans="1:33" x14ac:dyDescent="0.3">
      <c r="A1494">
        <v>52278</v>
      </c>
      <c r="B1494" t="s">
        <v>46</v>
      </c>
      <c r="C1494">
        <v>0</v>
      </c>
      <c r="D1494">
        <v>1</v>
      </c>
      <c r="E1494">
        <v>24</v>
      </c>
      <c r="F1494">
        <v>953</v>
      </c>
      <c r="G1494">
        <v>0</v>
      </c>
      <c r="H1494">
        <v>71</v>
      </c>
      <c r="I1494">
        <v>0</v>
      </c>
      <c r="J1494">
        <v>0</v>
      </c>
      <c r="K1494">
        <v>174</v>
      </c>
      <c r="L1494">
        <v>6</v>
      </c>
      <c r="M1494">
        <v>10</v>
      </c>
      <c r="N1494">
        <v>5</v>
      </c>
      <c r="O1494">
        <v>10</v>
      </c>
      <c r="P1494">
        <v>8</v>
      </c>
      <c r="Q1494" t="s">
        <v>41</v>
      </c>
      <c r="R1494" t="s">
        <v>41</v>
      </c>
      <c r="S1494" t="s">
        <v>41</v>
      </c>
      <c r="T1494" t="s">
        <v>41</v>
      </c>
      <c r="U1494" t="s">
        <v>41</v>
      </c>
      <c r="V1494" t="s">
        <v>41</v>
      </c>
      <c r="W1494">
        <v>3</v>
      </c>
      <c r="X1494">
        <v>11</v>
      </c>
      <c r="Y1494">
        <v>1</v>
      </c>
      <c r="Z1494">
        <v>57</v>
      </c>
      <c r="AA1494" t="s">
        <v>50</v>
      </c>
      <c r="AB1494">
        <v>2679</v>
      </c>
      <c r="AC1494" t="s">
        <v>20</v>
      </c>
      <c r="AD1494" t="s">
        <v>34</v>
      </c>
      <c r="AE1494">
        <v>1024</v>
      </c>
      <c r="AF1494">
        <v>850</v>
      </c>
      <c r="AG1494">
        <v>0</v>
      </c>
    </row>
    <row r="1495" spans="1:33" x14ac:dyDescent="0.3">
      <c r="A1495">
        <v>36736</v>
      </c>
      <c r="B1495" t="s">
        <v>46</v>
      </c>
      <c r="C1495">
        <v>1</v>
      </c>
      <c r="D1495">
        <v>1</v>
      </c>
      <c r="E1495">
        <v>52</v>
      </c>
      <c r="F1495">
        <v>10</v>
      </c>
      <c r="G1495">
        <v>0</v>
      </c>
      <c r="H1495">
        <v>3</v>
      </c>
      <c r="I1495">
        <v>0</v>
      </c>
      <c r="J1495">
        <v>0</v>
      </c>
      <c r="K1495">
        <v>4</v>
      </c>
      <c r="L1495">
        <v>1</v>
      </c>
      <c r="M1495">
        <v>1</v>
      </c>
      <c r="N1495">
        <v>0</v>
      </c>
      <c r="O1495">
        <v>2</v>
      </c>
      <c r="P1495">
        <v>6</v>
      </c>
      <c r="Q1495" t="s">
        <v>41</v>
      </c>
      <c r="R1495" t="s">
        <v>41</v>
      </c>
      <c r="S1495" t="s">
        <v>41</v>
      </c>
      <c r="T1495" t="s">
        <v>41</v>
      </c>
      <c r="U1495" t="s">
        <v>41</v>
      </c>
      <c r="V1495" t="s">
        <v>41</v>
      </c>
      <c r="W1495">
        <v>3</v>
      </c>
      <c r="X1495">
        <v>11</v>
      </c>
      <c r="Y1495">
        <v>0</v>
      </c>
      <c r="Z1495">
        <v>57</v>
      </c>
      <c r="AA1495" t="s">
        <v>50</v>
      </c>
      <c r="AB1495">
        <v>2574</v>
      </c>
      <c r="AC1495" t="s">
        <v>18</v>
      </c>
      <c r="AD1495" t="s">
        <v>34</v>
      </c>
      <c r="AE1495">
        <v>13</v>
      </c>
      <c r="AF1495">
        <v>9</v>
      </c>
      <c r="AG1495">
        <v>0</v>
      </c>
    </row>
    <row r="1496" spans="1:33" x14ac:dyDescent="0.3">
      <c r="A1496">
        <v>23091</v>
      </c>
      <c r="B1496" t="s">
        <v>47</v>
      </c>
      <c r="C1496">
        <v>1</v>
      </c>
      <c r="D1496">
        <v>1</v>
      </c>
      <c r="E1496">
        <v>98</v>
      </c>
      <c r="F1496">
        <v>35</v>
      </c>
      <c r="G1496">
        <v>0</v>
      </c>
      <c r="H1496">
        <v>11</v>
      </c>
      <c r="I1496">
        <v>0</v>
      </c>
      <c r="J1496">
        <v>0</v>
      </c>
      <c r="K1496">
        <v>2</v>
      </c>
      <c r="L1496">
        <v>4</v>
      </c>
      <c r="M1496">
        <v>2</v>
      </c>
      <c r="N1496">
        <v>1</v>
      </c>
      <c r="O1496">
        <v>3</v>
      </c>
      <c r="P1496">
        <v>7</v>
      </c>
      <c r="Q1496" t="s">
        <v>41</v>
      </c>
      <c r="R1496" t="s">
        <v>41</v>
      </c>
      <c r="S1496" t="s">
        <v>41</v>
      </c>
      <c r="T1496" t="s">
        <v>41</v>
      </c>
      <c r="U1496" t="s">
        <v>41</v>
      </c>
      <c r="V1496" t="s">
        <v>41</v>
      </c>
      <c r="W1496">
        <v>3</v>
      </c>
      <c r="X1496">
        <v>11</v>
      </c>
      <c r="Y1496">
        <v>0</v>
      </c>
      <c r="Z1496">
        <v>57</v>
      </c>
      <c r="AA1496" t="s">
        <v>50</v>
      </c>
      <c r="AB1496">
        <v>2191</v>
      </c>
      <c r="AC1496" t="s">
        <v>18</v>
      </c>
      <c r="AD1496" t="s">
        <v>34</v>
      </c>
      <c r="AE1496">
        <v>46</v>
      </c>
      <c r="AF1496">
        <v>44</v>
      </c>
      <c r="AG1496">
        <v>0</v>
      </c>
    </row>
    <row r="1497" spans="1:33" x14ac:dyDescent="0.3">
      <c r="A1497">
        <v>33629</v>
      </c>
      <c r="B1497" t="s">
        <v>46</v>
      </c>
      <c r="C1497">
        <v>1</v>
      </c>
      <c r="D1497">
        <v>1</v>
      </c>
      <c r="E1497">
        <v>49</v>
      </c>
      <c r="F1497">
        <v>132</v>
      </c>
      <c r="G1497">
        <v>0</v>
      </c>
      <c r="H1497">
        <v>16</v>
      </c>
      <c r="I1497">
        <v>0</v>
      </c>
      <c r="J1497">
        <v>0</v>
      </c>
      <c r="K1497">
        <v>4</v>
      </c>
      <c r="L1497">
        <v>5</v>
      </c>
      <c r="M1497">
        <v>3</v>
      </c>
      <c r="N1497">
        <v>1</v>
      </c>
      <c r="O1497">
        <v>4</v>
      </c>
      <c r="P1497">
        <v>9</v>
      </c>
      <c r="Q1497" t="s">
        <v>41</v>
      </c>
      <c r="R1497" t="s">
        <v>41</v>
      </c>
      <c r="S1497" t="s">
        <v>41</v>
      </c>
      <c r="T1497" t="s">
        <v>41</v>
      </c>
      <c r="U1497" t="s">
        <v>41</v>
      </c>
      <c r="V1497" t="s">
        <v>41</v>
      </c>
      <c r="W1497">
        <v>3</v>
      </c>
      <c r="X1497">
        <v>11</v>
      </c>
      <c r="Y1497">
        <v>0</v>
      </c>
      <c r="Z1497">
        <v>57</v>
      </c>
      <c r="AA1497" t="s">
        <v>50</v>
      </c>
      <c r="AB1497">
        <v>2849</v>
      </c>
      <c r="AC1497" t="s">
        <v>19</v>
      </c>
      <c r="AD1497" t="s">
        <v>34</v>
      </c>
      <c r="AE1497">
        <v>148</v>
      </c>
      <c r="AF1497">
        <v>144</v>
      </c>
      <c r="AG1497">
        <v>0</v>
      </c>
    </row>
    <row r="1498" spans="1:33" x14ac:dyDescent="0.3">
      <c r="A1498">
        <v>34377</v>
      </c>
      <c r="B1498" t="s">
        <v>46</v>
      </c>
      <c r="C1498">
        <v>0</v>
      </c>
      <c r="D1498">
        <v>1</v>
      </c>
      <c r="E1498">
        <v>55</v>
      </c>
      <c r="F1498">
        <v>62</v>
      </c>
      <c r="G1498">
        <v>0</v>
      </c>
      <c r="H1498">
        <v>22</v>
      </c>
      <c r="I1498">
        <v>3</v>
      </c>
      <c r="J1498">
        <v>1</v>
      </c>
      <c r="K1498">
        <v>26</v>
      </c>
      <c r="L1498">
        <v>2</v>
      </c>
      <c r="M1498">
        <v>2</v>
      </c>
      <c r="N1498">
        <v>2</v>
      </c>
      <c r="O1498">
        <v>2</v>
      </c>
      <c r="P1498">
        <v>7</v>
      </c>
      <c r="Q1498" t="s">
        <v>41</v>
      </c>
      <c r="R1498" t="s">
        <v>41</v>
      </c>
      <c r="S1498" t="s">
        <v>41</v>
      </c>
      <c r="T1498" t="s">
        <v>41</v>
      </c>
      <c r="U1498" t="s">
        <v>41</v>
      </c>
      <c r="V1498" t="s">
        <v>41</v>
      </c>
      <c r="W1498">
        <v>3</v>
      </c>
      <c r="X1498">
        <v>11</v>
      </c>
      <c r="Y1498">
        <v>0</v>
      </c>
      <c r="Z1498">
        <v>57</v>
      </c>
      <c r="AA1498" t="s">
        <v>50</v>
      </c>
      <c r="AB1498">
        <v>2685</v>
      </c>
      <c r="AC1498" t="s">
        <v>18</v>
      </c>
      <c r="AD1498" t="s">
        <v>32</v>
      </c>
      <c r="AE1498">
        <v>88</v>
      </c>
      <c r="AF1498">
        <v>62</v>
      </c>
      <c r="AG1498">
        <v>0</v>
      </c>
    </row>
    <row r="1499" spans="1:33" x14ac:dyDescent="0.3">
      <c r="A1499">
        <v>68118</v>
      </c>
      <c r="B1499" t="s">
        <v>45</v>
      </c>
      <c r="C1499">
        <v>0</v>
      </c>
      <c r="D1499">
        <v>1</v>
      </c>
      <c r="E1499">
        <v>51</v>
      </c>
      <c r="F1499">
        <v>595</v>
      </c>
      <c r="G1499">
        <v>23</v>
      </c>
      <c r="H1499">
        <v>123</v>
      </c>
      <c r="I1499">
        <v>10</v>
      </c>
      <c r="J1499">
        <v>23</v>
      </c>
      <c r="K1499">
        <v>154</v>
      </c>
      <c r="L1499">
        <v>2</v>
      </c>
      <c r="M1499">
        <v>8</v>
      </c>
      <c r="N1499">
        <v>9</v>
      </c>
      <c r="O1499">
        <v>4</v>
      </c>
      <c r="P1499">
        <v>6</v>
      </c>
      <c r="Q1499" t="s">
        <v>41</v>
      </c>
      <c r="R1499" t="s">
        <v>41</v>
      </c>
      <c r="S1499" t="s">
        <v>41</v>
      </c>
      <c r="T1499" t="s">
        <v>41</v>
      </c>
      <c r="U1499" t="s">
        <v>41</v>
      </c>
      <c r="V1499" t="s">
        <v>41</v>
      </c>
      <c r="W1499">
        <v>3</v>
      </c>
      <c r="X1499">
        <v>11</v>
      </c>
      <c r="Y1499">
        <v>0</v>
      </c>
      <c r="Z1499">
        <v>57</v>
      </c>
      <c r="AA1499" t="s">
        <v>50</v>
      </c>
      <c r="AB1499">
        <v>2413</v>
      </c>
      <c r="AC1499" t="s">
        <v>16</v>
      </c>
      <c r="AD1499" t="s">
        <v>32</v>
      </c>
      <c r="AE1499">
        <v>774</v>
      </c>
      <c r="AF1499">
        <v>620</v>
      </c>
      <c r="AG1499">
        <v>0</v>
      </c>
    </row>
    <row r="1500" spans="1:33" x14ac:dyDescent="0.3">
      <c r="A1500">
        <v>53378</v>
      </c>
      <c r="B1500" t="s">
        <v>46</v>
      </c>
      <c r="C1500">
        <v>1</v>
      </c>
      <c r="D1500">
        <v>1</v>
      </c>
      <c r="E1500">
        <v>41</v>
      </c>
      <c r="F1500">
        <v>489</v>
      </c>
      <c r="G1500">
        <v>6</v>
      </c>
      <c r="H1500">
        <v>152</v>
      </c>
      <c r="I1500">
        <v>8</v>
      </c>
      <c r="J1500">
        <v>6</v>
      </c>
      <c r="K1500">
        <v>132</v>
      </c>
      <c r="L1500">
        <v>10</v>
      </c>
      <c r="M1500">
        <v>9</v>
      </c>
      <c r="N1500">
        <v>4</v>
      </c>
      <c r="O1500">
        <v>6</v>
      </c>
      <c r="P1500">
        <v>8</v>
      </c>
      <c r="Q1500" t="s">
        <v>41</v>
      </c>
      <c r="R1500" t="s">
        <v>41</v>
      </c>
      <c r="S1500" t="s">
        <v>41</v>
      </c>
      <c r="T1500" t="s">
        <v>41</v>
      </c>
      <c r="U1500" t="s">
        <v>41</v>
      </c>
      <c r="V1500" t="s">
        <v>41</v>
      </c>
      <c r="W1500">
        <v>3</v>
      </c>
      <c r="X1500">
        <v>11</v>
      </c>
      <c r="Y1500">
        <v>1</v>
      </c>
      <c r="Z1500">
        <v>57</v>
      </c>
      <c r="AA1500" t="s">
        <v>50</v>
      </c>
      <c r="AB1500">
        <v>2802</v>
      </c>
      <c r="AC1500" t="s">
        <v>17</v>
      </c>
      <c r="AD1500" t="s">
        <v>34</v>
      </c>
      <c r="AE1500">
        <v>661</v>
      </c>
      <c r="AF1500">
        <v>529</v>
      </c>
      <c r="AG1500">
        <v>0</v>
      </c>
    </row>
    <row r="1501" spans="1:33" x14ac:dyDescent="0.3">
      <c r="A1501">
        <v>64191</v>
      </c>
      <c r="B1501" t="s">
        <v>45</v>
      </c>
      <c r="C1501">
        <v>0</v>
      </c>
      <c r="D1501">
        <v>1</v>
      </c>
      <c r="E1501">
        <v>30</v>
      </c>
      <c r="F1501">
        <v>420</v>
      </c>
      <c r="G1501">
        <v>15</v>
      </c>
      <c r="H1501">
        <v>186</v>
      </c>
      <c r="I1501">
        <v>151</v>
      </c>
      <c r="J1501">
        <v>38</v>
      </c>
      <c r="K1501">
        <v>15</v>
      </c>
      <c r="L1501">
        <v>3</v>
      </c>
      <c r="M1501">
        <v>5</v>
      </c>
      <c r="N1501">
        <v>3</v>
      </c>
      <c r="O1501">
        <v>13</v>
      </c>
      <c r="P1501">
        <v>3</v>
      </c>
      <c r="Q1501" t="s">
        <v>41</v>
      </c>
      <c r="R1501" t="s">
        <v>41</v>
      </c>
      <c r="S1501" t="s">
        <v>41</v>
      </c>
      <c r="T1501" t="s">
        <v>41</v>
      </c>
      <c r="U1501" t="s">
        <v>41</v>
      </c>
      <c r="V1501" t="s">
        <v>41</v>
      </c>
      <c r="W1501">
        <v>3</v>
      </c>
      <c r="X1501">
        <v>11</v>
      </c>
      <c r="Y1501">
        <v>0</v>
      </c>
      <c r="Z1501">
        <v>57</v>
      </c>
      <c r="AA1501" t="s">
        <v>50</v>
      </c>
      <c r="AB1501">
        <v>2682</v>
      </c>
      <c r="AC1501" t="s">
        <v>18</v>
      </c>
      <c r="AD1501" t="s">
        <v>33</v>
      </c>
      <c r="AE1501">
        <v>810</v>
      </c>
      <c r="AF1501">
        <v>795</v>
      </c>
      <c r="AG1501">
        <v>0</v>
      </c>
    </row>
    <row r="1502" spans="1:33" x14ac:dyDescent="0.3">
      <c r="A1502">
        <v>48918</v>
      </c>
      <c r="B1502" t="s">
        <v>46</v>
      </c>
      <c r="C1502">
        <v>1</v>
      </c>
      <c r="D1502">
        <v>1</v>
      </c>
      <c r="E1502">
        <v>21</v>
      </c>
      <c r="F1502">
        <v>52</v>
      </c>
      <c r="G1502">
        <v>0</v>
      </c>
      <c r="H1502">
        <v>9</v>
      </c>
      <c r="I1502">
        <v>0</v>
      </c>
      <c r="J1502">
        <v>0</v>
      </c>
      <c r="K1502">
        <v>1</v>
      </c>
      <c r="L1502">
        <v>2</v>
      </c>
      <c r="M1502">
        <v>1</v>
      </c>
      <c r="N1502">
        <v>0</v>
      </c>
      <c r="O1502">
        <v>4</v>
      </c>
      <c r="P1502">
        <v>4</v>
      </c>
      <c r="Q1502" t="s">
        <v>41</v>
      </c>
      <c r="R1502" t="s">
        <v>41</v>
      </c>
      <c r="S1502" t="s">
        <v>41</v>
      </c>
      <c r="T1502" t="s">
        <v>41</v>
      </c>
      <c r="U1502" t="s">
        <v>41</v>
      </c>
      <c r="V1502" t="s">
        <v>41</v>
      </c>
      <c r="W1502">
        <v>3</v>
      </c>
      <c r="X1502">
        <v>11</v>
      </c>
      <c r="Y1502">
        <v>0</v>
      </c>
      <c r="Z1502">
        <v>57</v>
      </c>
      <c r="AA1502" t="s">
        <v>50</v>
      </c>
      <c r="AB1502">
        <v>2237</v>
      </c>
      <c r="AC1502" t="s">
        <v>18</v>
      </c>
      <c r="AD1502" t="s">
        <v>34</v>
      </c>
      <c r="AE1502">
        <v>61</v>
      </c>
      <c r="AF1502">
        <v>60</v>
      </c>
      <c r="AG1502">
        <v>0</v>
      </c>
    </row>
    <row r="1503" spans="1:33" x14ac:dyDescent="0.3">
      <c r="A1503">
        <v>80695</v>
      </c>
      <c r="B1503" t="s">
        <v>45</v>
      </c>
      <c r="C1503">
        <v>0</v>
      </c>
      <c r="D1503">
        <v>0</v>
      </c>
      <c r="E1503">
        <v>85</v>
      </c>
      <c r="F1503">
        <v>557</v>
      </c>
      <c r="G1503">
        <v>129</v>
      </c>
      <c r="H1503">
        <v>984</v>
      </c>
      <c r="I1503">
        <v>193</v>
      </c>
      <c r="J1503">
        <v>37</v>
      </c>
      <c r="K1503">
        <v>18</v>
      </c>
      <c r="L1503">
        <v>1</v>
      </c>
      <c r="M1503">
        <v>5</v>
      </c>
      <c r="N1503">
        <v>8</v>
      </c>
      <c r="O1503">
        <v>5</v>
      </c>
      <c r="P1503">
        <v>2</v>
      </c>
      <c r="Q1503" t="s">
        <v>41</v>
      </c>
      <c r="R1503" t="s">
        <v>41</v>
      </c>
      <c r="S1503" t="s">
        <v>41</v>
      </c>
      <c r="T1503" t="s">
        <v>41</v>
      </c>
      <c r="U1503" t="s">
        <v>41</v>
      </c>
      <c r="V1503" t="s">
        <v>41</v>
      </c>
      <c r="W1503">
        <v>3</v>
      </c>
      <c r="X1503">
        <v>11</v>
      </c>
      <c r="Y1503">
        <v>0</v>
      </c>
      <c r="Z1503">
        <v>57</v>
      </c>
      <c r="AA1503" t="s">
        <v>50</v>
      </c>
      <c r="AB1503">
        <v>2341</v>
      </c>
      <c r="AC1503" t="s">
        <v>18</v>
      </c>
      <c r="AD1503" t="s">
        <v>32</v>
      </c>
      <c r="AE1503">
        <v>1900</v>
      </c>
      <c r="AF1503">
        <v>1882</v>
      </c>
      <c r="AG1503">
        <v>0</v>
      </c>
    </row>
    <row r="1504" spans="1:33" x14ac:dyDescent="0.3">
      <c r="A1504">
        <v>49476</v>
      </c>
      <c r="B1504" t="s">
        <v>46</v>
      </c>
      <c r="C1504">
        <v>0</v>
      </c>
      <c r="D1504">
        <v>1</v>
      </c>
      <c r="E1504">
        <v>29</v>
      </c>
      <c r="F1504">
        <v>386</v>
      </c>
      <c r="G1504">
        <v>23</v>
      </c>
      <c r="H1504">
        <v>95</v>
      </c>
      <c r="I1504">
        <v>54</v>
      </c>
      <c r="J1504">
        <v>41</v>
      </c>
      <c r="K1504">
        <v>196</v>
      </c>
      <c r="L1504">
        <v>4</v>
      </c>
      <c r="M1504">
        <v>2</v>
      </c>
      <c r="N1504">
        <v>11</v>
      </c>
      <c r="O1504">
        <v>5</v>
      </c>
      <c r="P1504">
        <v>2</v>
      </c>
      <c r="Q1504" t="s">
        <v>41</v>
      </c>
      <c r="R1504" t="s">
        <v>41</v>
      </c>
      <c r="S1504" t="s">
        <v>41</v>
      </c>
      <c r="T1504" t="s">
        <v>41</v>
      </c>
      <c r="U1504" t="s">
        <v>41</v>
      </c>
      <c r="V1504" t="s">
        <v>41</v>
      </c>
      <c r="W1504">
        <v>3</v>
      </c>
      <c r="X1504">
        <v>11</v>
      </c>
      <c r="Y1504">
        <v>0</v>
      </c>
      <c r="Z1504">
        <v>57</v>
      </c>
      <c r="AA1504" t="s">
        <v>50</v>
      </c>
      <c r="AB1504">
        <v>2533</v>
      </c>
      <c r="AC1504" t="s">
        <v>16</v>
      </c>
      <c r="AD1504" t="s">
        <v>33</v>
      </c>
      <c r="AE1504">
        <v>599</v>
      </c>
      <c r="AF1504">
        <v>403</v>
      </c>
      <c r="AG1504">
        <v>0</v>
      </c>
    </row>
    <row r="1505" spans="1:33" x14ac:dyDescent="0.3">
      <c r="A1505">
        <v>30983</v>
      </c>
      <c r="B1505" t="s">
        <v>46</v>
      </c>
      <c r="C1505">
        <v>0</v>
      </c>
      <c r="D1505">
        <v>0</v>
      </c>
      <c r="E1505">
        <v>50</v>
      </c>
      <c r="F1505">
        <v>51</v>
      </c>
      <c r="G1505">
        <v>4</v>
      </c>
      <c r="H1505">
        <v>50</v>
      </c>
      <c r="I1505">
        <v>12</v>
      </c>
      <c r="J1505">
        <v>1</v>
      </c>
      <c r="K1505">
        <v>49</v>
      </c>
      <c r="L1505">
        <v>1</v>
      </c>
      <c r="M1505">
        <v>4</v>
      </c>
      <c r="N1505">
        <v>0</v>
      </c>
      <c r="O1505">
        <v>3</v>
      </c>
      <c r="P1505">
        <v>8</v>
      </c>
      <c r="Q1505" t="s">
        <v>41</v>
      </c>
      <c r="R1505" t="s">
        <v>41</v>
      </c>
      <c r="S1505" t="s">
        <v>41</v>
      </c>
      <c r="T1505" t="s">
        <v>41</v>
      </c>
      <c r="U1505" t="s">
        <v>41</v>
      </c>
      <c r="V1505" t="s">
        <v>41</v>
      </c>
      <c r="W1505">
        <v>3</v>
      </c>
      <c r="X1505">
        <v>11</v>
      </c>
      <c r="Y1505">
        <v>1</v>
      </c>
      <c r="Z1505">
        <v>57</v>
      </c>
      <c r="AA1505" t="s">
        <v>50</v>
      </c>
      <c r="AB1505">
        <v>2756</v>
      </c>
      <c r="AC1505" t="s">
        <v>18</v>
      </c>
      <c r="AD1505" t="s">
        <v>32</v>
      </c>
      <c r="AE1505">
        <v>118</v>
      </c>
      <c r="AF1505">
        <v>69</v>
      </c>
      <c r="AG1505">
        <v>0</v>
      </c>
    </row>
    <row r="1506" spans="1:33" x14ac:dyDescent="0.3">
      <c r="A1506">
        <v>54072</v>
      </c>
      <c r="B1506" t="s">
        <v>46</v>
      </c>
      <c r="C1506">
        <v>1</v>
      </c>
      <c r="D1506">
        <v>1</v>
      </c>
      <c r="E1506">
        <v>71</v>
      </c>
      <c r="F1506">
        <v>35</v>
      </c>
      <c r="G1506">
        <v>0</v>
      </c>
      <c r="H1506">
        <v>4</v>
      </c>
      <c r="I1506">
        <v>0</v>
      </c>
      <c r="J1506">
        <v>0</v>
      </c>
      <c r="K1506">
        <v>0</v>
      </c>
      <c r="L1506">
        <v>1</v>
      </c>
      <c r="M1506">
        <v>2</v>
      </c>
      <c r="N1506">
        <v>0</v>
      </c>
      <c r="O1506">
        <v>2</v>
      </c>
      <c r="P1506">
        <v>8</v>
      </c>
      <c r="Q1506" t="s">
        <v>41</v>
      </c>
      <c r="R1506" t="s">
        <v>41</v>
      </c>
      <c r="S1506" t="s">
        <v>41</v>
      </c>
      <c r="T1506" t="s">
        <v>41</v>
      </c>
      <c r="U1506" t="s">
        <v>41</v>
      </c>
      <c r="V1506" t="s">
        <v>41</v>
      </c>
      <c r="W1506">
        <v>3</v>
      </c>
      <c r="X1506">
        <v>11</v>
      </c>
      <c r="Y1506">
        <v>0</v>
      </c>
      <c r="Z1506">
        <v>57</v>
      </c>
      <c r="AA1506" t="s">
        <v>50</v>
      </c>
      <c r="AB1506">
        <v>2496</v>
      </c>
      <c r="AC1506" t="s">
        <v>17</v>
      </c>
      <c r="AD1506" t="s">
        <v>34</v>
      </c>
      <c r="AE1506">
        <v>39</v>
      </c>
      <c r="AF1506">
        <v>39</v>
      </c>
      <c r="AG1506">
        <v>0</v>
      </c>
    </row>
    <row r="1507" spans="1:33" x14ac:dyDescent="0.3">
      <c r="A1507">
        <v>54414</v>
      </c>
      <c r="B1507" t="s">
        <v>46</v>
      </c>
      <c r="C1507">
        <v>1</v>
      </c>
      <c r="D1507">
        <v>1</v>
      </c>
      <c r="E1507">
        <v>49</v>
      </c>
      <c r="F1507">
        <v>109</v>
      </c>
      <c r="G1507">
        <v>18</v>
      </c>
      <c r="H1507">
        <v>16</v>
      </c>
      <c r="I1507">
        <v>24</v>
      </c>
      <c r="J1507">
        <v>26</v>
      </c>
      <c r="K1507">
        <v>18</v>
      </c>
      <c r="L1507">
        <v>4</v>
      </c>
      <c r="M1507">
        <v>3</v>
      </c>
      <c r="N1507">
        <v>1</v>
      </c>
      <c r="O1507">
        <v>5</v>
      </c>
      <c r="P1507">
        <v>4</v>
      </c>
      <c r="Q1507" t="s">
        <v>41</v>
      </c>
      <c r="R1507" t="s">
        <v>41</v>
      </c>
      <c r="S1507" t="s">
        <v>41</v>
      </c>
      <c r="T1507" t="s">
        <v>41</v>
      </c>
      <c r="U1507" t="s">
        <v>41</v>
      </c>
      <c r="V1507" t="s">
        <v>41</v>
      </c>
      <c r="W1507">
        <v>3</v>
      </c>
      <c r="X1507">
        <v>11</v>
      </c>
      <c r="Y1507">
        <v>0</v>
      </c>
      <c r="Z1507">
        <v>57</v>
      </c>
      <c r="AA1507" t="s">
        <v>50</v>
      </c>
      <c r="AB1507">
        <v>2681</v>
      </c>
      <c r="AC1507" t="s">
        <v>19</v>
      </c>
      <c r="AD1507" t="s">
        <v>32</v>
      </c>
      <c r="AE1507">
        <v>193</v>
      </c>
      <c r="AF1507">
        <v>175</v>
      </c>
      <c r="AG1507">
        <v>0</v>
      </c>
    </row>
    <row r="1508" spans="1:33" x14ac:dyDescent="0.3">
      <c r="A1508">
        <v>41003</v>
      </c>
      <c r="B1508" t="s">
        <v>46</v>
      </c>
      <c r="C1508">
        <v>0</v>
      </c>
      <c r="D1508">
        <v>0</v>
      </c>
      <c r="E1508">
        <v>11</v>
      </c>
      <c r="F1508">
        <v>123</v>
      </c>
      <c r="G1508">
        <v>133</v>
      </c>
      <c r="H1508">
        <v>142</v>
      </c>
      <c r="I1508">
        <v>71</v>
      </c>
      <c r="J1508">
        <v>44</v>
      </c>
      <c r="K1508">
        <v>88</v>
      </c>
      <c r="L1508">
        <v>1</v>
      </c>
      <c r="M1508">
        <v>6</v>
      </c>
      <c r="N1508">
        <v>2</v>
      </c>
      <c r="O1508">
        <v>8</v>
      </c>
      <c r="P1508">
        <v>6</v>
      </c>
      <c r="Q1508" t="s">
        <v>41</v>
      </c>
      <c r="R1508" t="s">
        <v>41</v>
      </c>
      <c r="S1508" t="s">
        <v>41</v>
      </c>
      <c r="T1508" t="s">
        <v>41</v>
      </c>
      <c r="U1508" t="s">
        <v>41</v>
      </c>
      <c r="V1508" t="s">
        <v>41</v>
      </c>
      <c r="W1508">
        <v>3</v>
      </c>
      <c r="X1508">
        <v>11</v>
      </c>
      <c r="Y1508">
        <v>0</v>
      </c>
      <c r="Z1508">
        <v>57</v>
      </c>
      <c r="AA1508" t="s">
        <v>50</v>
      </c>
      <c r="AB1508">
        <v>2628</v>
      </c>
      <c r="AC1508" t="s">
        <v>16</v>
      </c>
      <c r="AD1508" t="s">
        <v>34</v>
      </c>
      <c r="AE1508">
        <v>513</v>
      </c>
      <c r="AF1508">
        <v>425</v>
      </c>
      <c r="AG1508">
        <v>0</v>
      </c>
    </row>
    <row r="1509" spans="1:33" x14ac:dyDescent="0.3">
      <c r="A1509">
        <v>34213</v>
      </c>
      <c r="B1509" t="s">
        <v>46</v>
      </c>
      <c r="C1509">
        <v>1</v>
      </c>
      <c r="D1509">
        <v>1</v>
      </c>
      <c r="E1509">
        <v>2</v>
      </c>
      <c r="F1509">
        <v>50</v>
      </c>
      <c r="G1509">
        <v>4</v>
      </c>
      <c r="H1509">
        <v>28</v>
      </c>
      <c r="I1509">
        <v>6</v>
      </c>
      <c r="J1509">
        <v>3</v>
      </c>
      <c r="K1509">
        <v>26</v>
      </c>
      <c r="L1509">
        <v>3</v>
      </c>
      <c r="M1509">
        <v>3</v>
      </c>
      <c r="N1509">
        <v>1</v>
      </c>
      <c r="O1509">
        <v>2</v>
      </c>
      <c r="P1509">
        <v>9</v>
      </c>
      <c r="Q1509" t="s">
        <v>41</v>
      </c>
      <c r="R1509" t="s">
        <v>41</v>
      </c>
      <c r="S1509" t="s">
        <v>41</v>
      </c>
      <c r="T1509" t="s">
        <v>41</v>
      </c>
      <c r="U1509" t="s">
        <v>41</v>
      </c>
      <c r="V1509" t="s">
        <v>41</v>
      </c>
      <c r="W1509">
        <v>3</v>
      </c>
      <c r="X1509">
        <v>11</v>
      </c>
      <c r="Y1509">
        <v>1</v>
      </c>
      <c r="Z1509">
        <v>57</v>
      </c>
      <c r="AA1509" t="s">
        <v>50</v>
      </c>
      <c r="AB1509">
        <v>2819</v>
      </c>
      <c r="AC1509" t="s">
        <v>20</v>
      </c>
      <c r="AD1509" t="s">
        <v>32</v>
      </c>
      <c r="AE1509">
        <v>91</v>
      </c>
      <c r="AF1509">
        <v>65</v>
      </c>
      <c r="AG1509">
        <v>0</v>
      </c>
    </row>
    <row r="1510" spans="1:33" x14ac:dyDescent="0.3">
      <c r="A1510">
        <v>77437</v>
      </c>
      <c r="B1510" t="s">
        <v>45</v>
      </c>
      <c r="C1510">
        <v>0</v>
      </c>
      <c r="D1510">
        <v>0</v>
      </c>
      <c r="E1510">
        <v>70</v>
      </c>
      <c r="F1510">
        <v>560</v>
      </c>
      <c r="G1510">
        <v>21</v>
      </c>
      <c r="H1510">
        <v>442</v>
      </c>
      <c r="I1510">
        <v>29</v>
      </c>
      <c r="J1510">
        <v>44</v>
      </c>
      <c r="K1510">
        <v>29</v>
      </c>
      <c r="L1510">
        <v>1</v>
      </c>
      <c r="M1510">
        <v>4</v>
      </c>
      <c r="N1510">
        <v>5</v>
      </c>
      <c r="O1510">
        <v>13</v>
      </c>
      <c r="P1510">
        <v>1</v>
      </c>
      <c r="Q1510" t="s">
        <v>41</v>
      </c>
      <c r="R1510" t="s">
        <v>41</v>
      </c>
      <c r="S1510" t="s">
        <v>42</v>
      </c>
      <c r="T1510" t="s">
        <v>41</v>
      </c>
      <c r="U1510" t="s">
        <v>41</v>
      </c>
      <c r="V1510" t="s">
        <v>41</v>
      </c>
      <c r="W1510">
        <v>3</v>
      </c>
      <c r="X1510">
        <v>11</v>
      </c>
      <c r="Y1510">
        <v>0</v>
      </c>
      <c r="Z1510">
        <v>57</v>
      </c>
      <c r="AA1510" t="s">
        <v>50</v>
      </c>
      <c r="AB1510">
        <v>2374</v>
      </c>
      <c r="AC1510" t="s">
        <v>17</v>
      </c>
      <c r="AD1510" t="s">
        <v>32</v>
      </c>
      <c r="AE1510">
        <v>1096</v>
      </c>
      <c r="AF1510">
        <v>1067</v>
      </c>
      <c r="AG1510">
        <v>1</v>
      </c>
    </row>
    <row r="1511" spans="1:33" x14ac:dyDescent="0.3">
      <c r="A1511">
        <v>48918</v>
      </c>
      <c r="B1511" t="s">
        <v>46</v>
      </c>
      <c r="C1511">
        <v>1</v>
      </c>
      <c r="D1511">
        <v>1</v>
      </c>
      <c r="E1511">
        <v>21</v>
      </c>
      <c r="F1511">
        <v>52</v>
      </c>
      <c r="G1511">
        <v>0</v>
      </c>
      <c r="H1511">
        <v>9</v>
      </c>
      <c r="I1511">
        <v>0</v>
      </c>
      <c r="J1511">
        <v>0</v>
      </c>
      <c r="K1511">
        <v>1</v>
      </c>
      <c r="L1511">
        <v>2</v>
      </c>
      <c r="M1511">
        <v>1</v>
      </c>
      <c r="N1511">
        <v>0</v>
      </c>
      <c r="O1511">
        <v>4</v>
      </c>
      <c r="P1511">
        <v>4</v>
      </c>
      <c r="Q1511" t="s">
        <v>41</v>
      </c>
      <c r="R1511" t="s">
        <v>41</v>
      </c>
      <c r="S1511" t="s">
        <v>41</v>
      </c>
      <c r="T1511" t="s">
        <v>41</v>
      </c>
      <c r="U1511" t="s">
        <v>41</v>
      </c>
      <c r="V1511" t="s">
        <v>41</v>
      </c>
      <c r="W1511">
        <v>3</v>
      </c>
      <c r="X1511">
        <v>11</v>
      </c>
      <c r="Y1511">
        <v>0</v>
      </c>
      <c r="Z1511">
        <v>57</v>
      </c>
      <c r="AA1511" t="s">
        <v>50</v>
      </c>
      <c r="AB1511">
        <v>2237</v>
      </c>
      <c r="AC1511" t="s">
        <v>18</v>
      </c>
      <c r="AD1511" t="s">
        <v>34</v>
      </c>
      <c r="AE1511">
        <v>61</v>
      </c>
      <c r="AF1511">
        <v>60</v>
      </c>
      <c r="AG1511">
        <v>0</v>
      </c>
    </row>
    <row r="1512" spans="1:33" x14ac:dyDescent="0.3">
      <c r="A1512">
        <v>46757</v>
      </c>
      <c r="B1512" t="s">
        <v>46</v>
      </c>
      <c r="C1512">
        <v>0</v>
      </c>
      <c r="D1512">
        <v>1</v>
      </c>
      <c r="E1512">
        <v>71</v>
      </c>
      <c r="F1512">
        <v>777</v>
      </c>
      <c r="G1512">
        <v>30</v>
      </c>
      <c r="H1512">
        <v>163</v>
      </c>
      <c r="I1512">
        <v>0</v>
      </c>
      <c r="J1512">
        <v>51</v>
      </c>
      <c r="K1512">
        <v>122</v>
      </c>
      <c r="L1512">
        <v>6</v>
      </c>
      <c r="M1512">
        <v>4</v>
      </c>
      <c r="N1512">
        <v>4</v>
      </c>
      <c r="O1512">
        <v>7</v>
      </c>
      <c r="P1512">
        <v>9</v>
      </c>
      <c r="Q1512" t="s">
        <v>41</v>
      </c>
      <c r="R1512" t="s">
        <v>41</v>
      </c>
      <c r="S1512" t="s">
        <v>41</v>
      </c>
      <c r="T1512" t="s">
        <v>41</v>
      </c>
      <c r="U1512" t="s">
        <v>41</v>
      </c>
      <c r="V1512" t="s">
        <v>41</v>
      </c>
      <c r="W1512">
        <v>3</v>
      </c>
      <c r="X1512">
        <v>11</v>
      </c>
      <c r="Y1512">
        <v>0</v>
      </c>
      <c r="Z1512">
        <v>57</v>
      </c>
      <c r="AA1512" t="s">
        <v>50</v>
      </c>
      <c r="AB1512">
        <v>2749</v>
      </c>
      <c r="AC1512" t="s">
        <v>18</v>
      </c>
      <c r="AD1512" t="s">
        <v>34</v>
      </c>
      <c r="AE1512">
        <v>1021</v>
      </c>
      <c r="AF1512">
        <v>899</v>
      </c>
      <c r="AG1512">
        <v>0</v>
      </c>
    </row>
    <row r="1513" spans="1:33" x14ac:dyDescent="0.3">
      <c r="A1513">
        <v>4023</v>
      </c>
      <c r="B1513" t="s">
        <v>47</v>
      </c>
      <c r="C1513">
        <v>1</v>
      </c>
      <c r="D1513">
        <v>1</v>
      </c>
      <c r="E1513">
        <v>29</v>
      </c>
      <c r="F1513">
        <v>5</v>
      </c>
      <c r="G1513">
        <v>0</v>
      </c>
      <c r="H1513">
        <v>1</v>
      </c>
      <c r="I1513">
        <v>1</v>
      </c>
      <c r="J1513">
        <v>1</v>
      </c>
      <c r="K1513">
        <v>1</v>
      </c>
      <c r="L1513">
        <v>15</v>
      </c>
      <c r="M1513">
        <v>0</v>
      </c>
      <c r="N1513">
        <v>0</v>
      </c>
      <c r="O1513">
        <v>0</v>
      </c>
      <c r="P1513">
        <v>19</v>
      </c>
      <c r="Q1513" t="s">
        <v>41</v>
      </c>
      <c r="R1513" t="s">
        <v>41</v>
      </c>
      <c r="S1513" t="s">
        <v>41</v>
      </c>
      <c r="T1513" t="s">
        <v>41</v>
      </c>
      <c r="U1513" t="s">
        <v>41</v>
      </c>
      <c r="V1513" t="s">
        <v>41</v>
      </c>
      <c r="W1513">
        <v>3</v>
      </c>
      <c r="X1513">
        <v>11</v>
      </c>
      <c r="Y1513">
        <v>0</v>
      </c>
      <c r="Z1513">
        <v>57</v>
      </c>
      <c r="AA1513" t="s">
        <v>50</v>
      </c>
      <c r="AB1513">
        <v>2165</v>
      </c>
      <c r="AC1513" t="s">
        <v>17</v>
      </c>
      <c r="AD1513" t="s">
        <v>34</v>
      </c>
      <c r="AE1513">
        <v>8</v>
      </c>
      <c r="AF1513">
        <v>7</v>
      </c>
      <c r="AG1513">
        <v>0</v>
      </c>
    </row>
    <row r="1514" spans="1:33" x14ac:dyDescent="0.3">
      <c r="A1514">
        <v>52278</v>
      </c>
      <c r="B1514" t="s">
        <v>46</v>
      </c>
      <c r="C1514">
        <v>0</v>
      </c>
      <c r="D1514">
        <v>1</v>
      </c>
      <c r="E1514">
        <v>24</v>
      </c>
      <c r="F1514">
        <v>953</v>
      </c>
      <c r="G1514">
        <v>0</v>
      </c>
      <c r="H1514">
        <v>71</v>
      </c>
      <c r="I1514">
        <v>0</v>
      </c>
      <c r="J1514">
        <v>0</v>
      </c>
      <c r="K1514">
        <v>174</v>
      </c>
      <c r="L1514">
        <v>6</v>
      </c>
      <c r="M1514">
        <v>10</v>
      </c>
      <c r="N1514">
        <v>5</v>
      </c>
      <c r="O1514">
        <v>10</v>
      </c>
      <c r="P1514">
        <v>8</v>
      </c>
      <c r="Q1514" t="s">
        <v>41</v>
      </c>
      <c r="R1514" t="s">
        <v>41</v>
      </c>
      <c r="S1514" t="s">
        <v>41</v>
      </c>
      <c r="T1514" t="s">
        <v>41</v>
      </c>
      <c r="U1514" t="s">
        <v>41</v>
      </c>
      <c r="V1514" t="s">
        <v>41</v>
      </c>
      <c r="W1514">
        <v>3</v>
      </c>
      <c r="X1514">
        <v>11</v>
      </c>
      <c r="Y1514">
        <v>0</v>
      </c>
      <c r="Z1514">
        <v>57</v>
      </c>
      <c r="AA1514" t="s">
        <v>50</v>
      </c>
      <c r="AB1514">
        <v>2679</v>
      </c>
      <c r="AC1514" t="s">
        <v>20</v>
      </c>
      <c r="AD1514" t="s">
        <v>34</v>
      </c>
      <c r="AE1514">
        <v>1024</v>
      </c>
      <c r="AF1514">
        <v>850</v>
      </c>
      <c r="AG1514">
        <v>0</v>
      </c>
    </row>
    <row r="1515" spans="1:33" x14ac:dyDescent="0.3">
      <c r="A1515">
        <v>77226</v>
      </c>
      <c r="B1515" t="s">
        <v>45</v>
      </c>
      <c r="C1515">
        <v>0</v>
      </c>
      <c r="D1515">
        <v>1</v>
      </c>
      <c r="E1515">
        <v>29</v>
      </c>
      <c r="F1515">
        <v>631</v>
      </c>
      <c r="G1515">
        <v>43</v>
      </c>
      <c r="H1515">
        <v>239</v>
      </c>
      <c r="I1515">
        <v>128</v>
      </c>
      <c r="J1515">
        <v>76</v>
      </c>
      <c r="K1515">
        <v>21</v>
      </c>
      <c r="L1515">
        <v>2</v>
      </c>
      <c r="M1515">
        <v>6</v>
      </c>
      <c r="N1515">
        <v>8</v>
      </c>
      <c r="O1515">
        <v>12</v>
      </c>
      <c r="P1515">
        <v>3</v>
      </c>
      <c r="Q1515" t="s">
        <v>41</v>
      </c>
      <c r="R1515" t="s">
        <v>41</v>
      </c>
      <c r="S1515" t="s">
        <v>41</v>
      </c>
      <c r="T1515" t="s">
        <v>41</v>
      </c>
      <c r="U1515" t="s">
        <v>41</v>
      </c>
      <c r="V1515" t="s">
        <v>41</v>
      </c>
      <c r="W1515">
        <v>3</v>
      </c>
      <c r="X1515">
        <v>11</v>
      </c>
      <c r="Y1515">
        <v>0</v>
      </c>
      <c r="Z1515">
        <v>57</v>
      </c>
      <c r="AA1515" t="s">
        <v>50</v>
      </c>
      <c r="AB1515">
        <v>2280</v>
      </c>
      <c r="AC1515" t="s">
        <v>19</v>
      </c>
      <c r="AD1515" t="s">
        <v>32</v>
      </c>
      <c r="AE1515">
        <v>1117</v>
      </c>
      <c r="AF1515">
        <v>1096</v>
      </c>
      <c r="AG1515">
        <v>0</v>
      </c>
    </row>
    <row r="1516" spans="1:33" x14ac:dyDescent="0.3">
      <c r="A1516">
        <v>32632</v>
      </c>
      <c r="B1516" t="s">
        <v>46</v>
      </c>
      <c r="C1516">
        <v>0</v>
      </c>
      <c r="D1516">
        <v>0</v>
      </c>
      <c r="E1516">
        <v>32</v>
      </c>
      <c r="F1516">
        <v>63</v>
      </c>
      <c r="G1516">
        <v>151</v>
      </c>
      <c r="H1516">
        <v>137</v>
      </c>
      <c r="I1516">
        <v>153</v>
      </c>
      <c r="J1516">
        <v>19</v>
      </c>
      <c r="K1516">
        <v>53</v>
      </c>
      <c r="L1516">
        <v>2</v>
      </c>
      <c r="M1516">
        <v>4</v>
      </c>
      <c r="N1516">
        <v>4</v>
      </c>
      <c r="O1516">
        <v>8</v>
      </c>
      <c r="P1516">
        <v>5</v>
      </c>
      <c r="Q1516" t="s">
        <v>41</v>
      </c>
      <c r="R1516" t="s">
        <v>41</v>
      </c>
      <c r="S1516" t="s">
        <v>41</v>
      </c>
      <c r="T1516" t="s">
        <v>41</v>
      </c>
      <c r="U1516" t="s">
        <v>41</v>
      </c>
      <c r="V1516" t="s">
        <v>41</v>
      </c>
      <c r="W1516">
        <v>3</v>
      </c>
      <c r="X1516">
        <v>11</v>
      </c>
      <c r="Y1516">
        <v>0</v>
      </c>
      <c r="Z1516">
        <v>57</v>
      </c>
      <c r="AA1516" t="s">
        <v>50</v>
      </c>
      <c r="AB1516">
        <v>2855</v>
      </c>
      <c r="AC1516" t="s">
        <v>17</v>
      </c>
      <c r="AD1516" t="s">
        <v>40</v>
      </c>
      <c r="AE1516">
        <v>523</v>
      </c>
      <c r="AF1516">
        <v>470</v>
      </c>
      <c r="AG1516">
        <v>0</v>
      </c>
    </row>
    <row r="1517" spans="1:33" x14ac:dyDescent="0.3">
      <c r="A1517">
        <v>72968</v>
      </c>
      <c r="B1517" t="s">
        <v>45</v>
      </c>
      <c r="C1517">
        <v>0</v>
      </c>
      <c r="D1517">
        <v>0</v>
      </c>
      <c r="E1517">
        <v>8</v>
      </c>
      <c r="F1517">
        <v>1092</v>
      </c>
      <c r="G1517">
        <v>37</v>
      </c>
      <c r="H1517">
        <v>592</v>
      </c>
      <c r="I1517">
        <v>145</v>
      </c>
      <c r="J1517">
        <v>37</v>
      </c>
      <c r="K1517">
        <v>55</v>
      </c>
      <c r="L1517">
        <v>1</v>
      </c>
      <c r="M1517">
        <v>5</v>
      </c>
      <c r="N1517">
        <v>5</v>
      </c>
      <c r="O1517">
        <v>8</v>
      </c>
      <c r="P1517">
        <v>3</v>
      </c>
      <c r="Q1517" t="s">
        <v>41</v>
      </c>
      <c r="R1517" t="s">
        <v>41</v>
      </c>
      <c r="S1517" t="s">
        <v>41</v>
      </c>
      <c r="T1517" t="s">
        <v>42</v>
      </c>
      <c r="U1517" t="s">
        <v>41</v>
      </c>
      <c r="V1517" t="s">
        <v>41</v>
      </c>
      <c r="W1517">
        <v>3</v>
      </c>
      <c r="X1517">
        <v>11</v>
      </c>
      <c r="Y1517">
        <v>1</v>
      </c>
      <c r="Z1517">
        <v>57</v>
      </c>
      <c r="AA1517" t="s">
        <v>50</v>
      </c>
      <c r="AB1517">
        <v>2354</v>
      </c>
      <c r="AC1517" t="s">
        <v>16</v>
      </c>
      <c r="AD1517" t="s">
        <v>34</v>
      </c>
      <c r="AE1517">
        <v>1903</v>
      </c>
      <c r="AF1517">
        <v>1848</v>
      </c>
      <c r="AG1517">
        <v>1</v>
      </c>
    </row>
    <row r="1518" spans="1:33" x14ac:dyDescent="0.3">
      <c r="A1518">
        <v>14918</v>
      </c>
      <c r="B1518" t="s">
        <v>47</v>
      </c>
      <c r="C1518">
        <v>0</v>
      </c>
      <c r="D1518">
        <v>1</v>
      </c>
      <c r="E1518">
        <v>52</v>
      </c>
      <c r="F1518">
        <v>3</v>
      </c>
      <c r="G1518">
        <v>3</v>
      </c>
      <c r="H1518">
        <v>3</v>
      </c>
      <c r="I1518">
        <v>15</v>
      </c>
      <c r="J1518">
        <v>4</v>
      </c>
      <c r="K1518">
        <v>15</v>
      </c>
      <c r="L1518">
        <v>1</v>
      </c>
      <c r="M1518">
        <v>1</v>
      </c>
      <c r="N1518">
        <v>0</v>
      </c>
      <c r="O1518">
        <v>3</v>
      </c>
      <c r="P1518">
        <v>6</v>
      </c>
      <c r="Q1518" t="s">
        <v>41</v>
      </c>
      <c r="R1518" t="s">
        <v>41</v>
      </c>
      <c r="S1518" t="s">
        <v>41</v>
      </c>
      <c r="T1518" t="s">
        <v>41</v>
      </c>
      <c r="U1518" t="s">
        <v>41</v>
      </c>
      <c r="V1518" t="s">
        <v>41</v>
      </c>
      <c r="W1518">
        <v>3</v>
      </c>
      <c r="X1518">
        <v>11</v>
      </c>
      <c r="Y1518">
        <v>0</v>
      </c>
      <c r="Z1518">
        <v>57</v>
      </c>
      <c r="AA1518" t="s">
        <v>50</v>
      </c>
      <c r="AB1518">
        <v>2728</v>
      </c>
      <c r="AC1518" t="s">
        <v>19</v>
      </c>
      <c r="AD1518" t="s">
        <v>35</v>
      </c>
      <c r="AE1518">
        <v>28</v>
      </c>
      <c r="AF1518">
        <v>13</v>
      </c>
      <c r="AG1518">
        <v>0</v>
      </c>
    </row>
    <row r="1519" spans="1:33" x14ac:dyDescent="0.3">
      <c r="A1519">
        <v>45146</v>
      </c>
      <c r="B1519" t="s">
        <v>46</v>
      </c>
      <c r="C1519">
        <v>1</v>
      </c>
      <c r="D1519">
        <v>1</v>
      </c>
      <c r="E1519">
        <v>28</v>
      </c>
      <c r="F1519">
        <v>33</v>
      </c>
      <c r="G1519">
        <v>0</v>
      </c>
      <c r="H1519">
        <v>5</v>
      </c>
      <c r="I1519">
        <v>0</v>
      </c>
      <c r="J1519">
        <v>0</v>
      </c>
      <c r="K1519">
        <v>15</v>
      </c>
      <c r="L1519">
        <v>2</v>
      </c>
      <c r="M1519">
        <v>1</v>
      </c>
      <c r="N1519">
        <v>1</v>
      </c>
      <c r="O1519">
        <v>2</v>
      </c>
      <c r="P1519">
        <v>4</v>
      </c>
      <c r="Q1519" t="s">
        <v>41</v>
      </c>
      <c r="R1519" t="s">
        <v>41</v>
      </c>
      <c r="S1519" t="s">
        <v>41</v>
      </c>
      <c r="T1519" t="s">
        <v>41</v>
      </c>
      <c r="U1519" t="s">
        <v>41</v>
      </c>
      <c r="V1519" t="s">
        <v>41</v>
      </c>
      <c r="W1519">
        <v>3</v>
      </c>
      <c r="X1519">
        <v>11</v>
      </c>
      <c r="Y1519">
        <v>0</v>
      </c>
      <c r="Z1519">
        <v>57</v>
      </c>
      <c r="AA1519" t="s">
        <v>50</v>
      </c>
      <c r="AB1519">
        <v>2508</v>
      </c>
      <c r="AC1519" t="s">
        <v>16</v>
      </c>
      <c r="AD1519" t="s">
        <v>32</v>
      </c>
      <c r="AE1519">
        <v>38</v>
      </c>
      <c r="AF1519">
        <v>23</v>
      </c>
      <c r="AG1519">
        <v>0</v>
      </c>
    </row>
    <row r="1520" spans="1:33" x14ac:dyDescent="0.3">
      <c r="A1520">
        <v>33562</v>
      </c>
      <c r="B1520" t="s">
        <v>46</v>
      </c>
      <c r="C1520">
        <v>1</v>
      </c>
      <c r="D1520">
        <v>2</v>
      </c>
      <c r="E1520">
        <v>33</v>
      </c>
      <c r="F1520">
        <v>21</v>
      </c>
      <c r="G1520">
        <v>12</v>
      </c>
      <c r="H1520">
        <v>12</v>
      </c>
      <c r="I1520">
        <v>0</v>
      </c>
      <c r="J1520">
        <v>3</v>
      </c>
      <c r="K1520">
        <v>3</v>
      </c>
      <c r="L1520">
        <v>3</v>
      </c>
      <c r="M1520">
        <v>2</v>
      </c>
      <c r="N1520">
        <v>0</v>
      </c>
      <c r="O1520">
        <v>4</v>
      </c>
      <c r="P1520">
        <v>4</v>
      </c>
      <c r="Q1520" t="s">
        <v>41</v>
      </c>
      <c r="R1520" t="s">
        <v>41</v>
      </c>
      <c r="S1520" t="s">
        <v>41</v>
      </c>
      <c r="T1520" t="s">
        <v>41</v>
      </c>
      <c r="U1520" t="s">
        <v>41</v>
      </c>
      <c r="V1520" t="s">
        <v>41</v>
      </c>
      <c r="W1520">
        <v>3</v>
      </c>
      <c r="X1520">
        <v>11</v>
      </c>
      <c r="Y1520">
        <v>0</v>
      </c>
      <c r="Z1520">
        <v>57</v>
      </c>
      <c r="AA1520" t="s">
        <v>50</v>
      </c>
      <c r="AB1520">
        <v>2163</v>
      </c>
      <c r="AC1520" t="s">
        <v>17</v>
      </c>
      <c r="AD1520" t="s">
        <v>33</v>
      </c>
      <c r="AE1520">
        <v>48</v>
      </c>
      <c r="AF1520">
        <v>45</v>
      </c>
      <c r="AG1520">
        <v>0</v>
      </c>
    </row>
    <row r="1521" spans="1:33" x14ac:dyDescent="0.3">
      <c r="A1521">
        <v>50785</v>
      </c>
      <c r="B1521" t="s">
        <v>46</v>
      </c>
      <c r="C1521">
        <v>1</v>
      </c>
      <c r="D1521">
        <v>1</v>
      </c>
      <c r="E1521">
        <v>27</v>
      </c>
      <c r="F1521">
        <v>64</v>
      </c>
      <c r="G1521">
        <v>1</v>
      </c>
      <c r="H1521">
        <v>21</v>
      </c>
      <c r="I1521">
        <v>0</v>
      </c>
      <c r="J1521">
        <v>1</v>
      </c>
      <c r="K1521">
        <v>27</v>
      </c>
      <c r="L1521">
        <v>2</v>
      </c>
      <c r="M1521">
        <v>2</v>
      </c>
      <c r="N1521">
        <v>1</v>
      </c>
      <c r="O1521">
        <v>3</v>
      </c>
      <c r="P1521">
        <v>6</v>
      </c>
      <c r="Q1521" t="s">
        <v>41</v>
      </c>
      <c r="R1521" t="s">
        <v>41</v>
      </c>
      <c r="S1521" t="s">
        <v>41</v>
      </c>
      <c r="T1521" t="s">
        <v>41</v>
      </c>
      <c r="U1521" t="s">
        <v>41</v>
      </c>
      <c r="V1521" t="s">
        <v>41</v>
      </c>
      <c r="W1521">
        <v>3</v>
      </c>
      <c r="X1521">
        <v>11</v>
      </c>
      <c r="Y1521">
        <v>0</v>
      </c>
      <c r="Z1521">
        <v>58</v>
      </c>
      <c r="AA1521" t="s">
        <v>50</v>
      </c>
      <c r="AB1521">
        <v>2451</v>
      </c>
      <c r="AC1521" t="s">
        <v>18</v>
      </c>
      <c r="AD1521" t="s">
        <v>32</v>
      </c>
      <c r="AE1521">
        <v>87</v>
      </c>
      <c r="AF1521">
        <v>60</v>
      </c>
      <c r="AG1521">
        <v>0</v>
      </c>
    </row>
    <row r="1522" spans="1:33" x14ac:dyDescent="0.3">
      <c r="A1522">
        <v>86111</v>
      </c>
      <c r="B1522" t="s">
        <v>45</v>
      </c>
      <c r="C1522">
        <v>0</v>
      </c>
      <c r="D1522">
        <v>0</v>
      </c>
      <c r="E1522">
        <v>73</v>
      </c>
      <c r="F1522">
        <v>399</v>
      </c>
      <c r="G1522">
        <v>28</v>
      </c>
      <c r="H1522">
        <v>756</v>
      </c>
      <c r="I1522">
        <v>36</v>
      </c>
      <c r="J1522">
        <v>40</v>
      </c>
      <c r="K1522">
        <v>126</v>
      </c>
      <c r="L1522">
        <v>1</v>
      </c>
      <c r="M1522">
        <v>5</v>
      </c>
      <c r="N1522">
        <v>7</v>
      </c>
      <c r="O1522">
        <v>10</v>
      </c>
      <c r="P1522">
        <v>2</v>
      </c>
      <c r="Q1522" t="s">
        <v>41</v>
      </c>
      <c r="R1522" t="s">
        <v>41</v>
      </c>
      <c r="S1522" t="s">
        <v>41</v>
      </c>
      <c r="T1522" t="s">
        <v>41</v>
      </c>
      <c r="U1522" t="s">
        <v>41</v>
      </c>
      <c r="V1522" t="s">
        <v>41</v>
      </c>
      <c r="W1522">
        <v>3</v>
      </c>
      <c r="X1522">
        <v>11</v>
      </c>
      <c r="Y1522">
        <v>0</v>
      </c>
      <c r="Z1522">
        <v>58</v>
      </c>
      <c r="AA1522" t="s">
        <v>50</v>
      </c>
      <c r="AB1522">
        <v>2595</v>
      </c>
      <c r="AC1522" t="s">
        <v>17</v>
      </c>
      <c r="AD1522" t="s">
        <v>32</v>
      </c>
      <c r="AE1522">
        <v>1259</v>
      </c>
      <c r="AF1522">
        <v>1133</v>
      </c>
      <c r="AG1522">
        <v>0</v>
      </c>
    </row>
    <row r="1523" spans="1:33" x14ac:dyDescent="0.3">
      <c r="A1523">
        <v>63887</v>
      </c>
      <c r="B1523" t="s">
        <v>45</v>
      </c>
      <c r="C1523">
        <v>0</v>
      </c>
      <c r="D1523">
        <v>1</v>
      </c>
      <c r="E1523">
        <v>38</v>
      </c>
      <c r="F1523">
        <v>897</v>
      </c>
      <c r="G1523">
        <v>23</v>
      </c>
      <c r="H1523">
        <v>207</v>
      </c>
      <c r="I1523">
        <v>15</v>
      </c>
      <c r="J1523">
        <v>11</v>
      </c>
      <c r="K1523">
        <v>92</v>
      </c>
      <c r="L1523">
        <v>5</v>
      </c>
      <c r="M1523">
        <v>9</v>
      </c>
      <c r="N1523">
        <v>6</v>
      </c>
      <c r="O1523">
        <v>12</v>
      </c>
      <c r="P1523">
        <v>6</v>
      </c>
      <c r="Q1523" t="s">
        <v>41</v>
      </c>
      <c r="R1523" t="s">
        <v>41</v>
      </c>
      <c r="S1523" t="s">
        <v>41</v>
      </c>
      <c r="T1523" t="s">
        <v>41</v>
      </c>
      <c r="U1523" t="s">
        <v>41</v>
      </c>
      <c r="V1523" t="s">
        <v>41</v>
      </c>
      <c r="W1523">
        <v>3</v>
      </c>
      <c r="X1523">
        <v>11</v>
      </c>
      <c r="Y1523">
        <v>0</v>
      </c>
      <c r="Z1523">
        <v>58</v>
      </c>
      <c r="AA1523" t="s">
        <v>50</v>
      </c>
      <c r="AB1523">
        <v>2818</v>
      </c>
      <c r="AC1523" t="s">
        <v>16</v>
      </c>
      <c r="AD1523" t="s">
        <v>32</v>
      </c>
      <c r="AE1523">
        <v>1153</v>
      </c>
      <c r="AF1523">
        <v>1061</v>
      </c>
      <c r="AG1523">
        <v>0</v>
      </c>
    </row>
    <row r="1524" spans="1:33" x14ac:dyDescent="0.3">
      <c r="A1524">
        <v>81975</v>
      </c>
      <c r="B1524" t="s">
        <v>45</v>
      </c>
      <c r="C1524">
        <v>0</v>
      </c>
      <c r="D1524">
        <v>1</v>
      </c>
      <c r="E1524">
        <v>2</v>
      </c>
      <c r="F1524">
        <v>983</v>
      </c>
      <c r="G1524">
        <v>76</v>
      </c>
      <c r="H1524">
        <v>184</v>
      </c>
      <c r="I1524">
        <v>180</v>
      </c>
      <c r="J1524">
        <v>138</v>
      </c>
      <c r="K1524">
        <v>27</v>
      </c>
      <c r="L1524">
        <v>1</v>
      </c>
      <c r="M1524">
        <v>6</v>
      </c>
      <c r="N1524">
        <v>3</v>
      </c>
      <c r="O1524">
        <v>4</v>
      </c>
      <c r="P1524">
        <v>7</v>
      </c>
      <c r="Q1524" t="s">
        <v>41</v>
      </c>
      <c r="R1524" t="s">
        <v>41</v>
      </c>
      <c r="S1524" t="s">
        <v>42</v>
      </c>
      <c r="T1524" t="s">
        <v>41</v>
      </c>
      <c r="U1524" t="s">
        <v>41</v>
      </c>
      <c r="V1524" t="s">
        <v>41</v>
      </c>
      <c r="W1524">
        <v>3</v>
      </c>
      <c r="X1524">
        <v>11</v>
      </c>
      <c r="Y1524">
        <v>0</v>
      </c>
      <c r="Z1524">
        <v>58</v>
      </c>
      <c r="AA1524" t="s">
        <v>50</v>
      </c>
      <c r="AB1524">
        <v>2699</v>
      </c>
      <c r="AC1524" t="s">
        <v>16</v>
      </c>
      <c r="AD1524" t="s">
        <v>40</v>
      </c>
      <c r="AE1524">
        <v>1561</v>
      </c>
      <c r="AF1524">
        <v>1534</v>
      </c>
      <c r="AG1524">
        <v>1</v>
      </c>
    </row>
    <row r="1525" spans="1:33" x14ac:dyDescent="0.3">
      <c r="A1525">
        <v>72025</v>
      </c>
      <c r="B1525" t="s">
        <v>45</v>
      </c>
      <c r="C1525">
        <v>0</v>
      </c>
      <c r="D1525">
        <v>0</v>
      </c>
      <c r="E1525">
        <v>27</v>
      </c>
      <c r="F1525">
        <v>833</v>
      </c>
      <c r="G1525">
        <v>33</v>
      </c>
      <c r="H1525">
        <v>549</v>
      </c>
      <c r="I1525">
        <v>151</v>
      </c>
      <c r="J1525">
        <v>133</v>
      </c>
      <c r="K1525">
        <v>233</v>
      </c>
      <c r="L1525">
        <v>1</v>
      </c>
      <c r="M1525">
        <v>4</v>
      </c>
      <c r="N1525">
        <v>3</v>
      </c>
      <c r="O1525">
        <v>8</v>
      </c>
      <c r="P1525">
        <v>3</v>
      </c>
      <c r="Q1525" t="s">
        <v>41</v>
      </c>
      <c r="R1525" t="s">
        <v>41</v>
      </c>
      <c r="S1525" t="s">
        <v>41</v>
      </c>
      <c r="T1525" t="s">
        <v>41</v>
      </c>
      <c r="U1525" t="s">
        <v>41</v>
      </c>
      <c r="V1525" t="s">
        <v>41</v>
      </c>
      <c r="W1525">
        <v>3</v>
      </c>
      <c r="X1525">
        <v>11</v>
      </c>
      <c r="Y1525">
        <v>0</v>
      </c>
      <c r="Z1525">
        <v>58</v>
      </c>
      <c r="AA1525" t="s">
        <v>50</v>
      </c>
      <c r="AB1525">
        <v>2748</v>
      </c>
      <c r="AC1525" t="s">
        <v>19</v>
      </c>
      <c r="AD1525" t="s">
        <v>32</v>
      </c>
      <c r="AE1525">
        <v>1699</v>
      </c>
      <c r="AF1525">
        <v>1466</v>
      </c>
      <c r="AG1525">
        <v>0</v>
      </c>
    </row>
    <row r="1526" spans="1:33" x14ac:dyDescent="0.3">
      <c r="A1526">
        <v>75072</v>
      </c>
      <c r="B1526" t="s">
        <v>45</v>
      </c>
      <c r="C1526">
        <v>0</v>
      </c>
      <c r="D1526">
        <v>1</v>
      </c>
      <c r="E1526">
        <v>83</v>
      </c>
      <c r="F1526">
        <v>583</v>
      </c>
      <c r="G1526">
        <v>34</v>
      </c>
      <c r="H1526">
        <v>309</v>
      </c>
      <c r="I1526">
        <v>0</v>
      </c>
      <c r="J1526">
        <v>22</v>
      </c>
      <c r="K1526">
        <v>125</v>
      </c>
      <c r="L1526">
        <v>2</v>
      </c>
      <c r="M1526">
        <v>5</v>
      </c>
      <c r="N1526">
        <v>4</v>
      </c>
      <c r="O1526">
        <v>8</v>
      </c>
      <c r="P1526">
        <v>3</v>
      </c>
      <c r="Q1526" t="s">
        <v>41</v>
      </c>
      <c r="R1526" t="s">
        <v>41</v>
      </c>
      <c r="S1526" t="s">
        <v>41</v>
      </c>
      <c r="T1526" t="s">
        <v>41</v>
      </c>
      <c r="U1526" t="s">
        <v>41</v>
      </c>
      <c r="V1526" t="s">
        <v>41</v>
      </c>
      <c r="W1526">
        <v>3</v>
      </c>
      <c r="X1526">
        <v>11</v>
      </c>
      <c r="Y1526">
        <v>0</v>
      </c>
      <c r="Z1526">
        <v>58</v>
      </c>
      <c r="AA1526" t="s">
        <v>50</v>
      </c>
      <c r="AB1526">
        <v>2681</v>
      </c>
      <c r="AC1526" t="s">
        <v>19</v>
      </c>
      <c r="AD1526" t="s">
        <v>32</v>
      </c>
      <c r="AE1526">
        <v>948</v>
      </c>
      <c r="AF1526">
        <v>823</v>
      </c>
      <c r="AG1526">
        <v>0</v>
      </c>
    </row>
    <row r="1527" spans="1:33" x14ac:dyDescent="0.3">
      <c r="A1527">
        <v>59432</v>
      </c>
      <c r="B1527" t="s">
        <v>45</v>
      </c>
      <c r="C1527">
        <v>0</v>
      </c>
      <c r="D1527">
        <v>1</v>
      </c>
      <c r="E1527">
        <v>88</v>
      </c>
      <c r="F1527">
        <v>317</v>
      </c>
      <c r="G1527">
        <v>25</v>
      </c>
      <c r="H1527">
        <v>265</v>
      </c>
      <c r="I1527">
        <v>25</v>
      </c>
      <c r="J1527">
        <v>19</v>
      </c>
      <c r="K1527">
        <v>12</v>
      </c>
      <c r="L1527">
        <v>3</v>
      </c>
      <c r="M1527">
        <v>5</v>
      </c>
      <c r="N1527">
        <v>3</v>
      </c>
      <c r="O1527">
        <v>11</v>
      </c>
      <c r="P1527">
        <v>5</v>
      </c>
      <c r="Q1527" t="s">
        <v>41</v>
      </c>
      <c r="R1527" t="s">
        <v>41</v>
      </c>
      <c r="S1527" t="s">
        <v>41</v>
      </c>
      <c r="T1527" t="s">
        <v>41</v>
      </c>
      <c r="U1527" t="s">
        <v>41</v>
      </c>
      <c r="V1527" t="s">
        <v>41</v>
      </c>
      <c r="W1527">
        <v>3</v>
      </c>
      <c r="X1527">
        <v>11</v>
      </c>
      <c r="Y1527">
        <v>0</v>
      </c>
      <c r="Z1527">
        <v>58</v>
      </c>
      <c r="AA1527" t="s">
        <v>50</v>
      </c>
      <c r="AB1527">
        <v>2601</v>
      </c>
      <c r="AC1527" t="s">
        <v>16</v>
      </c>
      <c r="AD1527" t="s">
        <v>33</v>
      </c>
      <c r="AE1527">
        <v>651</v>
      </c>
      <c r="AF1527">
        <v>639</v>
      </c>
      <c r="AG1527">
        <v>0</v>
      </c>
    </row>
    <row r="1528" spans="1:33" x14ac:dyDescent="0.3">
      <c r="A1528">
        <v>65316</v>
      </c>
      <c r="B1528" t="s">
        <v>45</v>
      </c>
      <c r="C1528">
        <v>1</v>
      </c>
      <c r="D1528">
        <v>1</v>
      </c>
      <c r="E1528">
        <v>65</v>
      </c>
      <c r="F1528">
        <v>112</v>
      </c>
      <c r="G1528">
        <v>6</v>
      </c>
      <c r="H1528">
        <v>92</v>
      </c>
      <c r="I1528">
        <v>3</v>
      </c>
      <c r="J1528">
        <v>9</v>
      </c>
      <c r="K1528">
        <v>38</v>
      </c>
      <c r="L1528">
        <v>2</v>
      </c>
      <c r="M1528">
        <v>3</v>
      </c>
      <c r="N1528">
        <v>2</v>
      </c>
      <c r="O1528">
        <v>5</v>
      </c>
      <c r="P1528">
        <v>4</v>
      </c>
      <c r="Q1528" t="s">
        <v>41</v>
      </c>
      <c r="R1528" t="s">
        <v>41</v>
      </c>
      <c r="S1528" t="s">
        <v>41</v>
      </c>
      <c r="T1528" t="s">
        <v>41</v>
      </c>
      <c r="U1528" t="s">
        <v>41</v>
      </c>
      <c r="V1528" t="s">
        <v>41</v>
      </c>
      <c r="W1528">
        <v>3</v>
      </c>
      <c r="X1528">
        <v>11</v>
      </c>
      <c r="Y1528">
        <v>0</v>
      </c>
      <c r="Z1528">
        <v>58</v>
      </c>
      <c r="AA1528" t="s">
        <v>50</v>
      </c>
      <c r="AB1528">
        <v>2590</v>
      </c>
      <c r="AC1528" t="s">
        <v>17</v>
      </c>
      <c r="AD1528" t="s">
        <v>32</v>
      </c>
      <c r="AE1528">
        <v>222</v>
      </c>
      <c r="AF1528">
        <v>184</v>
      </c>
      <c r="AG1528">
        <v>0</v>
      </c>
    </row>
    <row r="1529" spans="1:33" x14ac:dyDescent="0.3">
      <c r="A1529">
        <v>66565</v>
      </c>
      <c r="B1529" t="s">
        <v>45</v>
      </c>
      <c r="C1529">
        <v>0</v>
      </c>
      <c r="D1529">
        <v>1</v>
      </c>
      <c r="E1529">
        <v>80</v>
      </c>
      <c r="F1529">
        <v>747</v>
      </c>
      <c r="G1529">
        <v>10</v>
      </c>
      <c r="H1529">
        <v>161</v>
      </c>
      <c r="I1529">
        <v>65</v>
      </c>
      <c r="J1529">
        <v>40</v>
      </c>
      <c r="K1529">
        <v>42</v>
      </c>
      <c r="L1529">
        <v>4</v>
      </c>
      <c r="M1529">
        <v>4</v>
      </c>
      <c r="N1529">
        <v>2</v>
      </c>
      <c r="O1529">
        <v>9</v>
      </c>
      <c r="P1529">
        <v>8</v>
      </c>
      <c r="Q1529" t="s">
        <v>41</v>
      </c>
      <c r="R1529" t="s">
        <v>41</v>
      </c>
      <c r="S1529" t="s">
        <v>41</v>
      </c>
      <c r="T1529" t="s">
        <v>41</v>
      </c>
      <c r="U1529" t="s">
        <v>41</v>
      </c>
      <c r="V1529" t="s">
        <v>41</v>
      </c>
      <c r="W1529">
        <v>3</v>
      </c>
      <c r="X1529">
        <v>11</v>
      </c>
      <c r="Y1529">
        <v>0</v>
      </c>
      <c r="Z1529">
        <v>58</v>
      </c>
      <c r="AA1529" t="s">
        <v>50</v>
      </c>
      <c r="AB1529">
        <v>2730</v>
      </c>
      <c r="AC1529" t="s">
        <v>18</v>
      </c>
      <c r="AD1529" t="s">
        <v>32</v>
      </c>
      <c r="AE1529">
        <v>1023</v>
      </c>
      <c r="AF1529">
        <v>981</v>
      </c>
      <c r="AG1529">
        <v>0</v>
      </c>
    </row>
    <row r="1530" spans="1:33" x14ac:dyDescent="0.3">
      <c r="A1530">
        <v>46102</v>
      </c>
      <c r="B1530" t="s">
        <v>46</v>
      </c>
      <c r="C1530">
        <v>2</v>
      </c>
      <c r="D1530">
        <v>1</v>
      </c>
      <c r="E1530">
        <v>3</v>
      </c>
      <c r="F1530">
        <v>14</v>
      </c>
      <c r="G1530">
        <v>0</v>
      </c>
      <c r="H1530">
        <v>1</v>
      </c>
      <c r="I1530">
        <v>0</v>
      </c>
      <c r="J1530">
        <v>0</v>
      </c>
      <c r="K1530">
        <v>1</v>
      </c>
      <c r="L1530">
        <v>1</v>
      </c>
      <c r="M1530">
        <v>1</v>
      </c>
      <c r="N1530">
        <v>0</v>
      </c>
      <c r="O1530">
        <v>2</v>
      </c>
      <c r="P1530">
        <v>7</v>
      </c>
      <c r="Q1530" t="s">
        <v>41</v>
      </c>
      <c r="R1530" t="s">
        <v>41</v>
      </c>
      <c r="S1530" t="s">
        <v>41</v>
      </c>
      <c r="T1530" t="s">
        <v>41</v>
      </c>
      <c r="U1530" t="s">
        <v>41</v>
      </c>
      <c r="V1530" t="s">
        <v>41</v>
      </c>
      <c r="W1530">
        <v>3</v>
      </c>
      <c r="X1530">
        <v>11</v>
      </c>
      <c r="Y1530">
        <v>0</v>
      </c>
      <c r="Z1530">
        <v>58</v>
      </c>
      <c r="AA1530" t="s">
        <v>50</v>
      </c>
      <c r="AB1530">
        <v>2270</v>
      </c>
      <c r="AC1530" t="s">
        <v>16</v>
      </c>
      <c r="AD1530" t="s">
        <v>32</v>
      </c>
      <c r="AE1530">
        <v>15</v>
      </c>
      <c r="AF1530">
        <v>14</v>
      </c>
      <c r="AG1530">
        <v>0</v>
      </c>
    </row>
    <row r="1531" spans="1:33" x14ac:dyDescent="0.3">
      <c r="A1531">
        <v>56181</v>
      </c>
      <c r="B1531" t="s">
        <v>46</v>
      </c>
      <c r="C1531">
        <v>0</v>
      </c>
      <c r="D1531">
        <v>1</v>
      </c>
      <c r="E1531">
        <v>6</v>
      </c>
      <c r="F1531">
        <v>121</v>
      </c>
      <c r="G1531">
        <v>103</v>
      </c>
      <c r="H1531">
        <v>69</v>
      </c>
      <c r="I1531">
        <v>8</v>
      </c>
      <c r="J1531">
        <v>44</v>
      </c>
      <c r="K1531">
        <v>48</v>
      </c>
      <c r="L1531">
        <v>1</v>
      </c>
      <c r="M1531">
        <v>4</v>
      </c>
      <c r="N1531">
        <v>2</v>
      </c>
      <c r="O1531">
        <v>7</v>
      </c>
      <c r="P1531">
        <v>4</v>
      </c>
      <c r="Q1531" t="s">
        <v>41</v>
      </c>
      <c r="R1531" t="s">
        <v>41</v>
      </c>
      <c r="S1531" t="s">
        <v>41</v>
      </c>
      <c r="T1531" t="s">
        <v>41</v>
      </c>
      <c r="U1531" t="s">
        <v>41</v>
      </c>
      <c r="V1531" t="s">
        <v>41</v>
      </c>
      <c r="W1531">
        <v>3</v>
      </c>
      <c r="X1531">
        <v>11</v>
      </c>
      <c r="Y1531">
        <v>0</v>
      </c>
      <c r="Z1531">
        <v>58</v>
      </c>
      <c r="AA1531" t="s">
        <v>50</v>
      </c>
      <c r="AB1531">
        <v>2696</v>
      </c>
      <c r="AC1531" t="s">
        <v>17</v>
      </c>
      <c r="AD1531" t="s">
        <v>32</v>
      </c>
      <c r="AE1531">
        <v>345</v>
      </c>
      <c r="AF1531">
        <v>297</v>
      </c>
      <c r="AG1531">
        <v>0</v>
      </c>
    </row>
    <row r="1532" spans="1:33" x14ac:dyDescent="0.3">
      <c r="A1532">
        <v>59247</v>
      </c>
      <c r="B1532" t="s">
        <v>45</v>
      </c>
      <c r="C1532">
        <v>0</v>
      </c>
      <c r="D1532">
        <v>2</v>
      </c>
      <c r="E1532">
        <v>87</v>
      </c>
      <c r="F1532">
        <v>327</v>
      </c>
      <c r="G1532">
        <v>9</v>
      </c>
      <c r="H1532">
        <v>122</v>
      </c>
      <c r="I1532">
        <v>19</v>
      </c>
      <c r="J1532">
        <v>14</v>
      </c>
      <c r="K1532">
        <v>83</v>
      </c>
      <c r="L1532">
        <v>5</v>
      </c>
      <c r="M1532">
        <v>5</v>
      </c>
      <c r="N1532">
        <v>2</v>
      </c>
      <c r="O1532">
        <v>9</v>
      </c>
      <c r="P1532">
        <v>6</v>
      </c>
      <c r="Q1532" t="s">
        <v>41</v>
      </c>
      <c r="R1532" t="s">
        <v>41</v>
      </c>
      <c r="S1532" t="s">
        <v>41</v>
      </c>
      <c r="T1532" t="s">
        <v>41</v>
      </c>
      <c r="U1532" t="s">
        <v>41</v>
      </c>
      <c r="V1532" t="s">
        <v>41</v>
      </c>
      <c r="W1532">
        <v>3</v>
      </c>
      <c r="X1532">
        <v>11</v>
      </c>
      <c r="Y1532">
        <v>0</v>
      </c>
      <c r="Z1532">
        <v>58</v>
      </c>
      <c r="AA1532" t="s">
        <v>50</v>
      </c>
      <c r="AB1532">
        <v>2392</v>
      </c>
      <c r="AC1532" t="s">
        <v>18</v>
      </c>
      <c r="AD1532" t="s">
        <v>33</v>
      </c>
      <c r="AE1532">
        <v>491</v>
      </c>
      <c r="AF1532">
        <v>408</v>
      </c>
      <c r="AG1532">
        <v>0</v>
      </c>
    </row>
    <row r="1533" spans="1:33" x14ac:dyDescent="0.3">
      <c r="A1533">
        <v>45183</v>
      </c>
      <c r="B1533" t="s">
        <v>46</v>
      </c>
      <c r="C1533">
        <v>0</v>
      </c>
      <c r="D1533">
        <v>0</v>
      </c>
      <c r="E1533">
        <v>33</v>
      </c>
      <c r="F1533">
        <v>219</v>
      </c>
      <c r="G1533">
        <v>3</v>
      </c>
      <c r="H1533">
        <v>60</v>
      </c>
      <c r="I1533">
        <v>12</v>
      </c>
      <c r="J1533">
        <v>9</v>
      </c>
      <c r="K1533">
        <v>12</v>
      </c>
      <c r="L1533">
        <v>1</v>
      </c>
      <c r="M1533">
        <v>4</v>
      </c>
      <c r="N1533">
        <v>1</v>
      </c>
      <c r="O1533">
        <v>7</v>
      </c>
      <c r="P1533">
        <v>7</v>
      </c>
      <c r="Q1533" t="s">
        <v>41</v>
      </c>
      <c r="R1533" t="s">
        <v>42</v>
      </c>
      <c r="S1533" t="s">
        <v>41</v>
      </c>
      <c r="T1533" t="s">
        <v>41</v>
      </c>
      <c r="U1533" t="s">
        <v>41</v>
      </c>
      <c r="V1533" t="s">
        <v>41</v>
      </c>
      <c r="W1533">
        <v>3</v>
      </c>
      <c r="X1533">
        <v>11</v>
      </c>
      <c r="Y1533">
        <v>0</v>
      </c>
      <c r="Z1533">
        <v>58</v>
      </c>
      <c r="AA1533" t="s">
        <v>50</v>
      </c>
      <c r="AB1533">
        <v>2684</v>
      </c>
      <c r="AC1533" t="s">
        <v>18</v>
      </c>
      <c r="AD1533" t="s">
        <v>33</v>
      </c>
      <c r="AE1533">
        <v>303</v>
      </c>
      <c r="AF1533">
        <v>291</v>
      </c>
      <c r="AG1533">
        <v>1</v>
      </c>
    </row>
    <row r="1534" spans="1:33" x14ac:dyDescent="0.3">
      <c r="A1534">
        <v>37859</v>
      </c>
      <c r="B1534" t="s">
        <v>46</v>
      </c>
      <c r="C1534">
        <v>1</v>
      </c>
      <c r="D1534">
        <v>2</v>
      </c>
      <c r="E1534">
        <v>75</v>
      </c>
      <c r="F1534">
        <v>22</v>
      </c>
      <c r="G1534">
        <v>1</v>
      </c>
      <c r="H1534">
        <v>8</v>
      </c>
      <c r="I1534">
        <v>2</v>
      </c>
      <c r="J1534">
        <v>1</v>
      </c>
      <c r="K1534">
        <v>2</v>
      </c>
      <c r="L1534">
        <v>2</v>
      </c>
      <c r="M1534">
        <v>1</v>
      </c>
      <c r="N1534">
        <v>0</v>
      </c>
      <c r="O1534">
        <v>3</v>
      </c>
      <c r="P1534">
        <v>8</v>
      </c>
      <c r="Q1534" t="s">
        <v>41</v>
      </c>
      <c r="R1534" t="s">
        <v>41</v>
      </c>
      <c r="S1534" t="s">
        <v>41</v>
      </c>
      <c r="T1534" t="s">
        <v>41</v>
      </c>
      <c r="U1534" t="s">
        <v>41</v>
      </c>
      <c r="V1534" t="s">
        <v>41</v>
      </c>
      <c r="W1534">
        <v>3</v>
      </c>
      <c r="X1534">
        <v>11</v>
      </c>
      <c r="Y1534">
        <v>0</v>
      </c>
      <c r="Z1534">
        <v>58</v>
      </c>
      <c r="AA1534" t="s">
        <v>50</v>
      </c>
      <c r="AB1534">
        <v>2692</v>
      </c>
      <c r="AC1534" t="s">
        <v>16</v>
      </c>
      <c r="AD1534" t="s">
        <v>32</v>
      </c>
      <c r="AE1534">
        <v>34</v>
      </c>
      <c r="AF1534">
        <v>32</v>
      </c>
      <c r="AG1534">
        <v>0</v>
      </c>
    </row>
    <row r="1535" spans="1:33" x14ac:dyDescent="0.3">
      <c r="A1535">
        <v>51195</v>
      </c>
      <c r="B1535" t="s">
        <v>46</v>
      </c>
      <c r="C1535">
        <v>1</v>
      </c>
      <c r="D1535">
        <v>1</v>
      </c>
      <c r="E1535">
        <v>46</v>
      </c>
      <c r="F1535">
        <v>230</v>
      </c>
      <c r="G1535">
        <v>14</v>
      </c>
      <c r="H1535">
        <v>156</v>
      </c>
      <c r="I1535">
        <v>82</v>
      </c>
      <c r="J1535">
        <v>24</v>
      </c>
      <c r="K1535">
        <v>58</v>
      </c>
      <c r="L1535">
        <v>8</v>
      </c>
      <c r="M1535">
        <v>9</v>
      </c>
      <c r="N1535">
        <v>2</v>
      </c>
      <c r="O1535">
        <v>5</v>
      </c>
      <c r="P1535">
        <v>8</v>
      </c>
      <c r="Q1535" t="s">
        <v>41</v>
      </c>
      <c r="R1535" t="s">
        <v>41</v>
      </c>
      <c r="S1535" t="s">
        <v>41</v>
      </c>
      <c r="T1535" t="s">
        <v>41</v>
      </c>
      <c r="U1535" t="s">
        <v>41</v>
      </c>
      <c r="V1535" t="s">
        <v>41</v>
      </c>
      <c r="W1535">
        <v>3</v>
      </c>
      <c r="X1535">
        <v>11</v>
      </c>
      <c r="Y1535">
        <v>0</v>
      </c>
      <c r="Z1535">
        <v>58</v>
      </c>
      <c r="AA1535" t="s">
        <v>50</v>
      </c>
      <c r="AB1535">
        <v>2613</v>
      </c>
      <c r="AC1535" t="s">
        <v>19</v>
      </c>
      <c r="AD1535" t="s">
        <v>32</v>
      </c>
      <c r="AE1535">
        <v>506</v>
      </c>
      <c r="AF1535">
        <v>448</v>
      </c>
      <c r="AG1535">
        <v>0</v>
      </c>
    </row>
    <row r="1536" spans="1:33" x14ac:dyDescent="0.3">
      <c r="A1536">
        <v>56067</v>
      </c>
      <c r="B1536" t="s">
        <v>46</v>
      </c>
      <c r="C1536">
        <v>0</v>
      </c>
      <c r="D1536">
        <v>1</v>
      </c>
      <c r="E1536">
        <v>51</v>
      </c>
      <c r="F1536">
        <v>517</v>
      </c>
      <c r="G1536">
        <v>12</v>
      </c>
      <c r="H1536">
        <v>54</v>
      </c>
      <c r="I1536">
        <v>16</v>
      </c>
      <c r="J1536">
        <v>6</v>
      </c>
      <c r="K1536">
        <v>120</v>
      </c>
      <c r="L1536">
        <v>2</v>
      </c>
      <c r="M1536">
        <v>7</v>
      </c>
      <c r="N1536">
        <v>4</v>
      </c>
      <c r="O1536">
        <v>7</v>
      </c>
      <c r="P1536">
        <v>5</v>
      </c>
      <c r="Q1536" t="s">
        <v>41</v>
      </c>
      <c r="R1536" t="s">
        <v>41</v>
      </c>
      <c r="S1536" t="s">
        <v>41</v>
      </c>
      <c r="T1536" t="s">
        <v>41</v>
      </c>
      <c r="U1536" t="s">
        <v>41</v>
      </c>
      <c r="V1536" t="s">
        <v>41</v>
      </c>
      <c r="W1536">
        <v>3</v>
      </c>
      <c r="X1536">
        <v>11</v>
      </c>
      <c r="Y1536">
        <v>0</v>
      </c>
      <c r="Z1536">
        <v>58</v>
      </c>
      <c r="AA1536" t="s">
        <v>50</v>
      </c>
      <c r="AB1536">
        <v>2503</v>
      </c>
      <c r="AC1536" t="s">
        <v>19</v>
      </c>
      <c r="AD1536" t="s">
        <v>34</v>
      </c>
      <c r="AE1536">
        <v>605</v>
      </c>
      <c r="AF1536">
        <v>485</v>
      </c>
      <c r="AG1536">
        <v>0</v>
      </c>
    </row>
    <row r="1537" spans="1:33" x14ac:dyDescent="0.3">
      <c r="A1537">
        <v>52597</v>
      </c>
      <c r="B1537" t="s">
        <v>46</v>
      </c>
      <c r="C1537">
        <v>0</v>
      </c>
      <c r="D1537">
        <v>1</v>
      </c>
      <c r="E1537">
        <v>69</v>
      </c>
      <c r="F1537">
        <v>492</v>
      </c>
      <c r="G1537">
        <v>0</v>
      </c>
      <c r="H1537">
        <v>37</v>
      </c>
      <c r="I1537">
        <v>7</v>
      </c>
      <c r="J1537">
        <v>0</v>
      </c>
      <c r="K1537">
        <v>42</v>
      </c>
      <c r="L1537">
        <v>3</v>
      </c>
      <c r="M1537">
        <v>6</v>
      </c>
      <c r="N1537">
        <v>3</v>
      </c>
      <c r="O1537">
        <v>8</v>
      </c>
      <c r="P1537">
        <v>5</v>
      </c>
      <c r="Q1537" t="s">
        <v>41</v>
      </c>
      <c r="R1537" t="s">
        <v>41</v>
      </c>
      <c r="S1537" t="s">
        <v>41</v>
      </c>
      <c r="T1537" t="s">
        <v>41</v>
      </c>
      <c r="U1537" t="s">
        <v>41</v>
      </c>
      <c r="V1537" t="s">
        <v>41</v>
      </c>
      <c r="W1537">
        <v>3</v>
      </c>
      <c r="X1537">
        <v>11</v>
      </c>
      <c r="Y1537">
        <v>0</v>
      </c>
      <c r="Z1537">
        <v>58</v>
      </c>
      <c r="AA1537" t="s">
        <v>50</v>
      </c>
      <c r="AB1537">
        <v>2212</v>
      </c>
      <c r="AC1537" t="s">
        <v>18</v>
      </c>
      <c r="AD1537" t="s">
        <v>34</v>
      </c>
      <c r="AE1537">
        <v>536</v>
      </c>
      <c r="AF1537">
        <v>494</v>
      </c>
      <c r="AG1537">
        <v>0</v>
      </c>
    </row>
    <row r="1538" spans="1:33" x14ac:dyDescent="0.3">
      <c r="A1538">
        <v>83715</v>
      </c>
      <c r="B1538" t="s">
        <v>45</v>
      </c>
      <c r="C1538">
        <v>0</v>
      </c>
      <c r="D1538">
        <v>0</v>
      </c>
      <c r="E1538">
        <v>2</v>
      </c>
      <c r="F1538">
        <v>318</v>
      </c>
      <c r="G1538">
        <v>8</v>
      </c>
      <c r="H1538">
        <v>407</v>
      </c>
      <c r="I1538">
        <v>150</v>
      </c>
      <c r="J1538">
        <v>35</v>
      </c>
      <c r="K1538">
        <v>8</v>
      </c>
      <c r="L1538">
        <v>1</v>
      </c>
      <c r="M1538">
        <v>2</v>
      </c>
      <c r="N1538">
        <v>8</v>
      </c>
      <c r="O1538">
        <v>13</v>
      </c>
      <c r="P1538">
        <v>0</v>
      </c>
      <c r="Q1538" t="s">
        <v>41</v>
      </c>
      <c r="R1538" t="s">
        <v>41</v>
      </c>
      <c r="S1538" t="s">
        <v>41</v>
      </c>
      <c r="T1538" t="s">
        <v>41</v>
      </c>
      <c r="U1538" t="s">
        <v>41</v>
      </c>
      <c r="V1538" t="s">
        <v>41</v>
      </c>
      <c r="W1538">
        <v>3</v>
      </c>
      <c r="X1538">
        <v>11</v>
      </c>
      <c r="Y1538">
        <v>0</v>
      </c>
      <c r="Z1538">
        <v>58</v>
      </c>
      <c r="AA1538" t="s">
        <v>50</v>
      </c>
      <c r="AB1538">
        <v>2305</v>
      </c>
      <c r="AC1538" t="s">
        <v>17</v>
      </c>
      <c r="AD1538" t="s">
        <v>32</v>
      </c>
      <c r="AE1538">
        <v>918</v>
      </c>
      <c r="AF1538">
        <v>910</v>
      </c>
      <c r="AG1538">
        <v>0</v>
      </c>
    </row>
    <row r="1539" spans="1:33" x14ac:dyDescent="0.3">
      <c r="A1539">
        <v>76081</v>
      </c>
      <c r="B1539" t="s">
        <v>45</v>
      </c>
      <c r="C1539">
        <v>0</v>
      </c>
      <c r="D1539">
        <v>0</v>
      </c>
      <c r="E1539">
        <v>85</v>
      </c>
      <c r="F1539">
        <v>292</v>
      </c>
      <c r="G1539">
        <v>30</v>
      </c>
      <c r="H1539">
        <v>415</v>
      </c>
      <c r="I1539">
        <v>63</v>
      </c>
      <c r="J1539">
        <v>33</v>
      </c>
      <c r="K1539">
        <v>200</v>
      </c>
      <c r="L1539">
        <v>1</v>
      </c>
      <c r="M1539">
        <v>4</v>
      </c>
      <c r="N1539">
        <v>5</v>
      </c>
      <c r="O1539">
        <v>4</v>
      </c>
      <c r="P1539">
        <v>2</v>
      </c>
      <c r="Q1539" t="s">
        <v>41</v>
      </c>
      <c r="R1539" t="s">
        <v>41</v>
      </c>
      <c r="S1539" t="s">
        <v>41</v>
      </c>
      <c r="T1539" t="s">
        <v>42</v>
      </c>
      <c r="U1539" t="s">
        <v>41</v>
      </c>
      <c r="V1539" t="s">
        <v>41</v>
      </c>
      <c r="W1539">
        <v>3</v>
      </c>
      <c r="X1539">
        <v>11</v>
      </c>
      <c r="Y1539">
        <v>0</v>
      </c>
      <c r="Z1539">
        <v>58</v>
      </c>
      <c r="AA1539" t="s">
        <v>50</v>
      </c>
      <c r="AB1539">
        <v>2196</v>
      </c>
      <c r="AC1539" t="s">
        <v>19</v>
      </c>
      <c r="AD1539" t="s">
        <v>32</v>
      </c>
      <c r="AE1539">
        <v>833</v>
      </c>
      <c r="AF1539">
        <v>633</v>
      </c>
      <c r="AG1539">
        <v>1</v>
      </c>
    </row>
    <row r="1540" spans="1:33" x14ac:dyDescent="0.3">
      <c r="A1540">
        <v>39552</v>
      </c>
      <c r="B1540" t="s">
        <v>46</v>
      </c>
      <c r="C1540">
        <v>1</v>
      </c>
      <c r="D1540">
        <v>1</v>
      </c>
      <c r="E1540">
        <v>54</v>
      </c>
      <c r="F1540">
        <v>165</v>
      </c>
      <c r="G1540">
        <v>3</v>
      </c>
      <c r="H1540">
        <v>147</v>
      </c>
      <c r="I1540">
        <v>4</v>
      </c>
      <c r="J1540">
        <v>24</v>
      </c>
      <c r="K1540">
        <v>41</v>
      </c>
      <c r="L1540">
        <v>7</v>
      </c>
      <c r="M1540">
        <v>6</v>
      </c>
      <c r="N1540">
        <v>2</v>
      </c>
      <c r="O1540">
        <v>5</v>
      </c>
      <c r="P1540">
        <v>8</v>
      </c>
      <c r="Q1540" t="s">
        <v>41</v>
      </c>
      <c r="R1540" t="s">
        <v>41</v>
      </c>
      <c r="S1540" t="s">
        <v>41</v>
      </c>
      <c r="T1540" t="s">
        <v>41</v>
      </c>
      <c r="U1540" t="s">
        <v>41</v>
      </c>
      <c r="V1540" t="s">
        <v>41</v>
      </c>
      <c r="W1540">
        <v>3</v>
      </c>
      <c r="X1540">
        <v>11</v>
      </c>
      <c r="Y1540">
        <v>1</v>
      </c>
      <c r="Z1540">
        <v>58</v>
      </c>
      <c r="AA1540" t="s">
        <v>50</v>
      </c>
      <c r="AB1540">
        <v>2717</v>
      </c>
      <c r="AC1540" t="s">
        <v>16</v>
      </c>
      <c r="AD1540" t="s">
        <v>32</v>
      </c>
      <c r="AE1540">
        <v>343</v>
      </c>
      <c r="AF1540">
        <v>302</v>
      </c>
      <c r="AG1540">
        <v>0</v>
      </c>
    </row>
    <row r="1541" spans="1:33" x14ac:dyDescent="0.3">
      <c r="A1541">
        <v>85696</v>
      </c>
      <c r="B1541" t="s">
        <v>45</v>
      </c>
      <c r="C1541">
        <v>0</v>
      </c>
      <c r="D1541">
        <v>0</v>
      </c>
      <c r="E1541">
        <v>88</v>
      </c>
      <c r="F1541">
        <v>714</v>
      </c>
      <c r="G1541">
        <v>76</v>
      </c>
      <c r="H1541">
        <v>395</v>
      </c>
      <c r="I1541">
        <v>116</v>
      </c>
      <c r="J1541">
        <v>0</v>
      </c>
      <c r="K1541">
        <v>12</v>
      </c>
      <c r="L1541">
        <v>1</v>
      </c>
      <c r="M1541">
        <v>4</v>
      </c>
      <c r="N1541">
        <v>6</v>
      </c>
      <c r="O1541">
        <v>9</v>
      </c>
      <c r="P1541">
        <v>1</v>
      </c>
      <c r="Q1541" t="s">
        <v>41</v>
      </c>
      <c r="R1541" t="s">
        <v>41</v>
      </c>
      <c r="S1541" t="s">
        <v>41</v>
      </c>
      <c r="T1541" t="s">
        <v>41</v>
      </c>
      <c r="U1541" t="s">
        <v>41</v>
      </c>
      <c r="V1541" t="s">
        <v>41</v>
      </c>
      <c r="W1541">
        <v>3</v>
      </c>
      <c r="X1541">
        <v>11</v>
      </c>
      <c r="Y1541">
        <v>1</v>
      </c>
      <c r="Z1541">
        <v>58</v>
      </c>
      <c r="AA1541" t="s">
        <v>50</v>
      </c>
      <c r="AB1541">
        <v>2581</v>
      </c>
      <c r="AC1541" t="s">
        <v>16</v>
      </c>
      <c r="AD1541" t="s">
        <v>34</v>
      </c>
      <c r="AE1541">
        <v>1301</v>
      </c>
      <c r="AF1541">
        <v>1289</v>
      </c>
      <c r="AG1541">
        <v>0</v>
      </c>
    </row>
    <row r="1542" spans="1:33" x14ac:dyDescent="0.3">
      <c r="A1542">
        <v>33419</v>
      </c>
      <c r="B1542" t="s">
        <v>46</v>
      </c>
      <c r="C1542">
        <v>0</v>
      </c>
      <c r="D1542">
        <v>1</v>
      </c>
      <c r="E1542">
        <v>76</v>
      </c>
      <c r="F1542">
        <v>56</v>
      </c>
      <c r="G1542">
        <v>0</v>
      </c>
      <c r="H1542">
        <v>12</v>
      </c>
      <c r="I1542">
        <v>0</v>
      </c>
      <c r="J1542">
        <v>0</v>
      </c>
      <c r="K1542">
        <v>18</v>
      </c>
      <c r="L1542">
        <v>2</v>
      </c>
      <c r="M1542">
        <v>2</v>
      </c>
      <c r="N1542">
        <v>0</v>
      </c>
      <c r="O1542">
        <v>4</v>
      </c>
      <c r="P1542">
        <v>7</v>
      </c>
      <c r="Q1542" t="s">
        <v>41</v>
      </c>
      <c r="R1542" t="s">
        <v>41</v>
      </c>
      <c r="S1542" t="s">
        <v>41</v>
      </c>
      <c r="T1542" t="s">
        <v>41</v>
      </c>
      <c r="U1542" t="s">
        <v>41</v>
      </c>
      <c r="V1542" t="s">
        <v>41</v>
      </c>
      <c r="W1542">
        <v>3</v>
      </c>
      <c r="X1542">
        <v>11</v>
      </c>
      <c r="Y1542">
        <v>0</v>
      </c>
      <c r="Z1542">
        <v>58</v>
      </c>
      <c r="AA1542" t="s">
        <v>50</v>
      </c>
      <c r="AB1542">
        <v>2475</v>
      </c>
      <c r="AC1542" t="s">
        <v>18</v>
      </c>
      <c r="AD1542" t="s">
        <v>34</v>
      </c>
      <c r="AE1542">
        <v>68</v>
      </c>
      <c r="AF1542">
        <v>50</v>
      </c>
      <c r="AG1542">
        <v>0</v>
      </c>
    </row>
    <row r="1543" spans="1:33" x14ac:dyDescent="0.3">
      <c r="A1543">
        <v>31497</v>
      </c>
      <c r="B1543" t="s">
        <v>46</v>
      </c>
      <c r="C1543">
        <v>0</v>
      </c>
      <c r="D1543">
        <v>1</v>
      </c>
      <c r="E1543">
        <v>22</v>
      </c>
      <c r="F1543">
        <v>108</v>
      </c>
      <c r="G1543">
        <v>1</v>
      </c>
      <c r="H1543">
        <v>28</v>
      </c>
      <c r="I1543">
        <v>13</v>
      </c>
      <c r="J1543">
        <v>1</v>
      </c>
      <c r="K1543">
        <v>4</v>
      </c>
      <c r="L1543">
        <v>2</v>
      </c>
      <c r="M1543">
        <v>3</v>
      </c>
      <c r="N1543">
        <v>1</v>
      </c>
      <c r="O1543">
        <v>4</v>
      </c>
      <c r="P1543">
        <v>8</v>
      </c>
      <c r="Q1543" t="s">
        <v>41</v>
      </c>
      <c r="R1543" t="s">
        <v>41</v>
      </c>
      <c r="S1543" t="s">
        <v>41</v>
      </c>
      <c r="T1543" t="s">
        <v>41</v>
      </c>
      <c r="U1543" t="s">
        <v>41</v>
      </c>
      <c r="V1543" t="s">
        <v>41</v>
      </c>
      <c r="W1543">
        <v>3</v>
      </c>
      <c r="X1543">
        <v>11</v>
      </c>
      <c r="Y1543">
        <v>0</v>
      </c>
      <c r="Z1543">
        <v>58</v>
      </c>
      <c r="AA1543" t="s">
        <v>50</v>
      </c>
      <c r="AB1543">
        <v>2729</v>
      </c>
      <c r="AC1543" t="s">
        <v>19</v>
      </c>
      <c r="AD1543" t="s">
        <v>34</v>
      </c>
      <c r="AE1543">
        <v>151</v>
      </c>
      <c r="AF1543">
        <v>147</v>
      </c>
      <c r="AG1543">
        <v>0</v>
      </c>
    </row>
    <row r="1544" spans="1:33" x14ac:dyDescent="0.3">
      <c r="A1544">
        <v>76624</v>
      </c>
      <c r="B1544" t="s">
        <v>45</v>
      </c>
      <c r="C1544">
        <v>0</v>
      </c>
      <c r="D1544">
        <v>1</v>
      </c>
      <c r="E1544">
        <v>68</v>
      </c>
      <c r="F1544">
        <v>411</v>
      </c>
      <c r="G1544">
        <v>106</v>
      </c>
      <c r="H1544">
        <v>147</v>
      </c>
      <c r="I1544">
        <v>54</v>
      </c>
      <c r="J1544">
        <v>115</v>
      </c>
      <c r="K1544">
        <v>66</v>
      </c>
      <c r="L1544">
        <v>1</v>
      </c>
      <c r="M1544">
        <v>5</v>
      </c>
      <c r="N1544">
        <v>10</v>
      </c>
      <c r="O1544">
        <v>7</v>
      </c>
      <c r="P1544">
        <v>1</v>
      </c>
      <c r="Q1544" t="s">
        <v>42</v>
      </c>
      <c r="R1544" t="s">
        <v>41</v>
      </c>
      <c r="S1544" t="s">
        <v>41</v>
      </c>
      <c r="T1544" t="s">
        <v>41</v>
      </c>
      <c r="U1544" t="s">
        <v>41</v>
      </c>
      <c r="V1544" t="s">
        <v>41</v>
      </c>
      <c r="W1544">
        <v>3</v>
      </c>
      <c r="X1544">
        <v>11</v>
      </c>
      <c r="Y1544">
        <v>0</v>
      </c>
      <c r="Z1544">
        <v>58</v>
      </c>
      <c r="AA1544" t="s">
        <v>50</v>
      </c>
      <c r="AB1544">
        <v>2195</v>
      </c>
      <c r="AC1544" t="s">
        <v>18</v>
      </c>
      <c r="AD1544" t="s">
        <v>32</v>
      </c>
      <c r="AE1544">
        <v>833</v>
      </c>
      <c r="AF1544">
        <v>767</v>
      </c>
      <c r="AG1544">
        <v>1</v>
      </c>
    </row>
    <row r="1545" spans="1:33" x14ac:dyDescent="0.3">
      <c r="A1545">
        <v>27238</v>
      </c>
      <c r="B1545" t="s">
        <v>47</v>
      </c>
      <c r="C1545">
        <v>1</v>
      </c>
      <c r="D1545">
        <v>1</v>
      </c>
      <c r="E1545">
        <v>39</v>
      </c>
      <c r="F1545">
        <v>37</v>
      </c>
      <c r="G1545">
        <v>0</v>
      </c>
      <c r="H1545">
        <v>17</v>
      </c>
      <c r="I1545">
        <v>0</v>
      </c>
      <c r="J1545">
        <v>0</v>
      </c>
      <c r="K1545">
        <v>3</v>
      </c>
      <c r="L1545">
        <v>3</v>
      </c>
      <c r="M1545">
        <v>3</v>
      </c>
      <c r="N1545">
        <v>0</v>
      </c>
      <c r="O1545">
        <v>3</v>
      </c>
      <c r="P1545">
        <v>9</v>
      </c>
      <c r="Q1545" t="s">
        <v>41</v>
      </c>
      <c r="R1545" t="s">
        <v>41</v>
      </c>
      <c r="S1545" t="s">
        <v>41</v>
      </c>
      <c r="T1545" t="s">
        <v>41</v>
      </c>
      <c r="U1545" t="s">
        <v>41</v>
      </c>
      <c r="V1545" t="s">
        <v>41</v>
      </c>
      <c r="W1545">
        <v>3</v>
      </c>
      <c r="X1545">
        <v>11</v>
      </c>
      <c r="Y1545">
        <v>0</v>
      </c>
      <c r="Z1545">
        <v>58</v>
      </c>
      <c r="AA1545" t="s">
        <v>50</v>
      </c>
      <c r="AB1545">
        <v>2594</v>
      </c>
      <c r="AC1545" t="s">
        <v>18</v>
      </c>
      <c r="AD1545" t="s">
        <v>34</v>
      </c>
      <c r="AE1545">
        <v>54</v>
      </c>
      <c r="AF1545">
        <v>51</v>
      </c>
      <c r="AG1545">
        <v>0</v>
      </c>
    </row>
    <row r="1546" spans="1:33" x14ac:dyDescent="0.3">
      <c r="A1546">
        <v>72828</v>
      </c>
      <c r="B1546" t="s">
        <v>45</v>
      </c>
      <c r="C1546">
        <v>0</v>
      </c>
      <c r="D1546">
        <v>1</v>
      </c>
      <c r="E1546">
        <v>17</v>
      </c>
      <c r="F1546">
        <v>1205</v>
      </c>
      <c r="G1546">
        <v>0</v>
      </c>
      <c r="H1546">
        <v>235</v>
      </c>
      <c r="I1546">
        <v>19</v>
      </c>
      <c r="J1546">
        <v>14</v>
      </c>
      <c r="K1546">
        <v>205</v>
      </c>
      <c r="L1546">
        <v>6</v>
      </c>
      <c r="M1546">
        <v>6</v>
      </c>
      <c r="N1546">
        <v>3</v>
      </c>
      <c r="O1546">
        <v>13</v>
      </c>
      <c r="P1546">
        <v>7</v>
      </c>
      <c r="Q1546" t="s">
        <v>41</v>
      </c>
      <c r="R1546" t="s">
        <v>41</v>
      </c>
      <c r="S1546" t="s">
        <v>41</v>
      </c>
      <c r="T1546" t="s">
        <v>41</v>
      </c>
      <c r="U1546" t="s">
        <v>41</v>
      </c>
      <c r="V1546" t="s">
        <v>41</v>
      </c>
      <c r="W1546">
        <v>3</v>
      </c>
      <c r="X1546">
        <v>11</v>
      </c>
      <c r="Y1546">
        <v>0</v>
      </c>
      <c r="Z1546">
        <v>58</v>
      </c>
      <c r="AA1546" t="s">
        <v>50</v>
      </c>
      <c r="AB1546">
        <v>2659</v>
      </c>
      <c r="AC1546" t="s">
        <v>17</v>
      </c>
      <c r="AD1546" t="s">
        <v>33</v>
      </c>
      <c r="AE1546">
        <v>1473</v>
      </c>
      <c r="AF1546">
        <v>1268</v>
      </c>
      <c r="AG1546">
        <v>0</v>
      </c>
    </row>
    <row r="1547" spans="1:33" x14ac:dyDescent="0.3">
      <c r="A1547">
        <v>71434</v>
      </c>
      <c r="B1547" t="s">
        <v>45</v>
      </c>
      <c r="C1547">
        <v>0</v>
      </c>
      <c r="D1547">
        <v>1</v>
      </c>
      <c r="E1547">
        <v>4</v>
      </c>
      <c r="F1547">
        <v>711</v>
      </c>
      <c r="G1547">
        <v>36</v>
      </c>
      <c r="H1547">
        <v>217</v>
      </c>
      <c r="I1547">
        <v>172</v>
      </c>
      <c r="J1547">
        <v>96</v>
      </c>
      <c r="K1547">
        <v>168</v>
      </c>
      <c r="L1547">
        <v>3</v>
      </c>
      <c r="M1547">
        <v>7</v>
      </c>
      <c r="N1547">
        <v>4</v>
      </c>
      <c r="O1547">
        <v>7</v>
      </c>
      <c r="P1547">
        <v>4</v>
      </c>
      <c r="Q1547" t="s">
        <v>41</v>
      </c>
      <c r="R1547" t="s">
        <v>42</v>
      </c>
      <c r="S1547" t="s">
        <v>41</v>
      </c>
      <c r="T1547" t="s">
        <v>42</v>
      </c>
      <c r="U1547" t="s">
        <v>41</v>
      </c>
      <c r="V1547" t="s">
        <v>41</v>
      </c>
      <c r="W1547">
        <v>3</v>
      </c>
      <c r="X1547">
        <v>11</v>
      </c>
      <c r="Y1547">
        <v>0</v>
      </c>
      <c r="Z1547">
        <v>58</v>
      </c>
      <c r="AA1547" t="s">
        <v>50</v>
      </c>
      <c r="AB1547">
        <v>2443</v>
      </c>
      <c r="AC1547" t="s">
        <v>17</v>
      </c>
      <c r="AD1547" t="s">
        <v>32</v>
      </c>
      <c r="AE1547">
        <v>1232</v>
      </c>
      <c r="AF1547">
        <v>1064</v>
      </c>
      <c r="AG1547">
        <v>2</v>
      </c>
    </row>
    <row r="1548" spans="1:33" x14ac:dyDescent="0.3">
      <c r="A1548">
        <v>50127</v>
      </c>
      <c r="B1548" t="s">
        <v>46</v>
      </c>
      <c r="C1548">
        <v>0</v>
      </c>
      <c r="D1548">
        <v>1</v>
      </c>
      <c r="E1548">
        <v>88</v>
      </c>
      <c r="F1548">
        <v>274</v>
      </c>
      <c r="G1548">
        <v>0</v>
      </c>
      <c r="H1548">
        <v>21</v>
      </c>
      <c r="I1548">
        <v>4</v>
      </c>
      <c r="J1548">
        <v>6</v>
      </c>
      <c r="K1548">
        <v>15</v>
      </c>
      <c r="L1548">
        <v>1</v>
      </c>
      <c r="M1548">
        <v>5</v>
      </c>
      <c r="N1548">
        <v>1</v>
      </c>
      <c r="O1548">
        <v>6</v>
      </c>
      <c r="P1548">
        <v>6</v>
      </c>
      <c r="Q1548" t="s">
        <v>41</v>
      </c>
      <c r="R1548" t="s">
        <v>42</v>
      </c>
      <c r="S1548" t="s">
        <v>41</v>
      </c>
      <c r="T1548" t="s">
        <v>41</v>
      </c>
      <c r="U1548" t="s">
        <v>41</v>
      </c>
      <c r="V1548" t="s">
        <v>41</v>
      </c>
      <c r="W1548">
        <v>3</v>
      </c>
      <c r="X1548">
        <v>11</v>
      </c>
      <c r="Y1548">
        <v>0</v>
      </c>
      <c r="Z1548">
        <v>58</v>
      </c>
      <c r="AA1548" t="s">
        <v>50</v>
      </c>
      <c r="AB1548">
        <v>2190</v>
      </c>
      <c r="AC1548" t="s">
        <v>19</v>
      </c>
      <c r="AD1548" t="s">
        <v>32</v>
      </c>
      <c r="AE1548">
        <v>305</v>
      </c>
      <c r="AF1548">
        <v>290</v>
      </c>
      <c r="AG1548">
        <v>1</v>
      </c>
    </row>
    <row r="1549" spans="1:33" x14ac:dyDescent="0.3">
      <c r="A1549">
        <v>85696</v>
      </c>
      <c r="B1549" t="s">
        <v>45</v>
      </c>
      <c r="C1549">
        <v>0</v>
      </c>
      <c r="D1549">
        <v>0</v>
      </c>
      <c r="E1549">
        <v>88</v>
      </c>
      <c r="F1549">
        <v>714</v>
      </c>
      <c r="G1549">
        <v>76</v>
      </c>
      <c r="H1549">
        <v>395</v>
      </c>
      <c r="I1549">
        <v>116</v>
      </c>
      <c r="J1549">
        <v>0</v>
      </c>
      <c r="K1549">
        <v>12</v>
      </c>
      <c r="L1549">
        <v>1</v>
      </c>
      <c r="M1549">
        <v>4</v>
      </c>
      <c r="N1549">
        <v>6</v>
      </c>
      <c r="O1549">
        <v>9</v>
      </c>
      <c r="P1549">
        <v>1</v>
      </c>
      <c r="Q1549" t="s">
        <v>41</v>
      </c>
      <c r="R1549" t="s">
        <v>41</v>
      </c>
      <c r="S1549" t="s">
        <v>41</v>
      </c>
      <c r="T1549" t="s">
        <v>41</v>
      </c>
      <c r="U1549" t="s">
        <v>41</v>
      </c>
      <c r="V1549" t="s">
        <v>41</v>
      </c>
      <c r="W1549">
        <v>3</v>
      </c>
      <c r="X1549">
        <v>11</v>
      </c>
      <c r="Y1549">
        <v>1</v>
      </c>
      <c r="Z1549">
        <v>58</v>
      </c>
      <c r="AA1549" t="s">
        <v>50</v>
      </c>
      <c r="AB1549">
        <v>2581</v>
      </c>
      <c r="AC1549" t="s">
        <v>16</v>
      </c>
      <c r="AD1549" t="s">
        <v>34</v>
      </c>
      <c r="AE1549">
        <v>1301</v>
      </c>
      <c r="AF1549">
        <v>1289</v>
      </c>
      <c r="AG1549">
        <v>0</v>
      </c>
    </row>
    <row r="1550" spans="1:33" x14ac:dyDescent="0.3">
      <c r="A1550">
        <v>69627</v>
      </c>
      <c r="B1550" t="s">
        <v>45</v>
      </c>
      <c r="C1550">
        <v>0</v>
      </c>
      <c r="D1550">
        <v>1</v>
      </c>
      <c r="E1550">
        <v>35</v>
      </c>
      <c r="F1550">
        <v>231</v>
      </c>
      <c r="G1550">
        <v>161</v>
      </c>
      <c r="H1550">
        <v>215</v>
      </c>
      <c r="I1550">
        <v>171</v>
      </c>
      <c r="J1550">
        <v>30</v>
      </c>
      <c r="K1550">
        <v>53</v>
      </c>
      <c r="L1550">
        <v>2</v>
      </c>
      <c r="M1550">
        <v>8</v>
      </c>
      <c r="N1550">
        <v>2</v>
      </c>
      <c r="O1550">
        <v>11</v>
      </c>
      <c r="P1550">
        <v>5</v>
      </c>
      <c r="Q1550" t="s">
        <v>41</v>
      </c>
      <c r="R1550" t="s">
        <v>41</v>
      </c>
      <c r="S1550" t="s">
        <v>41</v>
      </c>
      <c r="T1550" t="s">
        <v>41</v>
      </c>
      <c r="U1550" t="s">
        <v>41</v>
      </c>
      <c r="V1550" t="s">
        <v>41</v>
      </c>
      <c r="W1550">
        <v>3</v>
      </c>
      <c r="X1550">
        <v>11</v>
      </c>
      <c r="Y1550">
        <v>0</v>
      </c>
      <c r="Z1550">
        <v>58</v>
      </c>
      <c r="AA1550" t="s">
        <v>50</v>
      </c>
      <c r="AB1550">
        <v>2628</v>
      </c>
      <c r="AC1550" t="s">
        <v>18</v>
      </c>
      <c r="AD1550" t="s">
        <v>32</v>
      </c>
      <c r="AE1550">
        <v>808</v>
      </c>
      <c r="AF1550">
        <v>755</v>
      </c>
      <c r="AG1550">
        <v>0</v>
      </c>
    </row>
    <row r="1551" spans="1:33" x14ac:dyDescent="0.3">
      <c r="A1551">
        <v>55759</v>
      </c>
      <c r="B1551" t="s">
        <v>46</v>
      </c>
      <c r="C1551">
        <v>0</v>
      </c>
      <c r="D1551">
        <v>1</v>
      </c>
      <c r="E1551">
        <v>84</v>
      </c>
      <c r="F1551">
        <v>675</v>
      </c>
      <c r="G1551">
        <v>0</v>
      </c>
      <c r="H1551">
        <v>85</v>
      </c>
      <c r="I1551">
        <v>10</v>
      </c>
      <c r="J1551">
        <v>7</v>
      </c>
      <c r="K1551">
        <v>77</v>
      </c>
      <c r="L1551">
        <v>5</v>
      </c>
      <c r="M1551">
        <v>10</v>
      </c>
      <c r="N1551">
        <v>3</v>
      </c>
      <c r="O1551">
        <v>8</v>
      </c>
      <c r="P1551">
        <v>8</v>
      </c>
      <c r="Q1551" t="s">
        <v>41</v>
      </c>
      <c r="R1551" t="s">
        <v>41</v>
      </c>
      <c r="S1551" t="s">
        <v>41</v>
      </c>
      <c r="T1551" t="s">
        <v>41</v>
      </c>
      <c r="U1551" t="s">
        <v>41</v>
      </c>
      <c r="V1551" t="s">
        <v>41</v>
      </c>
      <c r="W1551">
        <v>3</v>
      </c>
      <c r="X1551">
        <v>11</v>
      </c>
      <c r="Y1551">
        <v>0</v>
      </c>
      <c r="Z1551">
        <v>58</v>
      </c>
      <c r="AA1551" t="s">
        <v>50</v>
      </c>
      <c r="AB1551">
        <v>2737</v>
      </c>
      <c r="AC1551" t="s">
        <v>17</v>
      </c>
      <c r="AD1551" t="s">
        <v>32</v>
      </c>
      <c r="AE1551">
        <v>777</v>
      </c>
      <c r="AF1551">
        <v>700</v>
      </c>
      <c r="AG1551">
        <v>0</v>
      </c>
    </row>
    <row r="1552" spans="1:33" x14ac:dyDescent="0.3">
      <c r="A1552">
        <v>76081</v>
      </c>
      <c r="B1552" t="s">
        <v>45</v>
      </c>
      <c r="C1552">
        <v>0</v>
      </c>
      <c r="D1552">
        <v>0</v>
      </c>
      <c r="E1552">
        <v>85</v>
      </c>
      <c r="F1552">
        <v>292</v>
      </c>
      <c r="G1552">
        <v>30</v>
      </c>
      <c r="H1552">
        <v>415</v>
      </c>
      <c r="I1552">
        <v>63</v>
      </c>
      <c r="J1552">
        <v>33</v>
      </c>
      <c r="K1552">
        <v>200</v>
      </c>
      <c r="L1552">
        <v>1</v>
      </c>
      <c r="M1552">
        <v>4</v>
      </c>
      <c r="N1552">
        <v>5</v>
      </c>
      <c r="O1552">
        <v>4</v>
      </c>
      <c r="P1552">
        <v>2</v>
      </c>
      <c r="Q1552" t="s">
        <v>41</v>
      </c>
      <c r="R1552" t="s">
        <v>41</v>
      </c>
      <c r="S1552" t="s">
        <v>41</v>
      </c>
      <c r="T1552" t="s">
        <v>42</v>
      </c>
      <c r="U1552" t="s">
        <v>41</v>
      </c>
      <c r="V1552" t="s">
        <v>41</v>
      </c>
      <c r="W1552">
        <v>3</v>
      </c>
      <c r="X1552">
        <v>11</v>
      </c>
      <c r="Y1552">
        <v>0</v>
      </c>
      <c r="Z1552">
        <v>58</v>
      </c>
      <c r="AA1552" t="s">
        <v>50</v>
      </c>
      <c r="AB1552">
        <v>2196</v>
      </c>
      <c r="AC1552" t="s">
        <v>19</v>
      </c>
      <c r="AD1552" t="s">
        <v>32</v>
      </c>
      <c r="AE1552">
        <v>833</v>
      </c>
      <c r="AF1552">
        <v>633</v>
      </c>
      <c r="AG1552">
        <v>1</v>
      </c>
    </row>
    <row r="1553" spans="1:33" x14ac:dyDescent="0.3">
      <c r="A1553">
        <v>47175</v>
      </c>
      <c r="B1553" t="s">
        <v>46</v>
      </c>
      <c r="C1553">
        <v>1</v>
      </c>
      <c r="D1553">
        <v>1</v>
      </c>
      <c r="E1553">
        <v>81</v>
      </c>
      <c r="F1553">
        <v>167</v>
      </c>
      <c r="G1553">
        <v>2</v>
      </c>
      <c r="H1553">
        <v>44</v>
      </c>
      <c r="I1553">
        <v>6</v>
      </c>
      <c r="J1553">
        <v>2</v>
      </c>
      <c r="K1553">
        <v>19</v>
      </c>
      <c r="L1553">
        <v>7</v>
      </c>
      <c r="M1553">
        <v>4</v>
      </c>
      <c r="N1553">
        <v>2</v>
      </c>
      <c r="O1553">
        <v>4</v>
      </c>
      <c r="P1553">
        <v>8</v>
      </c>
      <c r="Q1553" t="s">
        <v>42</v>
      </c>
      <c r="R1553" t="s">
        <v>41</v>
      </c>
      <c r="S1553" t="s">
        <v>41</v>
      </c>
      <c r="T1553" t="s">
        <v>41</v>
      </c>
      <c r="U1553" t="s">
        <v>41</v>
      </c>
      <c r="V1553" t="s">
        <v>41</v>
      </c>
      <c r="W1553">
        <v>3</v>
      </c>
      <c r="X1553">
        <v>11</v>
      </c>
      <c r="Y1553">
        <v>1</v>
      </c>
      <c r="Z1553">
        <v>58</v>
      </c>
      <c r="AA1553" t="s">
        <v>50</v>
      </c>
      <c r="AB1553">
        <v>2768</v>
      </c>
      <c r="AC1553" t="s">
        <v>19</v>
      </c>
      <c r="AD1553" t="s">
        <v>33</v>
      </c>
      <c r="AE1553">
        <v>221</v>
      </c>
      <c r="AF1553">
        <v>202</v>
      </c>
      <c r="AG1553">
        <v>1</v>
      </c>
    </row>
    <row r="1554" spans="1:33" x14ac:dyDescent="0.3">
      <c r="A1554">
        <v>31497</v>
      </c>
      <c r="B1554" t="s">
        <v>46</v>
      </c>
      <c r="C1554">
        <v>0</v>
      </c>
      <c r="D1554">
        <v>1</v>
      </c>
      <c r="E1554">
        <v>22</v>
      </c>
      <c r="F1554">
        <v>108</v>
      </c>
      <c r="G1554">
        <v>1</v>
      </c>
      <c r="H1554">
        <v>28</v>
      </c>
      <c r="I1554">
        <v>13</v>
      </c>
      <c r="J1554">
        <v>1</v>
      </c>
      <c r="K1554">
        <v>4</v>
      </c>
      <c r="L1554">
        <v>2</v>
      </c>
      <c r="M1554">
        <v>3</v>
      </c>
      <c r="N1554">
        <v>1</v>
      </c>
      <c r="O1554">
        <v>4</v>
      </c>
      <c r="P1554">
        <v>8</v>
      </c>
      <c r="Q1554" t="s">
        <v>41</v>
      </c>
      <c r="R1554" t="s">
        <v>41</v>
      </c>
      <c r="S1554" t="s">
        <v>41</v>
      </c>
      <c r="T1554" t="s">
        <v>41</v>
      </c>
      <c r="U1554" t="s">
        <v>41</v>
      </c>
      <c r="V1554" t="s">
        <v>41</v>
      </c>
      <c r="W1554">
        <v>3</v>
      </c>
      <c r="X1554">
        <v>11</v>
      </c>
      <c r="Y1554">
        <v>0</v>
      </c>
      <c r="Z1554">
        <v>58</v>
      </c>
      <c r="AA1554" t="s">
        <v>50</v>
      </c>
      <c r="AB1554">
        <v>2729</v>
      </c>
      <c r="AC1554" t="s">
        <v>19</v>
      </c>
      <c r="AD1554" t="s">
        <v>34</v>
      </c>
      <c r="AE1554">
        <v>151</v>
      </c>
      <c r="AF1554">
        <v>147</v>
      </c>
      <c r="AG1554">
        <v>0</v>
      </c>
    </row>
    <row r="1555" spans="1:33" x14ac:dyDescent="0.3">
      <c r="A1555">
        <v>82571</v>
      </c>
      <c r="B1555" t="s">
        <v>45</v>
      </c>
      <c r="C1555">
        <v>0</v>
      </c>
      <c r="D1555">
        <v>0</v>
      </c>
      <c r="E1555">
        <v>28</v>
      </c>
      <c r="F1555">
        <v>861</v>
      </c>
      <c r="G1555">
        <v>31</v>
      </c>
      <c r="H1555">
        <v>558</v>
      </c>
      <c r="I1555">
        <v>62</v>
      </c>
      <c r="J1555">
        <v>95</v>
      </c>
      <c r="K1555">
        <v>79</v>
      </c>
      <c r="L1555">
        <v>0</v>
      </c>
      <c r="M1555">
        <v>6</v>
      </c>
      <c r="N1555">
        <v>5</v>
      </c>
      <c r="O1555">
        <v>13</v>
      </c>
      <c r="P1555">
        <v>2</v>
      </c>
      <c r="Q1555" t="s">
        <v>41</v>
      </c>
      <c r="R1555" t="s">
        <v>41</v>
      </c>
      <c r="S1555" t="s">
        <v>42</v>
      </c>
      <c r="T1555" t="s">
        <v>41</v>
      </c>
      <c r="U1555" t="s">
        <v>41</v>
      </c>
      <c r="V1555" t="s">
        <v>41</v>
      </c>
      <c r="W1555">
        <v>3</v>
      </c>
      <c r="X1555">
        <v>11</v>
      </c>
      <c r="Y1555">
        <v>0</v>
      </c>
      <c r="Z1555">
        <v>58</v>
      </c>
      <c r="AA1555" t="s">
        <v>50</v>
      </c>
      <c r="AB1555">
        <v>2247</v>
      </c>
      <c r="AC1555" t="s">
        <v>20</v>
      </c>
      <c r="AD1555" t="s">
        <v>34</v>
      </c>
      <c r="AE1555">
        <v>1607</v>
      </c>
      <c r="AF1555">
        <v>1528</v>
      </c>
      <c r="AG1555">
        <v>1</v>
      </c>
    </row>
    <row r="1556" spans="1:33" x14ac:dyDescent="0.3">
      <c r="A1556">
        <v>82122</v>
      </c>
      <c r="B1556" t="s">
        <v>45</v>
      </c>
      <c r="C1556">
        <v>0</v>
      </c>
      <c r="D1556">
        <v>0</v>
      </c>
      <c r="E1556">
        <v>89</v>
      </c>
      <c r="F1556">
        <v>734</v>
      </c>
      <c r="G1556">
        <v>22</v>
      </c>
      <c r="H1556">
        <v>350</v>
      </c>
      <c r="I1556">
        <v>151</v>
      </c>
      <c r="J1556">
        <v>25</v>
      </c>
      <c r="K1556">
        <v>100</v>
      </c>
      <c r="L1556">
        <v>1</v>
      </c>
      <c r="M1556">
        <v>3</v>
      </c>
      <c r="N1556">
        <v>9</v>
      </c>
      <c r="O1556">
        <v>13</v>
      </c>
      <c r="P1556">
        <v>1</v>
      </c>
      <c r="Q1556" t="s">
        <v>41</v>
      </c>
      <c r="R1556" t="s">
        <v>41</v>
      </c>
      <c r="S1556" t="s">
        <v>42</v>
      </c>
      <c r="T1556" t="s">
        <v>41</v>
      </c>
      <c r="U1556" t="s">
        <v>41</v>
      </c>
      <c r="V1556" t="s">
        <v>41</v>
      </c>
      <c r="W1556">
        <v>3</v>
      </c>
      <c r="X1556">
        <v>11</v>
      </c>
      <c r="Y1556">
        <v>0</v>
      </c>
      <c r="Z1556">
        <v>58</v>
      </c>
      <c r="AA1556" t="s">
        <v>50</v>
      </c>
      <c r="AB1556">
        <v>2477</v>
      </c>
      <c r="AC1556" t="s">
        <v>19</v>
      </c>
      <c r="AD1556" t="s">
        <v>40</v>
      </c>
      <c r="AE1556">
        <v>1282</v>
      </c>
      <c r="AF1556">
        <v>1182</v>
      </c>
      <c r="AG1556">
        <v>1</v>
      </c>
    </row>
    <row r="1557" spans="1:33" x14ac:dyDescent="0.3">
      <c r="A1557">
        <v>62568</v>
      </c>
      <c r="B1557" t="s">
        <v>45</v>
      </c>
      <c r="C1557">
        <v>0</v>
      </c>
      <c r="D1557">
        <v>1</v>
      </c>
      <c r="E1557">
        <v>99</v>
      </c>
      <c r="F1557">
        <v>362</v>
      </c>
      <c r="G1557">
        <v>17</v>
      </c>
      <c r="H1557">
        <v>398</v>
      </c>
      <c r="I1557">
        <v>80</v>
      </c>
      <c r="J1557">
        <v>35</v>
      </c>
      <c r="K1557">
        <v>61</v>
      </c>
      <c r="L1557">
        <v>3</v>
      </c>
      <c r="M1557">
        <v>5</v>
      </c>
      <c r="N1557">
        <v>3</v>
      </c>
      <c r="O1557">
        <v>5</v>
      </c>
      <c r="P1557">
        <v>4</v>
      </c>
      <c r="Q1557" t="s">
        <v>41</v>
      </c>
      <c r="R1557" t="s">
        <v>41</v>
      </c>
      <c r="S1557" t="s">
        <v>41</v>
      </c>
      <c r="T1557" t="s">
        <v>42</v>
      </c>
      <c r="U1557" t="s">
        <v>41</v>
      </c>
      <c r="V1557" t="s">
        <v>41</v>
      </c>
      <c r="W1557">
        <v>3</v>
      </c>
      <c r="X1557">
        <v>11</v>
      </c>
      <c r="Y1557">
        <v>0</v>
      </c>
      <c r="Z1557">
        <v>58</v>
      </c>
      <c r="AA1557" t="s">
        <v>50</v>
      </c>
      <c r="AB1557">
        <v>2242</v>
      </c>
      <c r="AC1557" t="s">
        <v>19</v>
      </c>
      <c r="AD1557" t="s">
        <v>32</v>
      </c>
      <c r="AE1557">
        <v>892</v>
      </c>
      <c r="AF1557">
        <v>831</v>
      </c>
      <c r="AG1557">
        <v>1</v>
      </c>
    </row>
    <row r="1558" spans="1:33" x14ac:dyDescent="0.3">
      <c r="A1558">
        <v>54693</v>
      </c>
      <c r="B1558" t="s">
        <v>46</v>
      </c>
      <c r="C1558">
        <v>0</v>
      </c>
      <c r="D1558">
        <v>1</v>
      </c>
      <c r="E1558">
        <v>72</v>
      </c>
      <c r="F1558">
        <v>686</v>
      </c>
      <c r="G1558">
        <v>17</v>
      </c>
      <c r="H1558">
        <v>142</v>
      </c>
      <c r="I1558">
        <v>23</v>
      </c>
      <c r="J1558">
        <v>26</v>
      </c>
      <c r="K1558">
        <v>35</v>
      </c>
      <c r="L1558">
        <v>8</v>
      </c>
      <c r="M1558">
        <v>6</v>
      </c>
      <c r="N1558">
        <v>4</v>
      </c>
      <c r="O1558">
        <v>13</v>
      </c>
      <c r="P1558">
        <v>6</v>
      </c>
      <c r="Q1558" t="s">
        <v>41</v>
      </c>
      <c r="R1558" t="s">
        <v>41</v>
      </c>
      <c r="S1558" t="s">
        <v>41</v>
      </c>
      <c r="T1558" t="s">
        <v>41</v>
      </c>
      <c r="U1558" t="s">
        <v>41</v>
      </c>
      <c r="V1558" t="s">
        <v>41</v>
      </c>
      <c r="W1558">
        <v>3</v>
      </c>
      <c r="X1558">
        <v>11</v>
      </c>
      <c r="Y1558">
        <v>0</v>
      </c>
      <c r="Z1558">
        <v>58</v>
      </c>
      <c r="AA1558" t="s">
        <v>50</v>
      </c>
      <c r="AB1558">
        <v>2656</v>
      </c>
      <c r="AC1558" t="s">
        <v>17</v>
      </c>
      <c r="AD1558" t="s">
        <v>34</v>
      </c>
      <c r="AE1558">
        <v>894</v>
      </c>
      <c r="AF1558">
        <v>859</v>
      </c>
      <c r="AG1558">
        <v>0</v>
      </c>
    </row>
    <row r="1559" spans="1:33" x14ac:dyDescent="0.3">
      <c r="A1559">
        <v>71670</v>
      </c>
      <c r="B1559" t="s">
        <v>45</v>
      </c>
      <c r="C1559">
        <v>0</v>
      </c>
      <c r="D1559">
        <v>0</v>
      </c>
      <c r="E1559">
        <v>8</v>
      </c>
      <c r="F1559">
        <v>1462</v>
      </c>
      <c r="G1559">
        <v>16</v>
      </c>
      <c r="H1559">
        <v>128</v>
      </c>
      <c r="I1559">
        <v>0</v>
      </c>
      <c r="J1559">
        <v>0</v>
      </c>
      <c r="K1559">
        <v>160</v>
      </c>
      <c r="L1559">
        <v>1</v>
      </c>
      <c r="M1559">
        <v>5</v>
      </c>
      <c r="N1559">
        <v>3</v>
      </c>
      <c r="O1559">
        <v>6</v>
      </c>
      <c r="P1559">
        <v>6</v>
      </c>
      <c r="Q1559" t="s">
        <v>41</v>
      </c>
      <c r="R1559" t="s">
        <v>42</v>
      </c>
      <c r="S1559" t="s">
        <v>42</v>
      </c>
      <c r="T1559" t="s">
        <v>41</v>
      </c>
      <c r="U1559" t="s">
        <v>42</v>
      </c>
      <c r="V1559" t="s">
        <v>41</v>
      </c>
      <c r="W1559">
        <v>3</v>
      </c>
      <c r="X1559">
        <v>11</v>
      </c>
      <c r="Y1559">
        <v>1</v>
      </c>
      <c r="Z1559">
        <v>58</v>
      </c>
      <c r="AA1559" t="s">
        <v>50</v>
      </c>
      <c r="AB1559">
        <v>2514</v>
      </c>
      <c r="AC1559" t="s">
        <v>20</v>
      </c>
      <c r="AD1559" t="s">
        <v>34</v>
      </c>
      <c r="AE1559">
        <v>1606</v>
      </c>
      <c r="AF1559">
        <v>1446</v>
      </c>
      <c r="AG1559">
        <v>3</v>
      </c>
    </row>
    <row r="1560" spans="1:33" x14ac:dyDescent="0.3">
      <c r="A1560">
        <v>58646</v>
      </c>
      <c r="B1560" t="s">
        <v>45</v>
      </c>
      <c r="C1560">
        <v>0</v>
      </c>
      <c r="D1560">
        <v>1</v>
      </c>
      <c r="E1560">
        <v>3</v>
      </c>
      <c r="F1560">
        <v>62</v>
      </c>
      <c r="G1560">
        <v>1</v>
      </c>
      <c r="H1560">
        <v>44</v>
      </c>
      <c r="I1560">
        <v>6</v>
      </c>
      <c r="J1560">
        <v>5</v>
      </c>
      <c r="K1560">
        <v>22</v>
      </c>
      <c r="L1560">
        <v>1</v>
      </c>
      <c r="M1560">
        <v>2</v>
      </c>
      <c r="N1560">
        <v>1</v>
      </c>
      <c r="O1560">
        <v>4</v>
      </c>
      <c r="P1560">
        <v>4</v>
      </c>
      <c r="Q1560" t="s">
        <v>41</v>
      </c>
      <c r="R1560" t="s">
        <v>41</v>
      </c>
      <c r="S1560" t="s">
        <v>41</v>
      </c>
      <c r="T1560" t="s">
        <v>41</v>
      </c>
      <c r="U1560" t="s">
        <v>41</v>
      </c>
      <c r="V1560" t="s">
        <v>41</v>
      </c>
      <c r="W1560">
        <v>3</v>
      </c>
      <c r="X1560">
        <v>11</v>
      </c>
      <c r="Y1560">
        <v>0</v>
      </c>
      <c r="Z1560">
        <v>58</v>
      </c>
      <c r="AA1560" t="s">
        <v>50</v>
      </c>
      <c r="AB1560">
        <v>2543</v>
      </c>
      <c r="AC1560" t="s">
        <v>17</v>
      </c>
      <c r="AD1560" t="s">
        <v>33</v>
      </c>
      <c r="AE1560">
        <v>118</v>
      </c>
      <c r="AF1560">
        <v>96</v>
      </c>
      <c r="AG1560">
        <v>0</v>
      </c>
    </row>
    <row r="1561" spans="1:33" x14ac:dyDescent="0.3">
      <c r="A1561">
        <v>58646</v>
      </c>
      <c r="B1561" t="s">
        <v>45</v>
      </c>
      <c r="C1561">
        <v>0</v>
      </c>
      <c r="D1561">
        <v>1</v>
      </c>
      <c r="E1561">
        <v>3</v>
      </c>
      <c r="F1561">
        <v>62</v>
      </c>
      <c r="G1561">
        <v>1</v>
      </c>
      <c r="H1561">
        <v>44</v>
      </c>
      <c r="I1561">
        <v>6</v>
      </c>
      <c r="J1561">
        <v>5</v>
      </c>
      <c r="K1561">
        <v>22</v>
      </c>
      <c r="L1561">
        <v>1</v>
      </c>
      <c r="M1561">
        <v>2</v>
      </c>
      <c r="N1561">
        <v>1</v>
      </c>
      <c r="O1561">
        <v>4</v>
      </c>
      <c r="P1561">
        <v>4</v>
      </c>
      <c r="Q1561" t="s">
        <v>41</v>
      </c>
      <c r="R1561" t="s">
        <v>41</v>
      </c>
      <c r="S1561" t="s">
        <v>41</v>
      </c>
      <c r="T1561" t="s">
        <v>41</v>
      </c>
      <c r="U1561" t="s">
        <v>41</v>
      </c>
      <c r="V1561" t="s">
        <v>41</v>
      </c>
      <c r="W1561">
        <v>3</v>
      </c>
      <c r="X1561">
        <v>11</v>
      </c>
      <c r="Y1561">
        <v>0</v>
      </c>
      <c r="Z1561">
        <v>58</v>
      </c>
      <c r="AA1561" t="s">
        <v>50</v>
      </c>
      <c r="AB1561">
        <v>2543</v>
      </c>
      <c r="AC1561" t="s">
        <v>17</v>
      </c>
      <c r="AD1561" t="s">
        <v>33</v>
      </c>
      <c r="AE1561">
        <v>118</v>
      </c>
      <c r="AF1561">
        <v>96</v>
      </c>
      <c r="AG1561">
        <v>0</v>
      </c>
    </row>
    <row r="1562" spans="1:33" x14ac:dyDescent="0.3">
      <c r="A1562">
        <v>72217</v>
      </c>
      <c r="B1562" t="s">
        <v>45</v>
      </c>
      <c r="C1562">
        <v>0</v>
      </c>
      <c r="D1562">
        <v>0</v>
      </c>
      <c r="E1562">
        <v>93</v>
      </c>
      <c r="F1562">
        <v>816</v>
      </c>
      <c r="G1562">
        <v>42</v>
      </c>
      <c r="H1562">
        <v>450</v>
      </c>
      <c r="I1562">
        <v>55</v>
      </c>
      <c r="J1562">
        <v>56</v>
      </c>
      <c r="K1562">
        <v>154</v>
      </c>
      <c r="L1562">
        <v>1</v>
      </c>
      <c r="M1562">
        <v>3</v>
      </c>
      <c r="N1562">
        <v>10</v>
      </c>
      <c r="O1562">
        <v>8</v>
      </c>
      <c r="P1562">
        <v>2</v>
      </c>
      <c r="Q1562" t="s">
        <v>41</v>
      </c>
      <c r="R1562" t="s">
        <v>41</v>
      </c>
      <c r="S1562" t="s">
        <v>41</v>
      </c>
      <c r="T1562" t="s">
        <v>41</v>
      </c>
      <c r="U1562" t="s">
        <v>41</v>
      </c>
      <c r="V1562" t="s">
        <v>41</v>
      </c>
      <c r="W1562">
        <v>3</v>
      </c>
      <c r="X1562">
        <v>11</v>
      </c>
      <c r="Y1562">
        <v>0</v>
      </c>
      <c r="Z1562">
        <v>58</v>
      </c>
      <c r="AA1562" t="s">
        <v>50</v>
      </c>
      <c r="AB1562">
        <v>2604</v>
      </c>
      <c r="AC1562" t="s">
        <v>18</v>
      </c>
      <c r="AD1562" t="s">
        <v>33</v>
      </c>
      <c r="AE1562">
        <v>1419</v>
      </c>
      <c r="AF1562">
        <v>1265</v>
      </c>
      <c r="AG1562">
        <v>0</v>
      </c>
    </row>
    <row r="1563" spans="1:33" x14ac:dyDescent="0.3">
      <c r="A1563">
        <v>42769</v>
      </c>
      <c r="B1563" t="s">
        <v>46</v>
      </c>
      <c r="C1563">
        <v>0</v>
      </c>
      <c r="D1563">
        <v>1</v>
      </c>
      <c r="E1563">
        <v>15</v>
      </c>
      <c r="F1563">
        <v>71</v>
      </c>
      <c r="G1563">
        <v>0</v>
      </c>
      <c r="H1563">
        <v>13</v>
      </c>
      <c r="I1563">
        <v>3</v>
      </c>
      <c r="J1563">
        <v>1</v>
      </c>
      <c r="K1563">
        <v>0</v>
      </c>
      <c r="L1563">
        <v>2</v>
      </c>
      <c r="M1563">
        <v>1</v>
      </c>
      <c r="N1563">
        <v>1</v>
      </c>
      <c r="O1563">
        <v>4</v>
      </c>
      <c r="P1563">
        <v>4</v>
      </c>
      <c r="Q1563" t="s">
        <v>41</v>
      </c>
      <c r="R1563" t="s">
        <v>41</v>
      </c>
      <c r="S1563" t="s">
        <v>41</v>
      </c>
      <c r="T1563" t="s">
        <v>41</v>
      </c>
      <c r="U1563" t="s">
        <v>41</v>
      </c>
      <c r="V1563" t="s">
        <v>41</v>
      </c>
      <c r="W1563">
        <v>3</v>
      </c>
      <c r="X1563">
        <v>11</v>
      </c>
      <c r="Y1563">
        <v>0</v>
      </c>
      <c r="Z1563">
        <v>58</v>
      </c>
      <c r="AA1563" t="s">
        <v>50</v>
      </c>
      <c r="AB1563">
        <v>2419</v>
      </c>
      <c r="AC1563" t="s">
        <v>17</v>
      </c>
      <c r="AD1563" t="s">
        <v>34</v>
      </c>
      <c r="AE1563">
        <v>88</v>
      </c>
      <c r="AF1563">
        <v>88</v>
      </c>
      <c r="AG1563">
        <v>0</v>
      </c>
    </row>
    <row r="1564" spans="1:33" x14ac:dyDescent="0.3">
      <c r="A1564">
        <v>57967</v>
      </c>
      <c r="B1564" t="s">
        <v>46</v>
      </c>
      <c r="C1564">
        <v>0</v>
      </c>
      <c r="D1564">
        <v>1</v>
      </c>
      <c r="E1564">
        <v>39</v>
      </c>
      <c r="F1564">
        <v>229</v>
      </c>
      <c r="G1564">
        <v>7</v>
      </c>
      <c r="H1564">
        <v>137</v>
      </c>
      <c r="I1564">
        <v>4</v>
      </c>
      <c r="J1564">
        <v>0</v>
      </c>
      <c r="K1564">
        <v>91</v>
      </c>
      <c r="L1564">
        <v>5</v>
      </c>
      <c r="M1564">
        <v>4</v>
      </c>
      <c r="N1564">
        <v>2</v>
      </c>
      <c r="O1564">
        <v>8</v>
      </c>
      <c r="P1564">
        <v>5</v>
      </c>
      <c r="Q1564" t="s">
        <v>41</v>
      </c>
      <c r="R1564" t="s">
        <v>41</v>
      </c>
      <c r="S1564" t="s">
        <v>41</v>
      </c>
      <c r="T1564" t="s">
        <v>41</v>
      </c>
      <c r="U1564" t="s">
        <v>41</v>
      </c>
      <c r="V1564" t="s">
        <v>41</v>
      </c>
      <c r="W1564">
        <v>3</v>
      </c>
      <c r="X1564">
        <v>11</v>
      </c>
      <c r="Y1564">
        <v>0</v>
      </c>
      <c r="Z1564">
        <v>58</v>
      </c>
      <c r="AA1564" t="s">
        <v>50</v>
      </c>
      <c r="AB1564">
        <v>2642</v>
      </c>
      <c r="AC1564" t="s">
        <v>18</v>
      </c>
      <c r="AD1564" t="s">
        <v>32</v>
      </c>
      <c r="AE1564">
        <v>377</v>
      </c>
      <c r="AF1564">
        <v>286</v>
      </c>
      <c r="AG1564">
        <v>0</v>
      </c>
    </row>
    <row r="1565" spans="1:33" x14ac:dyDescent="0.3">
      <c r="A1565">
        <v>28249</v>
      </c>
      <c r="B1565" t="s">
        <v>47</v>
      </c>
      <c r="C1565">
        <v>0</v>
      </c>
      <c r="D1565">
        <v>0</v>
      </c>
      <c r="E1565">
        <v>80</v>
      </c>
      <c r="F1565">
        <v>1</v>
      </c>
      <c r="G1565">
        <v>9</v>
      </c>
      <c r="H1565">
        <v>7</v>
      </c>
      <c r="I1565">
        <v>2</v>
      </c>
      <c r="J1565">
        <v>14</v>
      </c>
      <c r="K1565">
        <v>10</v>
      </c>
      <c r="L1565">
        <v>1</v>
      </c>
      <c r="M1565">
        <v>2</v>
      </c>
      <c r="N1565">
        <v>0</v>
      </c>
      <c r="O1565">
        <v>3</v>
      </c>
      <c r="P1565">
        <v>6</v>
      </c>
      <c r="Q1565" t="s">
        <v>41</v>
      </c>
      <c r="R1565" t="s">
        <v>41</v>
      </c>
      <c r="S1565" t="s">
        <v>41</v>
      </c>
      <c r="T1565" t="s">
        <v>41</v>
      </c>
      <c r="U1565" t="s">
        <v>41</v>
      </c>
      <c r="V1565" t="s">
        <v>41</v>
      </c>
      <c r="W1565">
        <v>3</v>
      </c>
      <c r="X1565">
        <v>11</v>
      </c>
      <c r="Y1565">
        <v>0</v>
      </c>
      <c r="Z1565">
        <v>59</v>
      </c>
      <c r="AA1565" t="s">
        <v>50</v>
      </c>
      <c r="AB1565">
        <v>2173</v>
      </c>
      <c r="AC1565" t="s">
        <v>17</v>
      </c>
      <c r="AD1565" t="s">
        <v>35</v>
      </c>
      <c r="AE1565">
        <v>33</v>
      </c>
      <c r="AF1565">
        <v>23</v>
      </c>
      <c r="AG1565">
        <v>0</v>
      </c>
    </row>
    <row r="1566" spans="1:33" x14ac:dyDescent="0.3">
      <c r="A1566">
        <v>63342</v>
      </c>
      <c r="B1566" t="s">
        <v>45</v>
      </c>
      <c r="C1566">
        <v>0</v>
      </c>
      <c r="D1566">
        <v>1</v>
      </c>
      <c r="E1566">
        <v>48</v>
      </c>
      <c r="F1566">
        <v>918</v>
      </c>
      <c r="G1566">
        <v>21</v>
      </c>
      <c r="H1566">
        <v>118</v>
      </c>
      <c r="I1566">
        <v>13</v>
      </c>
      <c r="J1566">
        <v>10</v>
      </c>
      <c r="K1566">
        <v>21</v>
      </c>
      <c r="L1566">
        <v>3</v>
      </c>
      <c r="M1566">
        <v>8</v>
      </c>
      <c r="N1566">
        <v>3</v>
      </c>
      <c r="O1566">
        <v>5</v>
      </c>
      <c r="P1566">
        <v>6</v>
      </c>
      <c r="Q1566" t="s">
        <v>41</v>
      </c>
      <c r="R1566" t="s">
        <v>42</v>
      </c>
      <c r="S1566" t="s">
        <v>41</v>
      </c>
      <c r="T1566" t="s">
        <v>41</v>
      </c>
      <c r="U1566" t="s">
        <v>41</v>
      </c>
      <c r="V1566" t="s">
        <v>41</v>
      </c>
      <c r="W1566">
        <v>3</v>
      </c>
      <c r="X1566">
        <v>11</v>
      </c>
      <c r="Y1566">
        <v>0</v>
      </c>
      <c r="Z1566">
        <v>59</v>
      </c>
      <c r="AA1566" t="s">
        <v>50</v>
      </c>
      <c r="AB1566">
        <v>2780</v>
      </c>
      <c r="AC1566" t="s">
        <v>19</v>
      </c>
      <c r="AD1566" t="s">
        <v>34</v>
      </c>
      <c r="AE1566">
        <v>1080</v>
      </c>
      <c r="AF1566">
        <v>1059</v>
      </c>
      <c r="AG1566">
        <v>1</v>
      </c>
    </row>
    <row r="1567" spans="1:33" x14ac:dyDescent="0.3">
      <c r="A1567">
        <v>80950</v>
      </c>
      <c r="B1567" t="s">
        <v>45</v>
      </c>
      <c r="C1567">
        <v>0</v>
      </c>
      <c r="D1567">
        <v>0</v>
      </c>
      <c r="E1567">
        <v>44</v>
      </c>
      <c r="F1567">
        <v>525</v>
      </c>
      <c r="G1567">
        <v>147</v>
      </c>
      <c r="H1567">
        <v>112</v>
      </c>
      <c r="I1567">
        <v>219</v>
      </c>
      <c r="J1567">
        <v>147</v>
      </c>
      <c r="K1567">
        <v>63</v>
      </c>
      <c r="L1567">
        <v>1</v>
      </c>
      <c r="M1567">
        <v>6</v>
      </c>
      <c r="N1567">
        <v>7</v>
      </c>
      <c r="O1567">
        <v>9</v>
      </c>
      <c r="P1567">
        <v>2</v>
      </c>
      <c r="Q1567" t="s">
        <v>41</v>
      </c>
      <c r="R1567" t="s">
        <v>41</v>
      </c>
      <c r="S1567" t="s">
        <v>41</v>
      </c>
      <c r="T1567" t="s">
        <v>42</v>
      </c>
      <c r="U1567" t="s">
        <v>41</v>
      </c>
      <c r="V1567" t="s">
        <v>41</v>
      </c>
      <c r="W1567">
        <v>3</v>
      </c>
      <c r="X1567">
        <v>11</v>
      </c>
      <c r="Y1567">
        <v>0</v>
      </c>
      <c r="Z1567">
        <v>59</v>
      </c>
      <c r="AA1567" t="s">
        <v>50</v>
      </c>
      <c r="AB1567">
        <v>2617</v>
      </c>
      <c r="AC1567" t="s">
        <v>17</v>
      </c>
      <c r="AD1567" t="s">
        <v>33</v>
      </c>
      <c r="AE1567">
        <v>1150</v>
      </c>
      <c r="AF1567">
        <v>1087</v>
      </c>
      <c r="AG1567">
        <v>1</v>
      </c>
    </row>
    <row r="1568" spans="1:33" x14ac:dyDescent="0.3">
      <c r="A1568">
        <v>64325</v>
      </c>
      <c r="B1568" t="s">
        <v>45</v>
      </c>
      <c r="C1568">
        <v>0</v>
      </c>
      <c r="D1568">
        <v>1</v>
      </c>
      <c r="E1568">
        <v>41</v>
      </c>
      <c r="F1568">
        <v>731</v>
      </c>
      <c r="G1568">
        <v>60</v>
      </c>
      <c r="H1568">
        <v>353</v>
      </c>
      <c r="I1568">
        <v>78</v>
      </c>
      <c r="J1568">
        <v>12</v>
      </c>
      <c r="K1568">
        <v>73</v>
      </c>
      <c r="L1568">
        <v>5</v>
      </c>
      <c r="M1568">
        <v>10</v>
      </c>
      <c r="N1568">
        <v>3</v>
      </c>
      <c r="O1568">
        <v>5</v>
      </c>
      <c r="P1568">
        <v>7</v>
      </c>
      <c r="Q1568" t="s">
        <v>41</v>
      </c>
      <c r="R1568" t="s">
        <v>41</v>
      </c>
      <c r="S1568" t="s">
        <v>41</v>
      </c>
      <c r="T1568" t="s">
        <v>41</v>
      </c>
      <c r="U1568" t="s">
        <v>41</v>
      </c>
      <c r="V1568" t="s">
        <v>41</v>
      </c>
      <c r="W1568">
        <v>3</v>
      </c>
      <c r="X1568">
        <v>11</v>
      </c>
      <c r="Y1568">
        <v>0</v>
      </c>
      <c r="Z1568">
        <v>59</v>
      </c>
      <c r="AA1568" t="s">
        <v>50</v>
      </c>
      <c r="AB1568">
        <v>2666</v>
      </c>
      <c r="AC1568" t="s">
        <v>16</v>
      </c>
      <c r="AD1568" t="s">
        <v>34</v>
      </c>
      <c r="AE1568">
        <v>1234</v>
      </c>
      <c r="AF1568">
        <v>1161</v>
      </c>
      <c r="AG1568">
        <v>0</v>
      </c>
    </row>
    <row r="1569" spans="1:33" x14ac:dyDescent="0.3">
      <c r="A1569">
        <v>66426</v>
      </c>
      <c r="B1569" t="s">
        <v>45</v>
      </c>
      <c r="C1569">
        <v>0</v>
      </c>
      <c r="D1569">
        <v>1</v>
      </c>
      <c r="E1569">
        <v>14</v>
      </c>
      <c r="F1569">
        <v>1043</v>
      </c>
      <c r="G1569">
        <v>24</v>
      </c>
      <c r="H1569">
        <v>97</v>
      </c>
      <c r="I1569">
        <v>32</v>
      </c>
      <c r="J1569">
        <v>24</v>
      </c>
      <c r="K1569">
        <v>157</v>
      </c>
      <c r="L1569">
        <v>2</v>
      </c>
      <c r="M1569">
        <v>3</v>
      </c>
      <c r="N1569">
        <v>5</v>
      </c>
      <c r="O1569">
        <v>10</v>
      </c>
      <c r="P1569">
        <v>6</v>
      </c>
      <c r="Q1569" t="s">
        <v>41</v>
      </c>
      <c r="R1569" t="s">
        <v>41</v>
      </c>
      <c r="S1569" t="s">
        <v>41</v>
      </c>
      <c r="T1569" t="s">
        <v>41</v>
      </c>
      <c r="U1569" t="s">
        <v>41</v>
      </c>
      <c r="V1569" t="s">
        <v>41</v>
      </c>
      <c r="W1569">
        <v>3</v>
      </c>
      <c r="X1569">
        <v>11</v>
      </c>
      <c r="Y1569">
        <v>0</v>
      </c>
      <c r="Z1569">
        <v>59</v>
      </c>
      <c r="AA1569" t="s">
        <v>50</v>
      </c>
      <c r="AB1569">
        <v>2429</v>
      </c>
      <c r="AC1569" t="s">
        <v>19</v>
      </c>
      <c r="AD1569" t="s">
        <v>34</v>
      </c>
      <c r="AE1569">
        <v>1220</v>
      </c>
      <c r="AF1569">
        <v>1063</v>
      </c>
      <c r="AG1569">
        <v>0</v>
      </c>
    </row>
    <row r="1570" spans="1:33" x14ac:dyDescent="0.3">
      <c r="A1570">
        <v>84865</v>
      </c>
      <c r="B1570" t="s">
        <v>45</v>
      </c>
      <c r="C1570">
        <v>0</v>
      </c>
      <c r="D1570">
        <v>0</v>
      </c>
      <c r="E1570">
        <v>1</v>
      </c>
      <c r="F1570">
        <v>1248</v>
      </c>
      <c r="G1570">
        <v>16</v>
      </c>
      <c r="H1570">
        <v>349</v>
      </c>
      <c r="I1570">
        <v>43</v>
      </c>
      <c r="J1570">
        <v>16</v>
      </c>
      <c r="K1570">
        <v>16</v>
      </c>
      <c r="L1570">
        <v>1</v>
      </c>
      <c r="M1570">
        <v>2</v>
      </c>
      <c r="N1570">
        <v>4</v>
      </c>
      <c r="O1570">
        <v>9</v>
      </c>
      <c r="P1570">
        <v>4</v>
      </c>
      <c r="Q1570" t="s">
        <v>41</v>
      </c>
      <c r="R1570" t="s">
        <v>42</v>
      </c>
      <c r="S1570" t="s">
        <v>42</v>
      </c>
      <c r="T1570" t="s">
        <v>42</v>
      </c>
      <c r="U1570" t="s">
        <v>42</v>
      </c>
      <c r="V1570" t="s">
        <v>41</v>
      </c>
      <c r="W1570">
        <v>3</v>
      </c>
      <c r="X1570">
        <v>11</v>
      </c>
      <c r="Y1570">
        <v>1</v>
      </c>
      <c r="Z1570">
        <v>59</v>
      </c>
      <c r="AA1570" t="s">
        <v>50</v>
      </c>
      <c r="AB1570">
        <v>2575</v>
      </c>
      <c r="AC1570" t="s">
        <v>18</v>
      </c>
      <c r="AD1570" t="s">
        <v>34</v>
      </c>
      <c r="AE1570">
        <v>1672</v>
      </c>
      <c r="AF1570">
        <v>1656</v>
      </c>
      <c r="AG1570">
        <v>4</v>
      </c>
    </row>
    <row r="1571" spans="1:33" x14ac:dyDescent="0.3">
      <c r="A1571">
        <v>48330</v>
      </c>
      <c r="B1571" t="s">
        <v>46</v>
      </c>
      <c r="C1571">
        <v>0</v>
      </c>
      <c r="D1571">
        <v>1</v>
      </c>
      <c r="E1571">
        <v>2</v>
      </c>
      <c r="F1571">
        <v>28</v>
      </c>
      <c r="G1571">
        <v>0</v>
      </c>
      <c r="H1571">
        <v>4</v>
      </c>
      <c r="I1571">
        <v>0</v>
      </c>
      <c r="J1571">
        <v>0</v>
      </c>
      <c r="K1571">
        <v>0</v>
      </c>
      <c r="L1571">
        <v>1</v>
      </c>
      <c r="M1571">
        <v>1</v>
      </c>
      <c r="N1571">
        <v>0</v>
      </c>
      <c r="O1571">
        <v>3</v>
      </c>
      <c r="P1571">
        <v>5</v>
      </c>
      <c r="Q1571" t="s">
        <v>41</v>
      </c>
      <c r="R1571" t="s">
        <v>41</v>
      </c>
      <c r="S1571" t="s">
        <v>41</v>
      </c>
      <c r="T1571" t="s">
        <v>41</v>
      </c>
      <c r="U1571" t="s">
        <v>41</v>
      </c>
      <c r="V1571" t="s">
        <v>41</v>
      </c>
      <c r="W1571">
        <v>3</v>
      </c>
      <c r="X1571">
        <v>11</v>
      </c>
      <c r="Y1571">
        <v>0</v>
      </c>
      <c r="Z1571">
        <v>59</v>
      </c>
      <c r="AA1571" t="s">
        <v>50</v>
      </c>
      <c r="AB1571">
        <v>2385</v>
      </c>
      <c r="AC1571" t="s">
        <v>19</v>
      </c>
      <c r="AD1571" t="s">
        <v>33</v>
      </c>
      <c r="AE1571">
        <v>32</v>
      </c>
      <c r="AF1571">
        <v>32</v>
      </c>
      <c r="AG1571">
        <v>0</v>
      </c>
    </row>
    <row r="1572" spans="1:33" x14ac:dyDescent="0.3">
      <c r="A1572">
        <v>36443</v>
      </c>
      <c r="B1572" t="s">
        <v>46</v>
      </c>
      <c r="C1572">
        <v>1</v>
      </c>
      <c r="D1572">
        <v>1</v>
      </c>
      <c r="E1572">
        <v>9</v>
      </c>
      <c r="F1572">
        <v>65</v>
      </c>
      <c r="G1572">
        <v>0</v>
      </c>
      <c r="H1572">
        <v>46</v>
      </c>
      <c r="I1572">
        <v>4</v>
      </c>
      <c r="J1572">
        <v>3</v>
      </c>
      <c r="K1572">
        <v>20</v>
      </c>
      <c r="L1572">
        <v>4</v>
      </c>
      <c r="M1572">
        <v>3</v>
      </c>
      <c r="N1572">
        <v>1</v>
      </c>
      <c r="O1572">
        <v>3</v>
      </c>
      <c r="P1572">
        <v>8</v>
      </c>
      <c r="Q1572" t="s">
        <v>41</v>
      </c>
      <c r="R1572" t="s">
        <v>41</v>
      </c>
      <c r="S1572" t="s">
        <v>41</v>
      </c>
      <c r="T1572" t="s">
        <v>41</v>
      </c>
      <c r="U1572" t="s">
        <v>41</v>
      </c>
      <c r="V1572" t="s">
        <v>41</v>
      </c>
      <c r="W1572">
        <v>3</v>
      </c>
      <c r="X1572">
        <v>11</v>
      </c>
      <c r="Y1572">
        <v>0</v>
      </c>
      <c r="Z1572">
        <v>59</v>
      </c>
      <c r="AA1572" t="s">
        <v>50</v>
      </c>
      <c r="AB1572">
        <v>2670</v>
      </c>
      <c r="AC1572" t="s">
        <v>17</v>
      </c>
      <c r="AD1572" t="s">
        <v>32</v>
      </c>
      <c r="AE1572">
        <v>118</v>
      </c>
      <c r="AF1572">
        <v>98</v>
      </c>
      <c r="AG1572">
        <v>0</v>
      </c>
    </row>
    <row r="1573" spans="1:33" x14ac:dyDescent="0.3">
      <c r="A1573">
        <v>61794</v>
      </c>
      <c r="B1573" t="s">
        <v>45</v>
      </c>
      <c r="C1573">
        <v>0</v>
      </c>
      <c r="D1573">
        <v>1</v>
      </c>
      <c r="E1573">
        <v>74</v>
      </c>
      <c r="F1573">
        <v>264</v>
      </c>
      <c r="G1573">
        <v>47</v>
      </c>
      <c r="H1573">
        <v>188</v>
      </c>
      <c r="I1573">
        <v>54</v>
      </c>
      <c r="J1573">
        <v>47</v>
      </c>
      <c r="K1573">
        <v>11</v>
      </c>
      <c r="L1573">
        <v>2</v>
      </c>
      <c r="M1573">
        <v>4</v>
      </c>
      <c r="N1573">
        <v>4</v>
      </c>
      <c r="O1573">
        <v>10</v>
      </c>
      <c r="P1573">
        <v>2</v>
      </c>
      <c r="Q1573" t="s">
        <v>41</v>
      </c>
      <c r="R1573" t="s">
        <v>41</v>
      </c>
      <c r="S1573" t="s">
        <v>41</v>
      </c>
      <c r="T1573" t="s">
        <v>41</v>
      </c>
      <c r="U1573" t="s">
        <v>41</v>
      </c>
      <c r="V1573" t="s">
        <v>41</v>
      </c>
      <c r="W1573">
        <v>3</v>
      </c>
      <c r="X1573">
        <v>11</v>
      </c>
      <c r="Y1573">
        <v>0</v>
      </c>
      <c r="Z1573">
        <v>59</v>
      </c>
      <c r="AA1573" t="s">
        <v>50</v>
      </c>
      <c r="AB1573">
        <v>2447</v>
      </c>
      <c r="AC1573" t="s">
        <v>17</v>
      </c>
      <c r="AD1573" t="s">
        <v>33</v>
      </c>
      <c r="AE1573">
        <v>600</v>
      </c>
      <c r="AF1573">
        <v>589</v>
      </c>
      <c r="AG1573">
        <v>0</v>
      </c>
    </row>
    <row r="1574" spans="1:33" x14ac:dyDescent="0.3">
      <c r="A1574">
        <v>30081</v>
      </c>
      <c r="B1574" t="s">
        <v>46</v>
      </c>
      <c r="C1574">
        <v>0</v>
      </c>
      <c r="D1574">
        <v>1</v>
      </c>
      <c r="E1574">
        <v>27</v>
      </c>
      <c r="F1574">
        <v>36</v>
      </c>
      <c r="G1574">
        <v>0</v>
      </c>
      <c r="H1574">
        <v>2</v>
      </c>
      <c r="I1574">
        <v>0</v>
      </c>
      <c r="J1574">
        <v>0</v>
      </c>
      <c r="K1574">
        <v>4</v>
      </c>
      <c r="L1574">
        <v>1</v>
      </c>
      <c r="M1574">
        <v>1</v>
      </c>
      <c r="N1574">
        <v>0</v>
      </c>
      <c r="O1574">
        <v>3</v>
      </c>
      <c r="P1574">
        <v>7</v>
      </c>
      <c r="Q1574" t="s">
        <v>41</v>
      </c>
      <c r="R1574" t="s">
        <v>41</v>
      </c>
      <c r="S1574" t="s">
        <v>41</v>
      </c>
      <c r="T1574" t="s">
        <v>41</v>
      </c>
      <c r="U1574" t="s">
        <v>41</v>
      </c>
      <c r="V1574" t="s">
        <v>41</v>
      </c>
      <c r="W1574">
        <v>3</v>
      </c>
      <c r="X1574">
        <v>11</v>
      </c>
      <c r="Y1574">
        <v>0</v>
      </c>
      <c r="Z1574">
        <v>59</v>
      </c>
      <c r="AA1574" t="s">
        <v>50</v>
      </c>
      <c r="AB1574">
        <v>2652</v>
      </c>
      <c r="AC1574" t="s">
        <v>18</v>
      </c>
      <c r="AD1574" t="s">
        <v>32</v>
      </c>
      <c r="AE1574">
        <v>38</v>
      </c>
      <c r="AF1574">
        <v>34</v>
      </c>
      <c r="AG1574">
        <v>0</v>
      </c>
    </row>
    <row r="1575" spans="1:33" x14ac:dyDescent="0.3">
      <c r="A1575">
        <v>54456</v>
      </c>
      <c r="B1575" t="s">
        <v>46</v>
      </c>
      <c r="C1575">
        <v>0</v>
      </c>
      <c r="D1575">
        <v>1</v>
      </c>
      <c r="E1575">
        <v>23</v>
      </c>
      <c r="F1575">
        <v>352</v>
      </c>
      <c r="G1575">
        <v>0</v>
      </c>
      <c r="H1575">
        <v>27</v>
      </c>
      <c r="I1575">
        <v>10</v>
      </c>
      <c r="J1575">
        <v>0</v>
      </c>
      <c r="K1575">
        <v>15</v>
      </c>
      <c r="L1575">
        <v>3</v>
      </c>
      <c r="M1575">
        <v>6</v>
      </c>
      <c r="N1575">
        <v>1</v>
      </c>
      <c r="O1575">
        <v>7</v>
      </c>
      <c r="P1575">
        <v>6</v>
      </c>
      <c r="Q1575" t="s">
        <v>41</v>
      </c>
      <c r="R1575" t="s">
        <v>41</v>
      </c>
      <c r="S1575" t="s">
        <v>41</v>
      </c>
      <c r="T1575" t="s">
        <v>41</v>
      </c>
      <c r="U1575" t="s">
        <v>41</v>
      </c>
      <c r="V1575" t="s">
        <v>41</v>
      </c>
      <c r="W1575">
        <v>3</v>
      </c>
      <c r="X1575">
        <v>11</v>
      </c>
      <c r="Y1575">
        <v>0</v>
      </c>
      <c r="Z1575">
        <v>59</v>
      </c>
      <c r="AA1575" t="s">
        <v>50</v>
      </c>
      <c r="AB1575">
        <v>2512</v>
      </c>
      <c r="AC1575" t="s">
        <v>17</v>
      </c>
      <c r="AD1575" t="s">
        <v>34</v>
      </c>
      <c r="AE1575">
        <v>389</v>
      </c>
      <c r="AF1575">
        <v>374</v>
      </c>
      <c r="AG1575">
        <v>0</v>
      </c>
    </row>
    <row r="1576" spans="1:33" x14ac:dyDescent="0.3">
      <c r="A1576">
        <v>61923</v>
      </c>
      <c r="B1576" t="s">
        <v>45</v>
      </c>
      <c r="C1576">
        <v>0</v>
      </c>
      <c r="D1576">
        <v>2</v>
      </c>
      <c r="E1576">
        <v>94</v>
      </c>
      <c r="F1576">
        <v>92</v>
      </c>
      <c r="G1576">
        <v>4</v>
      </c>
      <c r="H1576">
        <v>18</v>
      </c>
      <c r="I1576">
        <v>3</v>
      </c>
      <c r="J1576">
        <v>3</v>
      </c>
      <c r="K1576">
        <v>6</v>
      </c>
      <c r="L1576">
        <v>1</v>
      </c>
      <c r="M1576">
        <v>2</v>
      </c>
      <c r="N1576">
        <v>1</v>
      </c>
      <c r="O1576">
        <v>4</v>
      </c>
      <c r="P1576">
        <v>3</v>
      </c>
      <c r="Q1576" t="s">
        <v>41</v>
      </c>
      <c r="R1576" t="s">
        <v>41</v>
      </c>
      <c r="S1576" t="s">
        <v>41</v>
      </c>
      <c r="T1576" t="s">
        <v>41</v>
      </c>
      <c r="U1576" t="s">
        <v>41</v>
      </c>
      <c r="V1576" t="s">
        <v>41</v>
      </c>
      <c r="W1576">
        <v>3</v>
      </c>
      <c r="X1576">
        <v>11</v>
      </c>
      <c r="Y1576">
        <v>0</v>
      </c>
      <c r="Z1576">
        <v>59</v>
      </c>
      <c r="AA1576" t="s">
        <v>50</v>
      </c>
      <c r="AB1576">
        <v>2497</v>
      </c>
      <c r="AC1576" t="s">
        <v>17</v>
      </c>
      <c r="AD1576" t="s">
        <v>33</v>
      </c>
      <c r="AE1576">
        <v>120</v>
      </c>
      <c r="AF1576">
        <v>114</v>
      </c>
      <c r="AG1576">
        <v>0</v>
      </c>
    </row>
    <row r="1577" spans="1:33" x14ac:dyDescent="0.3">
      <c r="A1577">
        <v>45938</v>
      </c>
      <c r="B1577" t="s">
        <v>46</v>
      </c>
      <c r="C1577">
        <v>0</v>
      </c>
      <c r="D1577">
        <v>0</v>
      </c>
      <c r="E1577">
        <v>46</v>
      </c>
      <c r="F1577">
        <v>273</v>
      </c>
      <c r="G1577">
        <v>11</v>
      </c>
      <c r="H1577">
        <v>178</v>
      </c>
      <c r="I1577">
        <v>62</v>
      </c>
      <c r="J1577">
        <v>83</v>
      </c>
      <c r="K1577">
        <v>29</v>
      </c>
      <c r="L1577">
        <v>2</v>
      </c>
      <c r="M1577">
        <v>8</v>
      </c>
      <c r="N1577">
        <v>4</v>
      </c>
      <c r="O1577">
        <v>6</v>
      </c>
      <c r="P1577">
        <v>6</v>
      </c>
      <c r="Q1577" t="s">
        <v>41</v>
      </c>
      <c r="R1577" t="s">
        <v>41</v>
      </c>
      <c r="S1577" t="s">
        <v>41</v>
      </c>
      <c r="T1577" t="s">
        <v>41</v>
      </c>
      <c r="U1577" t="s">
        <v>41</v>
      </c>
      <c r="V1577" t="s">
        <v>41</v>
      </c>
      <c r="W1577">
        <v>3</v>
      </c>
      <c r="X1577">
        <v>11</v>
      </c>
      <c r="Y1577">
        <v>0</v>
      </c>
      <c r="Z1577">
        <v>59</v>
      </c>
      <c r="AA1577" t="s">
        <v>50</v>
      </c>
      <c r="AB1577">
        <v>2397</v>
      </c>
      <c r="AC1577" t="s">
        <v>18</v>
      </c>
      <c r="AD1577" t="s">
        <v>32</v>
      </c>
      <c r="AE1577">
        <v>607</v>
      </c>
      <c r="AF1577">
        <v>578</v>
      </c>
      <c r="AG1577">
        <v>0</v>
      </c>
    </row>
    <row r="1578" spans="1:33" x14ac:dyDescent="0.3">
      <c r="A1578">
        <v>46524</v>
      </c>
      <c r="B1578" t="s">
        <v>46</v>
      </c>
      <c r="C1578">
        <v>0</v>
      </c>
      <c r="D1578">
        <v>1</v>
      </c>
      <c r="E1578">
        <v>70</v>
      </c>
      <c r="F1578">
        <v>31</v>
      </c>
      <c r="G1578">
        <v>19</v>
      </c>
      <c r="H1578">
        <v>35</v>
      </c>
      <c r="I1578">
        <v>26</v>
      </c>
      <c r="J1578">
        <v>14</v>
      </c>
      <c r="K1578">
        <v>52</v>
      </c>
      <c r="L1578">
        <v>2</v>
      </c>
      <c r="M1578">
        <v>1</v>
      </c>
      <c r="N1578">
        <v>1</v>
      </c>
      <c r="O1578">
        <v>5</v>
      </c>
      <c r="P1578">
        <v>3</v>
      </c>
      <c r="Q1578" t="s">
        <v>41</v>
      </c>
      <c r="R1578" t="s">
        <v>41</v>
      </c>
      <c r="S1578" t="s">
        <v>41</v>
      </c>
      <c r="T1578" t="s">
        <v>41</v>
      </c>
      <c r="U1578" t="s">
        <v>41</v>
      </c>
      <c r="V1578" t="s">
        <v>41</v>
      </c>
      <c r="W1578">
        <v>3</v>
      </c>
      <c r="X1578">
        <v>11</v>
      </c>
      <c r="Y1578">
        <v>0</v>
      </c>
      <c r="Z1578">
        <v>59</v>
      </c>
      <c r="AA1578" t="s">
        <v>50</v>
      </c>
      <c r="AB1578">
        <v>2609</v>
      </c>
      <c r="AC1578" t="s">
        <v>18</v>
      </c>
      <c r="AD1578" t="s">
        <v>32</v>
      </c>
      <c r="AE1578">
        <v>125</v>
      </c>
      <c r="AF1578">
        <v>73</v>
      </c>
      <c r="AG1578">
        <v>0</v>
      </c>
    </row>
    <row r="1579" spans="1:33" x14ac:dyDescent="0.3">
      <c r="A1579">
        <v>57091</v>
      </c>
      <c r="B1579" t="s">
        <v>46</v>
      </c>
      <c r="C1579">
        <v>0</v>
      </c>
      <c r="D1579">
        <v>0</v>
      </c>
      <c r="E1579">
        <v>0</v>
      </c>
      <c r="F1579">
        <v>464</v>
      </c>
      <c r="G1579">
        <v>5</v>
      </c>
      <c r="H1579">
        <v>64</v>
      </c>
      <c r="I1579">
        <v>7</v>
      </c>
      <c r="J1579">
        <v>0</v>
      </c>
      <c r="K1579">
        <v>37</v>
      </c>
      <c r="L1579">
        <v>1</v>
      </c>
      <c r="M1579">
        <v>7</v>
      </c>
      <c r="N1579">
        <v>3</v>
      </c>
      <c r="O1579">
        <v>7</v>
      </c>
      <c r="P1579">
        <v>5</v>
      </c>
      <c r="Q1579" t="s">
        <v>41</v>
      </c>
      <c r="R1579" t="s">
        <v>41</v>
      </c>
      <c r="S1579" t="s">
        <v>41</v>
      </c>
      <c r="T1579" t="s">
        <v>41</v>
      </c>
      <c r="U1579" t="s">
        <v>42</v>
      </c>
      <c r="V1579" t="s">
        <v>41</v>
      </c>
      <c r="W1579">
        <v>3</v>
      </c>
      <c r="X1579">
        <v>11</v>
      </c>
      <c r="Y1579">
        <v>1</v>
      </c>
      <c r="Z1579">
        <v>59</v>
      </c>
      <c r="AA1579" t="s">
        <v>50</v>
      </c>
      <c r="AB1579">
        <v>2173</v>
      </c>
      <c r="AC1579" t="s">
        <v>18</v>
      </c>
      <c r="AD1579" t="s">
        <v>32</v>
      </c>
      <c r="AE1579">
        <v>540</v>
      </c>
      <c r="AF1579">
        <v>503</v>
      </c>
      <c r="AG1579">
        <v>1</v>
      </c>
    </row>
    <row r="1580" spans="1:33" x14ac:dyDescent="0.3">
      <c r="A1580">
        <v>86429</v>
      </c>
      <c r="B1580" t="s">
        <v>45</v>
      </c>
      <c r="C1580">
        <v>0</v>
      </c>
      <c r="D1580">
        <v>0</v>
      </c>
      <c r="E1580">
        <v>10</v>
      </c>
      <c r="F1580">
        <v>464</v>
      </c>
      <c r="G1580">
        <v>28</v>
      </c>
      <c r="H1580">
        <v>873</v>
      </c>
      <c r="I1580">
        <v>29</v>
      </c>
      <c r="J1580">
        <v>18</v>
      </c>
      <c r="K1580">
        <v>37</v>
      </c>
      <c r="L1580">
        <v>0</v>
      </c>
      <c r="M1580">
        <v>7</v>
      </c>
      <c r="N1580">
        <v>4</v>
      </c>
      <c r="O1580">
        <v>7</v>
      </c>
      <c r="P1580">
        <v>2</v>
      </c>
      <c r="Q1580" t="s">
        <v>41</v>
      </c>
      <c r="R1580" t="s">
        <v>41</v>
      </c>
      <c r="S1580" t="s">
        <v>41</v>
      </c>
      <c r="T1580" t="s">
        <v>42</v>
      </c>
      <c r="U1580" t="s">
        <v>41</v>
      </c>
      <c r="V1580" t="s">
        <v>41</v>
      </c>
      <c r="W1580">
        <v>3</v>
      </c>
      <c r="X1580">
        <v>11</v>
      </c>
      <c r="Y1580">
        <v>1</v>
      </c>
      <c r="Z1580">
        <v>59</v>
      </c>
      <c r="AA1580" t="s">
        <v>50</v>
      </c>
      <c r="AB1580">
        <v>2379</v>
      </c>
      <c r="AC1580" t="s">
        <v>18</v>
      </c>
      <c r="AD1580" t="s">
        <v>32</v>
      </c>
      <c r="AE1580">
        <v>1412</v>
      </c>
      <c r="AF1580">
        <v>1375</v>
      </c>
      <c r="AG1580">
        <v>1</v>
      </c>
    </row>
    <row r="1581" spans="1:33" x14ac:dyDescent="0.3">
      <c r="A1581">
        <v>16860</v>
      </c>
      <c r="B1581" t="s">
        <v>47</v>
      </c>
      <c r="C1581">
        <v>1</v>
      </c>
      <c r="D1581">
        <v>1</v>
      </c>
      <c r="E1581">
        <v>19</v>
      </c>
      <c r="F1581">
        <v>10</v>
      </c>
      <c r="G1581">
        <v>4</v>
      </c>
      <c r="H1581">
        <v>4</v>
      </c>
      <c r="I1581">
        <v>3</v>
      </c>
      <c r="J1581">
        <v>3</v>
      </c>
      <c r="K1581">
        <v>14</v>
      </c>
      <c r="L1581">
        <v>3</v>
      </c>
      <c r="M1581">
        <v>1</v>
      </c>
      <c r="N1581">
        <v>1</v>
      </c>
      <c r="O1581">
        <v>3</v>
      </c>
      <c r="P1581">
        <v>7</v>
      </c>
      <c r="Q1581" t="s">
        <v>41</v>
      </c>
      <c r="R1581" t="s">
        <v>41</v>
      </c>
      <c r="S1581" t="s">
        <v>41</v>
      </c>
      <c r="T1581" t="s">
        <v>41</v>
      </c>
      <c r="U1581" t="s">
        <v>41</v>
      </c>
      <c r="V1581" t="s">
        <v>41</v>
      </c>
      <c r="W1581">
        <v>3</v>
      </c>
      <c r="X1581">
        <v>11</v>
      </c>
      <c r="Y1581">
        <v>0</v>
      </c>
      <c r="Z1581">
        <v>59</v>
      </c>
      <c r="AA1581" t="s">
        <v>50</v>
      </c>
      <c r="AB1581">
        <v>2814</v>
      </c>
      <c r="AC1581" t="s">
        <v>17</v>
      </c>
      <c r="AD1581" t="s">
        <v>32</v>
      </c>
      <c r="AE1581">
        <v>24</v>
      </c>
      <c r="AF1581">
        <v>10</v>
      </c>
      <c r="AG1581">
        <v>0</v>
      </c>
    </row>
    <row r="1582" spans="1:33" x14ac:dyDescent="0.3">
      <c r="A1582">
        <v>88347</v>
      </c>
      <c r="B1582" t="s">
        <v>45</v>
      </c>
      <c r="C1582">
        <v>0</v>
      </c>
      <c r="D1582">
        <v>0</v>
      </c>
      <c r="E1582">
        <v>32</v>
      </c>
      <c r="F1582">
        <v>1050</v>
      </c>
      <c r="G1582">
        <v>178</v>
      </c>
      <c r="H1582">
        <v>555</v>
      </c>
      <c r="I1582">
        <v>77</v>
      </c>
      <c r="J1582">
        <v>138</v>
      </c>
      <c r="K1582">
        <v>118</v>
      </c>
      <c r="L1582">
        <v>1</v>
      </c>
      <c r="M1582">
        <v>4</v>
      </c>
      <c r="N1582">
        <v>7</v>
      </c>
      <c r="O1582">
        <v>9</v>
      </c>
      <c r="P1582">
        <v>1</v>
      </c>
      <c r="Q1582" t="s">
        <v>41</v>
      </c>
      <c r="R1582" t="s">
        <v>41</v>
      </c>
      <c r="S1582" t="s">
        <v>41</v>
      </c>
      <c r="T1582" t="s">
        <v>42</v>
      </c>
      <c r="U1582" t="s">
        <v>41</v>
      </c>
      <c r="V1582" t="s">
        <v>41</v>
      </c>
      <c r="W1582">
        <v>3</v>
      </c>
      <c r="X1582">
        <v>11</v>
      </c>
      <c r="Y1582">
        <v>0</v>
      </c>
      <c r="Z1582">
        <v>59</v>
      </c>
      <c r="AA1582" t="s">
        <v>50</v>
      </c>
      <c r="AB1582">
        <v>2520</v>
      </c>
      <c r="AC1582" t="s">
        <v>19</v>
      </c>
      <c r="AD1582" t="s">
        <v>32</v>
      </c>
      <c r="AE1582">
        <v>1998</v>
      </c>
      <c r="AF1582">
        <v>1880</v>
      </c>
      <c r="AG1582">
        <v>1</v>
      </c>
    </row>
    <row r="1583" spans="1:33" x14ac:dyDescent="0.3">
      <c r="A1583">
        <v>49678</v>
      </c>
      <c r="B1583" t="s">
        <v>46</v>
      </c>
      <c r="C1583">
        <v>0</v>
      </c>
      <c r="D1583">
        <v>1</v>
      </c>
      <c r="E1583">
        <v>81</v>
      </c>
      <c r="F1583">
        <v>229</v>
      </c>
      <c r="G1583">
        <v>5</v>
      </c>
      <c r="H1583">
        <v>56</v>
      </c>
      <c r="I1583">
        <v>3</v>
      </c>
      <c r="J1583">
        <v>2</v>
      </c>
      <c r="K1583">
        <v>20</v>
      </c>
      <c r="L1583">
        <v>2</v>
      </c>
      <c r="M1583">
        <v>6</v>
      </c>
      <c r="N1583">
        <v>2</v>
      </c>
      <c r="O1583">
        <v>4</v>
      </c>
      <c r="P1583">
        <v>7</v>
      </c>
      <c r="Q1583" t="s">
        <v>41</v>
      </c>
      <c r="R1583" t="s">
        <v>41</v>
      </c>
      <c r="S1583" t="s">
        <v>41</v>
      </c>
      <c r="T1583" t="s">
        <v>41</v>
      </c>
      <c r="U1583" t="s">
        <v>41</v>
      </c>
      <c r="V1583" t="s">
        <v>41</v>
      </c>
      <c r="W1583">
        <v>3</v>
      </c>
      <c r="X1583">
        <v>11</v>
      </c>
      <c r="Y1583">
        <v>0</v>
      </c>
      <c r="Z1583">
        <v>59</v>
      </c>
      <c r="AA1583" t="s">
        <v>50</v>
      </c>
      <c r="AB1583">
        <v>2671</v>
      </c>
      <c r="AC1583" t="s">
        <v>17</v>
      </c>
      <c r="AD1583" t="s">
        <v>32</v>
      </c>
      <c r="AE1583">
        <v>295</v>
      </c>
      <c r="AF1583">
        <v>275</v>
      </c>
      <c r="AG1583">
        <v>0</v>
      </c>
    </row>
    <row r="1584" spans="1:33" x14ac:dyDescent="0.3">
      <c r="A1584">
        <v>79410</v>
      </c>
      <c r="B1584" t="s">
        <v>45</v>
      </c>
      <c r="C1584">
        <v>0</v>
      </c>
      <c r="D1584">
        <v>0</v>
      </c>
      <c r="E1584">
        <v>19</v>
      </c>
      <c r="F1584">
        <v>658</v>
      </c>
      <c r="G1584">
        <v>80</v>
      </c>
      <c r="H1584">
        <v>483</v>
      </c>
      <c r="I1584">
        <v>123</v>
      </c>
      <c r="J1584">
        <v>13</v>
      </c>
      <c r="K1584">
        <v>13</v>
      </c>
      <c r="L1584">
        <v>1</v>
      </c>
      <c r="M1584">
        <v>3</v>
      </c>
      <c r="N1584">
        <v>2</v>
      </c>
      <c r="O1584">
        <v>5</v>
      </c>
      <c r="P1584">
        <v>1</v>
      </c>
      <c r="Q1584" t="s">
        <v>41</v>
      </c>
      <c r="R1584" t="s">
        <v>41</v>
      </c>
      <c r="S1584" t="s">
        <v>41</v>
      </c>
      <c r="T1584" t="s">
        <v>41</v>
      </c>
      <c r="U1584" t="s">
        <v>41</v>
      </c>
      <c r="V1584" t="s">
        <v>41</v>
      </c>
      <c r="W1584">
        <v>3</v>
      </c>
      <c r="X1584">
        <v>11</v>
      </c>
      <c r="Y1584">
        <v>0</v>
      </c>
      <c r="Z1584">
        <v>59</v>
      </c>
      <c r="AA1584" t="s">
        <v>50</v>
      </c>
      <c r="AB1584">
        <v>2190</v>
      </c>
      <c r="AC1584" t="s">
        <v>17</v>
      </c>
      <c r="AD1584" t="s">
        <v>32</v>
      </c>
      <c r="AE1584">
        <v>1357</v>
      </c>
      <c r="AF1584">
        <v>1344</v>
      </c>
      <c r="AG1584">
        <v>0</v>
      </c>
    </row>
    <row r="1585" spans="1:33" x14ac:dyDescent="0.3">
      <c r="A1585">
        <v>54959</v>
      </c>
      <c r="B1585" t="s">
        <v>46</v>
      </c>
      <c r="C1585">
        <v>0</v>
      </c>
      <c r="D1585">
        <v>1</v>
      </c>
      <c r="E1585">
        <v>55</v>
      </c>
      <c r="F1585">
        <v>1148</v>
      </c>
      <c r="G1585">
        <v>0</v>
      </c>
      <c r="H1585">
        <v>60</v>
      </c>
      <c r="I1585">
        <v>0</v>
      </c>
      <c r="J1585">
        <v>0</v>
      </c>
      <c r="K1585">
        <v>24</v>
      </c>
      <c r="L1585">
        <v>3</v>
      </c>
      <c r="M1585">
        <v>9</v>
      </c>
      <c r="N1585">
        <v>5</v>
      </c>
      <c r="O1585">
        <v>4</v>
      </c>
      <c r="P1585">
        <v>7</v>
      </c>
      <c r="Q1585" t="s">
        <v>41</v>
      </c>
      <c r="R1585" t="s">
        <v>42</v>
      </c>
      <c r="S1585" t="s">
        <v>41</v>
      </c>
      <c r="T1585" t="s">
        <v>41</v>
      </c>
      <c r="U1585" t="s">
        <v>41</v>
      </c>
      <c r="V1585" t="s">
        <v>41</v>
      </c>
      <c r="W1585">
        <v>3</v>
      </c>
      <c r="X1585">
        <v>11</v>
      </c>
      <c r="Y1585">
        <v>1</v>
      </c>
      <c r="Z1585">
        <v>59</v>
      </c>
      <c r="AA1585" t="s">
        <v>50</v>
      </c>
      <c r="AB1585">
        <v>2685</v>
      </c>
      <c r="AC1585" t="s">
        <v>16</v>
      </c>
      <c r="AD1585" t="s">
        <v>34</v>
      </c>
      <c r="AE1585">
        <v>1208</v>
      </c>
      <c r="AF1585">
        <v>1184</v>
      </c>
      <c r="AG1585">
        <v>1</v>
      </c>
    </row>
    <row r="1586" spans="1:33" x14ac:dyDescent="0.3">
      <c r="A1586">
        <v>59184</v>
      </c>
      <c r="B1586" t="s">
        <v>45</v>
      </c>
      <c r="C1586">
        <v>0</v>
      </c>
      <c r="D1586">
        <v>1</v>
      </c>
      <c r="E1586">
        <v>6</v>
      </c>
      <c r="F1586">
        <v>341</v>
      </c>
      <c r="G1586">
        <v>142</v>
      </c>
      <c r="H1586">
        <v>113</v>
      </c>
      <c r="I1586">
        <v>259</v>
      </c>
      <c r="J1586">
        <v>151</v>
      </c>
      <c r="K1586">
        <v>66</v>
      </c>
      <c r="L1586">
        <v>3</v>
      </c>
      <c r="M1586">
        <v>6</v>
      </c>
      <c r="N1586">
        <v>6</v>
      </c>
      <c r="O1586">
        <v>12</v>
      </c>
      <c r="P1586">
        <v>5</v>
      </c>
      <c r="Q1586" t="s">
        <v>41</v>
      </c>
      <c r="R1586" t="s">
        <v>41</v>
      </c>
      <c r="S1586" t="s">
        <v>41</v>
      </c>
      <c r="T1586" t="s">
        <v>41</v>
      </c>
      <c r="U1586" t="s">
        <v>41</v>
      </c>
      <c r="V1586" t="s">
        <v>41</v>
      </c>
      <c r="W1586">
        <v>3</v>
      </c>
      <c r="X1586">
        <v>11</v>
      </c>
      <c r="Y1586">
        <v>0</v>
      </c>
      <c r="Z1586">
        <v>59</v>
      </c>
      <c r="AA1586" t="s">
        <v>50</v>
      </c>
      <c r="AB1586">
        <v>2817</v>
      </c>
      <c r="AC1586" t="s">
        <v>20</v>
      </c>
      <c r="AD1586" t="s">
        <v>40</v>
      </c>
      <c r="AE1586">
        <v>1006</v>
      </c>
      <c r="AF1586">
        <v>940</v>
      </c>
      <c r="AG1586">
        <v>0</v>
      </c>
    </row>
    <row r="1587" spans="1:33" x14ac:dyDescent="0.3">
      <c r="A1587">
        <v>60544</v>
      </c>
      <c r="B1587" t="s">
        <v>45</v>
      </c>
      <c r="C1587">
        <v>1</v>
      </c>
      <c r="D1587">
        <v>1</v>
      </c>
      <c r="E1587">
        <v>92</v>
      </c>
      <c r="F1587">
        <v>201</v>
      </c>
      <c r="G1587">
        <v>2</v>
      </c>
      <c r="H1587">
        <v>43</v>
      </c>
      <c r="I1587">
        <v>3</v>
      </c>
      <c r="J1587">
        <v>5</v>
      </c>
      <c r="K1587">
        <v>35</v>
      </c>
      <c r="L1587">
        <v>4</v>
      </c>
      <c r="M1587">
        <v>5</v>
      </c>
      <c r="N1587">
        <v>1</v>
      </c>
      <c r="O1587">
        <v>5</v>
      </c>
      <c r="P1587">
        <v>6</v>
      </c>
      <c r="Q1587" t="s">
        <v>41</v>
      </c>
      <c r="R1587" t="s">
        <v>41</v>
      </c>
      <c r="S1587" t="s">
        <v>41</v>
      </c>
      <c r="T1587" t="s">
        <v>41</v>
      </c>
      <c r="U1587" t="s">
        <v>41</v>
      </c>
      <c r="V1587" t="s">
        <v>41</v>
      </c>
      <c r="W1587">
        <v>3</v>
      </c>
      <c r="X1587">
        <v>11</v>
      </c>
      <c r="Y1587">
        <v>0</v>
      </c>
      <c r="Z1587">
        <v>59</v>
      </c>
      <c r="AA1587" t="s">
        <v>50</v>
      </c>
      <c r="AB1587">
        <v>2832</v>
      </c>
      <c r="AC1587" t="s">
        <v>17</v>
      </c>
      <c r="AD1587" t="s">
        <v>32</v>
      </c>
      <c r="AE1587">
        <v>254</v>
      </c>
      <c r="AF1587">
        <v>219</v>
      </c>
      <c r="AG1587">
        <v>0</v>
      </c>
    </row>
    <row r="1588" spans="1:33" x14ac:dyDescent="0.3">
      <c r="A1588">
        <v>60544</v>
      </c>
      <c r="B1588" t="s">
        <v>45</v>
      </c>
      <c r="C1588">
        <v>1</v>
      </c>
      <c r="D1588">
        <v>1</v>
      </c>
      <c r="E1588">
        <v>92</v>
      </c>
      <c r="F1588">
        <v>201</v>
      </c>
      <c r="G1588">
        <v>2</v>
      </c>
      <c r="H1588">
        <v>43</v>
      </c>
      <c r="I1588">
        <v>3</v>
      </c>
      <c r="J1588">
        <v>5</v>
      </c>
      <c r="K1588">
        <v>35</v>
      </c>
      <c r="L1588">
        <v>4</v>
      </c>
      <c r="M1588">
        <v>5</v>
      </c>
      <c r="N1588">
        <v>1</v>
      </c>
      <c r="O1588">
        <v>5</v>
      </c>
      <c r="P1588">
        <v>6</v>
      </c>
      <c r="Q1588" t="s">
        <v>41</v>
      </c>
      <c r="R1588" t="s">
        <v>41</v>
      </c>
      <c r="S1588" t="s">
        <v>41</v>
      </c>
      <c r="T1588" t="s">
        <v>41</v>
      </c>
      <c r="U1588" t="s">
        <v>41</v>
      </c>
      <c r="V1588" t="s">
        <v>41</v>
      </c>
      <c r="W1588">
        <v>3</v>
      </c>
      <c r="X1588">
        <v>11</v>
      </c>
      <c r="Y1588">
        <v>0</v>
      </c>
      <c r="Z1588">
        <v>59</v>
      </c>
      <c r="AA1588" t="s">
        <v>50</v>
      </c>
      <c r="AB1588">
        <v>2832</v>
      </c>
      <c r="AC1588" t="s">
        <v>17</v>
      </c>
      <c r="AD1588" t="s">
        <v>32</v>
      </c>
      <c r="AE1588">
        <v>254</v>
      </c>
      <c r="AF1588">
        <v>219</v>
      </c>
      <c r="AG1588">
        <v>0</v>
      </c>
    </row>
    <row r="1589" spans="1:33" x14ac:dyDescent="0.3">
      <c r="A1589">
        <v>57072</v>
      </c>
      <c r="B1589" t="s">
        <v>46</v>
      </c>
      <c r="C1589">
        <v>0</v>
      </c>
      <c r="D1589">
        <v>1</v>
      </c>
      <c r="E1589">
        <v>79</v>
      </c>
      <c r="F1589">
        <v>944</v>
      </c>
      <c r="G1589">
        <v>0</v>
      </c>
      <c r="H1589">
        <v>60</v>
      </c>
      <c r="I1589">
        <v>0</v>
      </c>
      <c r="J1589">
        <v>0</v>
      </c>
      <c r="K1589">
        <v>30</v>
      </c>
      <c r="L1589">
        <v>2</v>
      </c>
      <c r="M1589">
        <v>7</v>
      </c>
      <c r="N1589">
        <v>5</v>
      </c>
      <c r="O1589">
        <v>13</v>
      </c>
      <c r="P1589">
        <v>5</v>
      </c>
      <c r="Q1589" t="s">
        <v>42</v>
      </c>
      <c r="R1589" t="s">
        <v>41</v>
      </c>
      <c r="S1589" t="s">
        <v>41</v>
      </c>
      <c r="T1589" t="s">
        <v>41</v>
      </c>
      <c r="U1589" t="s">
        <v>41</v>
      </c>
      <c r="V1589" t="s">
        <v>41</v>
      </c>
      <c r="W1589">
        <v>3</v>
      </c>
      <c r="X1589">
        <v>11</v>
      </c>
      <c r="Y1589">
        <v>0</v>
      </c>
      <c r="Z1589">
        <v>59</v>
      </c>
      <c r="AA1589" t="s">
        <v>50</v>
      </c>
      <c r="AB1589">
        <v>2315</v>
      </c>
      <c r="AC1589" t="s">
        <v>17</v>
      </c>
      <c r="AD1589" t="s">
        <v>34</v>
      </c>
      <c r="AE1589">
        <v>1004</v>
      </c>
      <c r="AF1589">
        <v>974</v>
      </c>
      <c r="AG1589">
        <v>1</v>
      </c>
    </row>
    <row r="1590" spans="1:33" x14ac:dyDescent="0.3">
      <c r="A1590">
        <v>74881</v>
      </c>
      <c r="B1590" t="s">
        <v>45</v>
      </c>
      <c r="C1590">
        <v>1</v>
      </c>
      <c r="D1590">
        <v>1</v>
      </c>
      <c r="E1590">
        <v>48</v>
      </c>
      <c r="F1590">
        <v>505</v>
      </c>
      <c r="G1590">
        <v>72</v>
      </c>
      <c r="H1590">
        <v>270</v>
      </c>
      <c r="I1590">
        <v>36</v>
      </c>
      <c r="J1590">
        <v>27</v>
      </c>
      <c r="K1590">
        <v>54</v>
      </c>
      <c r="L1590">
        <v>4</v>
      </c>
      <c r="M1590">
        <v>9</v>
      </c>
      <c r="N1590">
        <v>2</v>
      </c>
      <c r="O1590">
        <v>12</v>
      </c>
      <c r="P1590">
        <v>5</v>
      </c>
      <c r="Q1590" t="s">
        <v>41</v>
      </c>
      <c r="R1590" t="s">
        <v>41</v>
      </c>
      <c r="S1590" t="s">
        <v>41</v>
      </c>
      <c r="T1590" t="s">
        <v>41</v>
      </c>
      <c r="U1590" t="s">
        <v>41</v>
      </c>
      <c r="V1590" t="s">
        <v>41</v>
      </c>
      <c r="W1590">
        <v>3</v>
      </c>
      <c r="X1590">
        <v>11</v>
      </c>
      <c r="Y1590">
        <v>0</v>
      </c>
      <c r="Z1590">
        <v>59</v>
      </c>
      <c r="AA1590" t="s">
        <v>50</v>
      </c>
      <c r="AB1590">
        <v>2637</v>
      </c>
      <c r="AC1590" t="s">
        <v>19</v>
      </c>
      <c r="AD1590" t="s">
        <v>33</v>
      </c>
      <c r="AE1590">
        <v>910</v>
      </c>
      <c r="AF1590">
        <v>856</v>
      </c>
      <c r="AG1590">
        <v>0</v>
      </c>
    </row>
    <row r="1591" spans="1:33" x14ac:dyDescent="0.3">
      <c r="A1591">
        <v>27215</v>
      </c>
      <c r="B1591" t="s">
        <v>47</v>
      </c>
      <c r="C1591">
        <v>2</v>
      </c>
      <c r="D1591">
        <v>1</v>
      </c>
      <c r="E1591">
        <v>50</v>
      </c>
      <c r="F1591">
        <v>30</v>
      </c>
      <c r="G1591">
        <v>5</v>
      </c>
      <c r="H1591">
        <v>22</v>
      </c>
      <c r="I1591">
        <v>8</v>
      </c>
      <c r="J1591">
        <v>9</v>
      </c>
      <c r="K1591">
        <v>28</v>
      </c>
      <c r="L1591">
        <v>4</v>
      </c>
      <c r="M1591">
        <v>2</v>
      </c>
      <c r="N1591">
        <v>1</v>
      </c>
      <c r="O1591">
        <v>4</v>
      </c>
      <c r="P1591">
        <v>6</v>
      </c>
      <c r="Q1591" t="s">
        <v>41</v>
      </c>
      <c r="R1591" t="s">
        <v>41</v>
      </c>
      <c r="S1591" t="s">
        <v>41</v>
      </c>
      <c r="T1591" t="s">
        <v>41</v>
      </c>
      <c r="U1591" t="s">
        <v>41</v>
      </c>
      <c r="V1591" t="s">
        <v>41</v>
      </c>
      <c r="W1591">
        <v>3</v>
      </c>
      <c r="X1591">
        <v>11</v>
      </c>
      <c r="Y1591">
        <v>0</v>
      </c>
      <c r="Z1591">
        <v>59</v>
      </c>
      <c r="AA1591" t="s">
        <v>50</v>
      </c>
      <c r="AB1591">
        <v>2681</v>
      </c>
      <c r="AC1591" t="s">
        <v>16</v>
      </c>
      <c r="AD1591" t="s">
        <v>32</v>
      </c>
      <c r="AE1591">
        <v>74</v>
      </c>
      <c r="AF1591">
        <v>46</v>
      </c>
      <c r="AG1591">
        <v>0</v>
      </c>
    </row>
    <row r="1592" spans="1:33" x14ac:dyDescent="0.3">
      <c r="A1592">
        <v>27116</v>
      </c>
      <c r="B1592" t="s">
        <v>47</v>
      </c>
      <c r="C1592">
        <v>1</v>
      </c>
      <c r="D1592">
        <v>1</v>
      </c>
      <c r="E1592">
        <v>78</v>
      </c>
      <c r="F1592">
        <v>12</v>
      </c>
      <c r="G1592">
        <v>1</v>
      </c>
      <c r="H1592">
        <v>21</v>
      </c>
      <c r="I1592">
        <v>2</v>
      </c>
      <c r="J1592">
        <v>2</v>
      </c>
      <c r="K1592">
        <v>3</v>
      </c>
      <c r="L1592">
        <v>2</v>
      </c>
      <c r="M1592">
        <v>2</v>
      </c>
      <c r="N1592">
        <v>0</v>
      </c>
      <c r="O1592">
        <v>3</v>
      </c>
      <c r="P1592">
        <v>7</v>
      </c>
      <c r="Q1592" t="s">
        <v>41</v>
      </c>
      <c r="R1592" t="s">
        <v>41</v>
      </c>
      <c r="S1592" t="s">
        <v>41</v>
      </c>
      <c r="T1592" t="s">
        <v>41</v>
      </c>
      <c r="U1592" t="s">
        <v>41</v>
      </c>
      <c r="V1592" t="s">
        <v>41</v>
      </c>
      <c r="W1592">
        <v>3</v>
      </c>
      <c r="X1592">
        <v>11</v>
      </c>
      <c r="Y1592">
        <v>0</v>
      </c>
      <c r="Z1592">
        <v>59</v>
      </c>
      <c r="AA1592" t="s">
        <v>50</v>
      </c>
      <c r="AB1592">
        <v>2278</v>
      </c>
      <c r="AC1592" t="s">
        <v>17</v>
      </c>
      <c r="AD1592" t="s">
        <v>32</v>
      </c>
      <c r="AE1592">
        <v>38</v>
      </c>
      <c r="AF1592">
        <v>35</v>
      </c>
      <c r="AG1592">
        <v>0</v>
      </c>
    </row>
    <row r="1593" spans="1:33" x14ac:dyDescent="0.3">
      <c r="A1593">
        <v>82014</v>
      </c>
      <c r="B1593" t="s">
        <v>45</v>
      </c>
      <c r="C1593">
        <v>0</v>
      </c>
      <c r="D1593">
        <v>0</v>
      </c>
      <c r="E1593">
        <v>48</v>
      </c>
      <c r="F1593">
        <v>980</v>
      </c>
      <c r="G1593">
        <v>37</v>
      </c>
      <c r="H1593">
        <v>265</v>
      </c>
      <c r="I1593">
        <v>35</v>
      </c>
      <c r="J1593">
        <v>163</v>
      </c>
      <c r="K1593">
        <v>31</v>
      </c>
      <c r="L1593">
        <v>1</v>
      </c>
      <c r="M1593">
        <v>3</v>
      </c>
      <c r="N1593">
        <v>6</v>
      </c>
      <c r="O1593">
        <v>12</v>
      </c>
      <c r="P1593">
        <v>6</v>
      </c>
      <c r="Q1593" t="s">
        <v>41</v>
      </c>
      <c r="R1593" t="s">
        <v>41</v>
      </c>
      <c r="S1593" t="s">
        <v>41</v>
      </c>
      <c r="T1593" t="s">
        <v>41</v>
      </c>
      <c r="U1593" t="s">
        <v>41</v>
      </c>
      <c r="V1593" t="s">
        <v>41</v>
      </c>
      <c r="W1593">
        <v>3</v>
      </c>
      <c r="X1593">
        <v>11</v>
      </c>
      <c r="Y1593">
        <v>1</v>
      </c>
      <c r="Z1593">
        <v>59</v>
      </c>
      <c r="AA1593" t="s">
        <v>50</v>
      </c>
      <c r="AB1593">
        <v>2837</v>
      </c>
      <c r="AC1593" t="s">
        <v>18</v>
      </c>
      <c r="AD1593" t="s">
        <v>32</v>
      </c>
      <c r="AE1593">
        <v>1480</v>
      </c>
      <c r="AF1593">
        <v>1449</v>
      </c>
      <c r="AG1593">
        <v>0</v>
      </c>
    </row>
    <row r="1594" spans="1:33" x14ac:dyDescent="0.3">
      <c r="A1594">
        <v>74881</v>
      </c>
      <c r="B1594" t="s">
        <v>45</v>
      </c>
      <c r="C1594">
        <v>1</v>
      </c>
      <c r="D1594">
        <v>1</v>
      </c>
      <c r="E1594">
        <v>48</v>
      </c>
      <c r="F1594">
        <v>505</v>
      </c>
      <c r="G1594">
        <v>72</v>
      </c>
      <c r="H1594">
        <v>270</v>
      </c>
      <c r="I1594">
        <v>36</v>
      </c>
      <c r="J1594">
        <v>27</v>
      </c>
      <c r="K1594">
        <v>54</v>
      </c>
      <c r="L1594">
        <v>4</v>
      </c>
      <c r="M1594">
        <v>9</v>
      </c>
      <c r="N1594">
        <v>2</v>
      </c>
      <c r="O1594">
        <v>12</v>
      </c>
      <c r="P1594">
        <v>5</v>
      </c>
      <c r="Q1594" t="s">
        <v>41</v>
      </c>
      <c r="R1594" t="s">
        <v>41</v>
      </c>
      <c r="S1594" t="s">
        <v>41</v>
      </c>
      <c r="T1594" t="s">
        <v>41</v>
      </c>
      <c r="U1594" t="s">
        <v>41</v>
      </c>
      <c r="V1594" t="s">
        <v>41</v>
      </c>
      <c r="W1594">
        <v>3</v>
      </c>
      <c r="X1594">
        <v>11</v>
      </c>
      <c r="Y1594">
        <v>0</v>
      </c>
      <c r="Z1594">
        <v>59</v>
      </c>
      <c r="AA1594" t="s">
        <v>50</v>
      </c>
      <c r="AB1594">
        <v>2637</v>
      </c>
      <c r="AC1594" t="s">
        <v>19</v>
      </c>
      <c r="AD1594" t="s">
        <v>33</v>
      </c>
      <c r="AE1594">
        <v>910</v>
      </c>
      <c r="AF1594">
        <v>856</v>
      </c>
      <c r="AG1594">
        <v>0</v>
      </c>
    </row>
    <row r="1595" spans="1:33" x14ac:dyDescent="0.3">
      <c r="A1595">
        <v>63342</v>
      </c>
      <c r="B1595" t="s">
        <v>45</v>
      </c>
      <c r="C1595">
        <v>0</v>
      </c>
      <c r="D1595">
        <v>1</v>
      </c>
      <c r="E1595">
        <v>48</v>
      </c>
      <c r="F1595">
        <v>918</v>
      </c>
      <c r="G1595">
        <v>21</v>
      </c>
      <c r="H1595">
        <v>118</v>
      </c>
      <c r="I1595">
        <v>13</v>
      </c>
      <c r="J1595">
        <v>10</v>
      </c>
      <c r="K1595">
        <v>21</v>
      </c>
      <c r="L1595">
        <v>3</v>
      </c>
      <c r="M1595">
        <v>8</v>
      </c>
      <c r="N1595">
        <v>3</v>
      </c>
      <c r="O1595">
        <v>5</v>
      </c>
      <c r="P1595">
        <v>6</v>
      </c>
      <c r="Q1595" t="s">
        <v>41</v>
      </c>
      <c r="R1595" t="s">
        <v>42</v>
      </c>
      <c r="S1595" t="s">
        <v>41</v>
      </c>
      <c r="T1595" t="s">
        <v>41</v>
      </c>
      <c r="U1595" t="s">
        <v>41</v>
      </c>
      <c r="V1595" t="s">
        <v>41</v>
      </c>
      <c r="W1595">
        <v>3</v>
      </c>
      <c r="X1595">
        <v>11</v>
      </c>
      <c r="Y1595">
        <v>1</v>
      </c>
      <c r="Z1595">
        <v>59</v>
      </c>
      <c r="AA1595" t="s">
        <v>50</v>
      </c>
      <c r="AB1595">
        <v>2780</v>
      </c>
      <c r="AC1595" t="s">
        <v>19</v>
      </c>
      <c r="AD1595" t="s">
        <v>34</v>
      </c>
      <c r="AE1595">
        <v>1080</v>
      </c>
      <c r="AF1595">
        <v>1059</v>
      </c>
      <c r="AG1595">
        <v>1</v>
      </c>
    </row>
    <row r="1596" spans="1:33" x14ac:dyDescent="0.3">
      <c r="A1596">
        <v>28249</v>
      </c>
      <c r="B1596" t="s">
        <v>47</v>
      </c>
      <c r="C1596">
        <v>0</v>
      </c>
      <c r="D1596">
        <v>0</v>
      </c>
      <c r="E1596">
        <v>80</v>
      </c>
      <c r="F1596">
        <v>1</v>
      </c>
      <c r="G1596">
        <v>9</v>
      </c>
      <c r="H1596">
        <v>7</v>
      </c>
      <c r="I1596">
        <v>2</v>
      </c>
      <c r="J1596">
        <v>14</v>
      </c>
      <c r="K1596">
        <v>10</v>
      </c>
      <c r="L1596">
        <v>1</v>
      </c>
      <c r="M1596">
        <v>2</v>
      </c>
      <c r="N1596">
        <v>0</v>
      </c>
      <c r="O1596">
        <v>3</v>
      </c>
      <c r="P1596">
        <v>6</v>
      </c>
      <c r="Q1596" t="s">
        <v>41</v>
      </c>
      <c r="R1596" t="s">
        <v>41</v>
      </c>
      <c r="S1596" t="s">
        <v>41</v>
      </c>
      <c r="T1596" t="s">
        <v>41</v>
      </c>
      <c r="U1596" t="s">
        <v>41</v>
      </c>
      <c r="V1596" t="s">
        <v>41</v>
      </c>
      <c r="W1596">
        <v>3</v>
      </c>
      <c r="X1596">
        <v>11</v>
      </c>
      <c r="Y1596">
        <v>0</v>
      </c>
      <c r="Z1596">
        <v>59</v>
      </c>
      <c r="AA1596" t="s">
        <v>50</v>
      </c>
      <c r="AB1596">
        <v>2173</v>
      </c>
      <c r="AC1596" t="s">
        <v>17</v>
      </c>
      <c r="AD1596" t="s">
        <v>35</v>
      </c>
      <c r="AE1596">
        <v>33</v>
      </c>
      <c r="AF1596">
        <v>23</v>
      </c>
      <c r="AG1596">
        <v>0</v>
      </c>
    </row>
    <row r="1597" spans="1:33" x14ac:dyDescent="0.3">
      <c r="A1597">
        <v>32583</v>
      </c>
      <c r="B1597" t="s">
        <v>46</v>
      </c>
      <c r="C1597">
        <v>1</v>
      </c>
      <c r="D1597">
        <v>1</v>
      </c>
      <c r="E1597">
        <v>10</v>
      </c>
      <c r="F1597">
        <v>5</v>
      </c>
      <c r="G1597">
        <v>0</v>
      </c>
      <c r="H1597">
        <v>3</v>
      </c>
      <c r="I1597">
        <v>0</v>
      </c>
      <c r="J1597">
        <v>0</v>
      </c>
      <c r="K1597">
        <v>1</v>
      </c>
      <c r="L1597">
        <v>1</v>
      </c>
      <c r="M1597">
        <v>1</v>
      </c>
      <c r="N1597">
        <v>0</v>
      </c>
      <c r="O1597">
        <v>2</v>
      </c>
      <c r="P1597">
        <v>7</v>
      </c>
      <c r="Q1597" t="s">
        <v>41</v>
      </c>
      <c r="R1597" t="s">
        <v>41</v>
      </c>
      <c r="S1597" t="s">
        <v>41</v>
      </c>
      <c r="T1597" t="s">
        <v>41</v>
      </c>
      <c r="U1597" t="s">
        <v>41</v>
      </c>
      <c r="V1597" t="s">
        <v>41</v>
      </c>
      <c r="W1597">
        <v>3</v>
      </c>
      <c r="X1597">
        <v>11</v>
      </c>
      <c r="Y1597">
        <v>0</v>
      </c>
      <c r="Z1597">
        <v>59</v>
      </c>
      <c r="AA1597" t="s">
        <v>50</v>
      </c>
      <c r="AB1597">
        <v>2173</v>
      </c>
      <c r="AC1597" t="s">
        <v>19</v>
      </c>
      <c r="AD1597" t="s">
        <v>34</v>
      </c>
      <c r="AE1597">
        <v>8</v>
      </c>
      <c r="AF1597">
        <v>7</v>
      </c>
      <c r="AG1597">
        <v>0</v>
      </c>
    </row>
    <row r="1598" spans="1:33" x14ac:dyDescent="0.3">
      <c r="A1598">
        <v>64260</v>
      </c>
      <c r="B1598" t="s">
        <v>45</v>
      </c>
      <c r="C1598">
        <v>0</v>
      </c>
      <c r="D1598">
        <v>0</v>
      </c>
      <c r="E1598">
        <v>1</v>
      </c>
      <c r="F1598">
        <v>539</v>
      </c>
      <c r="G1598">
        <v>169</v>
      </c>
      <c r="H1598">
        <v>816</v>
      </c>
      <c r="I1598">
        <v>20</v>
      </c>
      <c r="J1598">
        <v>0</v>
      </c>
      <c r="K1598">
        <v>30</v>
      </c>
      <c r="L1598">
        <v>1</v>
      </c>
      <c r="M1598">
        <v>4</v>
      </c>
      <c r="N1598">
        <v>5</v>
      </c>
      <c r="O1598">
        <v>4</v>
      </c>
      <c r="P1598">
        <v>3</v>
      </c>
      <c r="Q1598" t="s">
        <v>41</v>
      </c>
      <c r="R1598" t="s">
        <v>41</v>
      </c>
      <c r="S1598" t="s">
        <v>41</v>
      </c>
      <c r="T1598" t="s">
        <v>41</v>
      </c>
      <c r="U1598" t="s">
        <v>41</v>
      </c>
      <c r="V1598" t="s">
        <v>41</v>
      </c>
      <c r="W1598">
        <v>3</v>
      </c>
      <c r="X1598">
        <v>11</v>
      </c>
      <c r="Y1598">
        <v>1</v>
      </c>
      <c r="Z1598">
        <v>59</v>
      </c>
      <c r="AA1598" t="s">
        <v>50</v>
      </c>
      <c r="AB1598">
        <v>2693</v>
      </c>
      <c r="AC1598" t="s">
        <v>19</v>
      </c>
      <c r="AD1598" t="s">
        <v>32</v>
      </c>
      <c r="AE1598">
        <v>1544</v>
      </c>
      <c r="AF1598">
        <v>1514</v>
      </c>
      <c r="AG1598">
        <v>0</v>
      </c>
    </row>
    <row r="1599" spans="1:33" x14ac:dyDescent="0.3">
      <c r="A1599">
        <v>82332</v>
      </c>
      <c r="B1599" t="s">
        <v>45</v>
      </c>
      <c r="C1599">
        <v>0</v>
      </c>
      <c r="D1599">
        <v>0</v>
      </c>
      <c r="E1599">
        <v>89</v>
      </c>
      <c r="F1599">
        <v>830</v>
      </c>
      <c r="G1599">
        <v>59</v>
      </c>
      <c r="H1599">
        <v>968</v>
      </c>
      <c r="I1599">
        <v>51</v>
      </c>
      <c r="J1599">
        <v>79</v>
      </c>
      <c r="K1599">
        <v>19</v>
      </c>
      <c r="L1599">
        <v>1</v>
      </c>
      <c r="M1599">
        <v>5</v>
      </c>
      <c r="N1599">
        <v>3</v>
      </c>
      <c r="O1599">
        <v>12</v>
      </c>
      <c r="P1599">
        <v>2</v>
      </c>
      <c r="Q1599" t="s">
        <v>41</v>
      </c>
      <c r="R1599" t="s">
        <v>41</v>
      </c>
      <c r="S1599" t="s">
        <v>42</v>
      </c>
      <c r="T1599" t="s">
        <v>41</v>
      </c>
      <c r="U1599" t="s">
        <v>41</v>
      </c>
      <c r="V1599" t="s">
        <v>41</v>
      </c>
      <c r="W1599">
        <v>3</v>
      </c>
      <c r="X1599">
        <v>11</v>
      </c>
      <c r="Y1599">
        <v>1</v>
      </c>
      <c r="Z1599">
        <v>59</v>
      </c>
      <c r="AA1599" t="s">
        <v>50</v>
      </c>
      <c r="AB1599">
        <v>2809</v>
      </c>
      <c r="AC1599" t="s">
        <v>18</v>
      </c>
      <c r="AD1599" t="s">
        <v>32</v>
      </c>
      <c r="AE1599">
        <v>1987</v>
      </c>
      <c r="AF1599">
        <v>1968</v>
      </c>
      <c r="AG1599">
        <v>1</v>
      </c>
    </row>
    <row r="1600" spans="1:33" x14ac:dyDescent="0.3">
      <c r="A1600">
        <v>29440</v>
      </c>
      <c r="B1600" t="s">
        <v>47</v>
      </c>
      <c r="C1600">
        <v>1</v>
      </c>
      <c r="D1600">
        <v>1</v>
      </c>
      <c r="E1600">
        <v>95</v>
      </c>
      <c r="F1600">
        <v>17</v>
      </c>
      <c r="G1600">
        <v>8</v>
      </c>
      <c r="H1600">
        <v>14</v>
      </c>
      <c r="I1600">
        <v>10</v>
      </c>
      <c r="J1600">
        <v>4</v>
      </c>
      <c r="K1600">
        <v>3</v>
      </c>
      <c r="L1600">
        <v>2</v>
      </c>
      <c r="M1600">
        <v>1</v>
      </c>
      <c r="N1600">
        <v>0</v>
      </c>
      <c r="O1600">
        <v>4</v>
      </c>
      <c r="P1600">
        <v>7</v>
      </c>
      <c r="Q1600" t="s">
        <v>41</v>
      </c>
      <c r="R1600" t="s">
        <v>41</v>
      </c>
      <c r="S1600" t="s">
        <v>41</v>
      </c>
      <c r="T1600" t="s">
        <v>41</v>
      </c>
      <c r="U1600" t="s">
        <v>41</v>
      </c>
      <c r="V1600" t="s">
        <v>41</v>
      </c>
      <c r="W1600">
        <v>3</v>
      </c>
      <c r="X1600">
        <v>11</v>
      </c>
      <c r="Y1600">
        <v>0</v>
      </c>
      <c r="Z1600">
        <v>60</v>
      </c>
      <c r="AA1600" t="s">
        <v>50</v>
      </c>
      <c r="AB1600">
        <v>2481</v>
      </c>
      <c r="AC1600" t="s">
        <v>17</v>
      </c>
      <c r="AD1600" t="s">
        <v>32</v>
      </c>
      <c r="AE1600">
        <v>53</v>
      </c>
      <c r="AF1600">
        <v>50</v>
      </c>
      <c r="AG1600">
        <v>0</v>
      </c>
    </row>
    <row r="1601" spans="1:33" x14ac:dyDescent="0.3">
      <c r="A1601">
        <v>47916</v>
      </c>
      <c r="B1601" t="s">
        <v>46</v>
      </c>
      <c r="C1601">
        <v>0</v>
      </c>
      <c r="D1601">
        <v>1</v>
      </c>
      <c r="E1601">
        <v>72</v>
      </c>
      <c r="F1601">
        <v>505</v>
      </c>
      <c r="G1601">
        <v>0</v>
      </c>
      <c r="H1601">
        <v>26</v>
      </c>
      <c r="I1601">
        <v>0</v>
      </c>
      <c r="J1601">
        <v>0</v>
      </c>
      <c r="K1601">
        <v>75</v>
      </c>
      <c r="L1601">
        <v>5</v>
      </c>
      <c r="M1601">
        <v>7</v>
      </c>
      <c r="N1601">
        <v>4</v>
      </c>
      <c r="O1601">
        <v>6</v>
      </c>
      <c r="P1601">
        <v>6</v>
      </c>
      <c r="Q1601" t="s">
        <v>41</v>
      </c>
      <c r="R1601" t="s">
        <v>42</v>
      </c>
      <c r="S1601" t="s">
        <v>41</v>
      </c>
      <c r="T1601" t="s">
        <v>41</v>
      </c>
      <c r="U1601" t="s">
        <v>41</v>
      </c>
      <c r="V1601" t="s">
        <v>41</v>
      </c>
      <c r="W1601">
        <v>3</v>
      </c>
      <c r="X1601">
        <v>11</v>
      </c>
      <c r="Y1601">
        <v>0</v>
      </c>
      <c r="Z1601">
        <v>60</v>
      </c>
      <c r="AA1601" t="s">
        <v>50</v>
      </c>
      <c r="AB1601">
        <v>2743</v>
      </c>
      <c r="AC1601" t="s">
        <v>20</v>
      </c>
      <c r="AD1601" t="s">
        <v>32</v>
      </c>
      <c r="AE1601">
        <v>531</v>
      </c>
      <c r="AF1601">
        <v>456</v>
      </c>
      <c r="AG1601">
        <v>1</v>
      </c>
    </row>
    <row r="1602" spans="1:33" x14ac:dyDescent="0.3">
      <c r="A1602">
        <v>47823</v>
      </c>
      <c r="B1602" t="s">
        <v>46</v>
      </c>
      <c r="C1602">
        <v>0</v>
      </c>
      <c r="D1602">
        <v>1</v>
      </c>
      <c r="E1602">
        <v>0</v>
      </c>
      <c r="F1602">
        <v>53</v>
      </c>
      <c r="G1602">
        <v>1</v>
      </c>
      <c r="H1602">
        <v>5</v>
      </c>
      <c r="I1602">
        <v>2</v>
      </c>
      <c r="J1602">
        <v>1</v>
      </c>
      <c r="K1602">
        <v>10</v>
      </c>
      <c r="L1602">
        <v>2</v>
      </c>
      <c r="M1602">
        <v>2</v>
      </c>
      <c r="N1602">
        <v>0</v>
      </c>
      <c r="O1602">
        <v>3</v>
      </c>
      <c r="P1602">
        <v>8</v>
      </c>
      <c r="Q1602" t="s">
        <v>41</v>
      </c>
      <c r="R1602" t="s">
        <v>41</v>
      </c>
      <c r="S1602" t="s">
        <v>41</v>
      </c>
      <c r="T1602" t="s">
        <v>41</v>
      </c>
      <c r="U1602" t="s">
        <v>41</v>
      </c>
      <c r="V1602" t="s">
        <v>41</v>
      </c>
      <c r="W1602">
        <v>3</v>
      </c>
      <c r="X1602">
        <v>11</v>
      </c>
      <c r="Y1602">
        <v>0</v>
      </c>
      <c r="Z1602">
        <v>60</v>
      </c>
      <c r="AA1602" t="s">
        <v>50</v>
      </c>
      <c r="AB1602">
        <v>2500</v>
      </c>
      <c r="AC1602" t="s">
        <v>18</v>
      </c>
      <c r="AD1602" t="s">
        <v>40</v>
      </c>
      <c r="AE1602">
        <v>62</v>
      </c>
      <c r="AF1602">
        <v>52</v>
      </c>
      <c r="AG1602">
        <v>0</v>
      </c>
    </row>
    <row r="1603" spans="1:33" x14ac:dyDescent="0.3">
      <c r="A1603">
        <v>89058</v>
      </c>
      <c r="B1603" t="s">
        <v>45</v>
      </c>
      <c r="C1603">
        <v>0</v>
      </c>
      <c r="D1603">
        <v>0</v>
      </c>
      <c r="E1603">
        <v>18</v>
      </c>
      <c r="F1603">
        <v>454</v>
      </c>
      <c r="G1603">
        <v>194</v>
      </c>
      <c r="H1603">
        <v>106</v>
      </c>
      <c r="I1603">
        <v>31</v>
      </c>
      <c r="J1603">
        <v>22</v>
      </c>
      <c r="K1603">
        <v>43</v>
      </c>
      <c r="L1603">
        <v>1</v>
      </c>
      <c r="M1603">
        <v>5</v>
      </c>
      <c r="N1603">
        <v>4</v>
      </c>
      <c r="O1603">
        <v>4</v>
      </c>
      <c r="P1603">
        <v>2</v>
      </c>
      <c r="Q1603" t="s">
        <v>41</v>
      </c>
      <c r="R1603" t="s">
        <v>41</v>
      </c>
      <c r="S1603" t="s">
        <v>41</v>
      </c>
      <c r="T1603" t="s">
        <v>41</v>
      </c>
      <c r="U1603" t="s">
        <v>41</v>
      </c>
      <c r="V1603" t="s">
        <v>41</v>
      </c>
      <c r="W1603">
        <v>3</v>
      </c>
      <c r="X1603">
        <v>11</v>
      </c>
      <c r="Y1603">
        <v>0</v>
      </c>
      <c r="Z1603">
        <v>60</v>
      </c>
      <c r="AA1603" t="s">
        <v>50</v>
      </c>
      <c r="AB1603">
        <v>2728</v>
      </c>
      <c r="AC1603" t="s">
        <v>17</v>
      </c>
      <c r="AD1603" t="s">
        <v>33</v>
      </c>
      <c r="AE1603">
        <v>807</v>
      </c>
      <c r="AF1603">
        <v>764</v>
      </c>
      <c r="AG1603">
        <v>0</v>
      </c>
    </row>
    <row r="1604" spans="1:33" x14ac:dyDescent="0.3">
      <c r="A1604">
        <v>29315</v>
      </c>
      <c r="B1604" t="s">
        <v>47</v>
      </c>
      <c r="C1604">
        <v>1</v>
      </c>
      <c r="D1604">
        <v>1</v>
      </c>
      <c r="E1604">
        <v>55</v>
      </c>
      <c r="F1604">
        <v>13</v>
      </c>
      <c r="G1604">
        <v>2</v>
      </c>
      <c r="H1604">
        <v>14</v>
      </c>
      <c r="I1604">
        <v>8</v>
      </c>
      <c r="J1604">
        <v>7</v>
      </c>
      <c r="K1604">
        <v>4</v>
      </c>
      <c r="L1604">
        <v>4</v>
      </c>
      <c r="M1604">
        <v>2</v>
      </c>
      <c r="N1604">
        <v>0</v>
      </c>
      <c r="O1604">
        <v>4</v>
      </c>
      <c r="P1604">
        <v>6</v>
      </c>
      <c r="Q1604" t="s">
        <v>41</v>
      </c>
      <c r="R1604" t="s">
        <v>41</v>
      </c>
      <c r="S1604" t="s">
        <v>41</v>
      </c>
      <c r="T1604" t="s">
        <v>41</v>
      </c>
      <c r="U1604" t="s">
        <v>41</v>
      </c>
      <c r="V1604" t="s">
        <v>41</v>
      </c>
      <c r="W1604">
        <v>3</v>
      </c>
      <c r="X1604">
        <v>11</v>
      </c>
      <c r="Y1604">
        <v>0</v>
      </c>
      <c r="Z1604">
        <v>60</v>
      </c>
      <c r="AA1604" t="s">
        <v>50</v>
      </c>
      <c r="AB1604">
        <v>2243</v>
      </c>
      <c r="AC1604" t="s">
        <v>17</v>
      </c>
      <c r="AD1604" t="s">
        <v>32</v>
      </c>
      <c r="AE1604">
        <v>44</v>
      </c>
      <c r="AF1604">
        <v>40</v>
      </c>
      <c r="AG1604">
        <v>0</v>
      </c>
    </row>
    <row r="1605" spans="1:33" x14ac:dyDescent="0.3">
      <c r="A1605">
        <v>62204</v>
      </c>
      <c r="B1605" t="s">
        <v>45</v>
      </c>
      <c r="C1605">
        <v>0</v>
      </c>
      <c r="D1605">
        <v>2</v>
      </c>
      <c r="E1605">
        <v>38</v>
      </c>
      <c r="F1605">
        <v>317</v>
      </c>
      <c r="G1605">
        <v>46</v>
      </c>
      <c r="H1605">
        <v>247</v>
      </c>
      <c r="I1605">
        <v>151</v>
      </c>
      <c r="J1605">
        <v>46</v>
      </c>
      <c r="K1605">
        <v>139</v>
      </c>
      <c r="L1605">
        <v>1</v>
      </c>
      <c r="M1605">
        <v>4</v>
      </c>
      <c r="N1605">
        <v>5</v>
      </c>
      <c r="O1605">
        <v>12</v>
      </c>
      <c r="P1605">
        <v>3</v>
      </c>
      <c r="Q1605" t="s">
        <v>41</v>
      </c>
      <c r="R1605" t="s">
        <v>41</v>
      </c>
      <c r="S1605" t="s">
        <v>41</v>
      </c>
      <c r="T1605" t="s">
        <v>41</v>
      </c>
      <c r="U1605" t="s">
        <v>41</v>
      </c>
      <c r="V1605" t="s">
        <v>41</v>
      </c>
      <c r="W1605">
        <v>3</v>
      </c>
      <c r="X1605">
        <v>11</v>
      </c>
      <c r="Y1605">
        <v>0</v>
      </c>
      <c r="Z1605">
        <v>60</v>
      </c>
      <c r="AA1605" t="s">
        <v>50</v>
      </c>
      <c r="AB1605">
        <v>2814</v>
      </c>
      <c r="AC1605" t="s">
        <v>16</v>
      </c>
      <c r="AD1605" t="s">
        <v>32</v>
      </c>
      <c r="AE1605">
        <v>807</v>
      </c>
      <c r="AF1605">
        <v>668</v>
      </c>
      <c r="AG1605">
        <v>0</v>
      </c>
    </row>
    <row r="1606" spans="1:33" x14ac:dyDescent="0.3">
      <c r="A1606">
        <v>79530</v>
      </c>
      <c r="B1606" t="s">
        <v>45</v>
      </c>
      <c r="C1606">
        <v>0</v>
      </c>
      <c r="D1606">
        <v>0</v>
      </c>
      <c r="E1606">
        <v>64</v>
      </c>
      <c r="F1606">
        <v>333</v>
      </c>
      <c r="G1606">
        <v>0</v>
      </c>
      <c r="H1606">
        <v>815</v>
      </c>
      <c r="I1606">
        <v>129</v>
      </c>
      <c r="J1606">
        <v>42</v>
      </c>
      <c r="K1606">
        <v>29</v>
      </c>
      <c r="L1606">
        <v>1</v>
      </c>
      <c r="M1606">
        <v>4</v>
      </c>
      <c r="N1606">
        <v>10</v>
      </c>
      <c r="O1606">
        <v>11</v>
      </c>
      <c r="P1606">
        <v>2</v>
      </c>
      <c r="Q1606" t="s">
        <v>41</v>
      </c>
      <c r="R1606" t="s">
        <v>41</v>
      </c>
      <c r="S1606" t="s">
        <v>41</v>
      </c>
      <c r="T1606" t="s">
        <v>41</v>
      </c>
      <c r="U1606" t="s">
        <v>41</v>
      </c>
      <c r="V1606" t="s">
        <v>41</v>
      </c>
      <c r="W1606">
        <v>3</v>
      </c>
      <c r="X1606">
        <v>11</v>
      </c>
      <c r="Y1606">
        <v>0</v>
      </c>
      <c r="Z1606">
        <v>60</v>
      </c>
      <c r="AA1606" t="s">
        <v>50</v>
      </c>
      <c r="AB1606">
        <v>2567</v>
      </c>
      <c r="AC1606" t="s">
        <v>17</v>
      </c>
      <c r="AD1606" t="s">
        <v>32</v>
      </c>
      <c r="AE1606">
        <v>1319</v>
      </c>
      <c r="AF1606">
        <v>1290</v>
      </c>
      <c r="AG1606">
        <v>0</v>
      </c>
    </row>
    <row r="1607" spans="1:33" x14ac:dyDescent="0.3">
      <c r="A1607">
        <v>63381</v>
      </c>
      <c r="B1607" t="s">
        <v>45</v>
      </c>
      <c r="C1607">
        <v>0</v>
      </c>
      <c r="D1607">
        <v>1</v>
      </c>
      <c r="E1607">
        <v>78</v>
      </c>
      <c r="F1607">
        <v>571</v>
      </c>
      <c r="G1607">
        <v>50</v>
      </c>
      <c r="H1607">
        <v>142</v>
      </c>
      <c r="I1607">
        <v>33</v>
      </c>
      <c r="J1607">
        <v>50</v>
      </c>
      <c r="K1607">
        <v>159</v>
      </c>
      <c r="L1607">
        <v>4</v>
      </c>
      <c r="M1607">
        <v>4</v>
      </c>
      <c r="N1607">
        <v>5</v>
      </c>
      <c r="O1607">
        <v>13</v>
      </c>
      <c r="P1607">
        <v>2</v>
      </c>
      <c r="Q1607" t="s">
        <v>41</v>
      </c>
      <c r="R1607" t="s">
        <v>41</v>
      </c>
      <c r="S1607" t="s">
        <v>41</v>
      </c>
      <c r="T1607" t="s">
        <v>41</v>
      </c>
      <c r="U1607" t="s">
        <v>41</v>
      </c>
      <c r="V1607" t="s">
        <v>41</v>
      </c>
      <c r="W1607">
        <v>3</v>
      </c>
      <c r="X1607">
        <v>11</v>
      </c>
      <c r="Y1607">
        <v>0</v>
      </c>
      <c r="Z1607">
        <v>60</v>
      </c>
      <c r="AA1607" t="s">
        <v>50</v>
      </c>
      <c r="AB1607">
        <v>2791</v>
      </c>
      <c r="AC1607" t="s">
        <v>19</v>
      </c>
      <c r="AD1607" t="s">
        <v>32</v>
      </c>
      <c r="AE1607">
        <v>846</v>
      </c>
      <c r="AF1607">
        <v>687</v>
      </c>
      <c r="AG1607">
        <v>0</v>
      </c>
    </row>
    <row r="1608" spans="1:33" x14ac:dyDescent="0.3">
      <c r="A1608">
        <v>30507</v>
      </c>
      <c r="B1608" t="s">
        <v>46</v>
      </c>
      <c r="C1608">
        <v>0</v>
      </c>
      <c r="D1608">
        <v>0</v>
      </c>
      <c r="E1608">
        <v>29</v>
      </c>
      <c r="F1608">
        <v>65</v>
      </c>
      <c r="G1608">
        <v>36</v>
      </c>
      <c r="H1608">
        <v>74</v>
      </c>
      <c r="I1608">
        <v>38</v>
      </c>
      <c r="J1608">
        <v>20</v>
      </c>
      <c r="K1608">
        <v>110</v>
      </c>
      <c r="L1608">
        <v>1</v>
      </c>
      <c r="M1608">
        <v>5</v>
      </c>
      <c r="N1608">
        <v>1</v>
      </c>
      <c r="O1608">
        <v>4</v>
      </c>
      <c r="P1608">
        <v>7</v>
      </c>
      <c r="Q1608" t="s">
        <v>41</v>
      </c>
      <c r="R1608" t="s">
        <v>41</v>
      </c>
      <c r="S1608" t="s">
        <v>41</v>
      </c>
      <c r="T1608" t="s">
        <v>41</v>
      </c>
      <c r="U1608" t="s">
        <v>41</v>
      </c>
      <c r="V1608" t="s">
        <v>41</v>
      </c>
      <c r="W1608">
        <v>3</v>
      </c>
      <c r="X1608">
        <v>11</v>
      </c>
      <c r="Y1608">
        <v>0</v>
      </c>
      <c r="Z1608">
        <v>60</v>
      </c>
      <c r="AA1608" t="s">
        <v>50</v>
      </c>
      <c r="AB1608">
        <v>2634</v>
      </c>
      <c r="AC1608" t="s">
        <v>19</v>
      </c>
      <c r="AD1608" t="s">
        <v>32</v>
      </c>
      <c r="AE1608">
        <v>233</v>
      </c>
      <c r="AF1608">
        <v>123</v>
      </c>
      <c r="AG1608">
        <v>0</v>
      </c>
    </row>
    <row r="1609" spans="1:33" x14ac:dyDescent="0.3">
      <c r="A1609">
        <v>83151</v>
      </c>
      <c r="B1609" t="s">
        <v>45</v>
      </c>
      <c r="C1609">
        <v>0</v>
      </c>
      <c r="D1609">
        <v>0</v>
      </c>
      <c r="E1609">
        <v>93</v>
      </c>
      <c r="F1609">
        <v>407</v>
      </c>
      <c r="G1609">
        <v>28</v>
      </c>
      <c r="H1609">
        <v>100</v>
      </c>
      <c r="I1609">
        <v>120</v>
      </c>
      <c r="J1609">
        <v>74</v>
      </c>
      <c r="K1609">
        <v>18</v>
      </c>
      <c r="L1609">
        <v>1</v>
      </c>
      <c r="M1609">
        <v>5</v>
      </c>
      <c r="N1609">
        <v>9</v>
      </c>
      <c r="O1609">
        <v>4</v>
      </c>
      <c r="P1609">
        <v>3</v>
      </c>
      <c r="Q1609" t="s">
        <v>41</v>
      </c>
      <c r="R1609" t="s">
        <v>41</v>
      </c>
      <c r="S1609" t="s">
        <v>41</v>
      </c>
      <c r="T1609" t="s">
        <v>41</v>
      </c>
      <c r="U1609" t="s">
        <v>41</v>
      </c>
      <c r="V1609" t="s">
        <v>41</v>
      </c>
      <c r="W1609">
        <v>3</v>
      </c>
      <c r="X1609">
        <v>11</v>
      </c>
      <c r="Y1609">
        <v>0</v>
      </c>
      <c r="Z1609">
        <v>60</v>
      </c>
      <c r="AA1609" t="s">
        <v>50</v>
      </c>
      <c r="AB1609">
        <v>2786</v>
      </c>
      <c r="AC1609" t="s">
        <v>19</v>
      </c>
      <c r="AD1609" t="s">
        <v>33</v>
      </c>
      <c r="AE1609">
        <v>729</v>
      </c>
      <c r="AF1609">
        <v>711</v>
      </c>
      <c r="AG1609">
        <v>0</v>
      </c>
    </row>
    <row r="1610" spans="1:33" x14ac:dyDescent="0.3">
      <c r="A1610">
        <v>49154</v>
      </c>
      <c r="B1610" t="s">
        <v>46</v>
      </c>
      <c r="C1610">
        <v>1</v>
      </c>
      <c r="D1610">
        <v>1</v>
      </c>
      <c r="E1610">
        <v>69</v>
      </c>
      <c r="F1610">
        <v>206</v>
      </c>
      <c r="G1610">
        <v>10</v>
      </c>
      <c r="H1610">
        <v>67</v>
      </c>
      <c r="I1610">
        <v>30</v>
      </c>
      <c r="J1610">
        <v>27</v>
      </c>
      <c r="K1610">
        <v>71</v>
      </c>
      <c r="L1610">
        <v>6</v>
      </c>
      <c r="M1610">
        <v>4</v>
      </c>
      <c r="N1610">
        <v>1</v>
      </c>
      <c r="O1610">
        <v>8</v>
      </c>
      <c r="P1610">
        <v>6</v>
      </c>
      <c r="Q1610" t="s">
        <v>41</v>
      </c>
      <c r="R1610" t="s">
        <v>41</v>
      </c>
      <c r="S1610" t="s">
        <v>41</v>
      </c>
      <c r="T1610" t="s">
        <v>41</v>
      </c>
      <c r="U1610" t="s">
        <v>41</v>
      </c>
      <c r="V1610" t="s">
        <v>41</v>
      </c>
      <c r="W1610">
        <v>3</v>
      </c>
      <c r="X1610">
        <v>11</v>
      </c>
      <c r="Y1610">
        <v>0</v>
      </c>
      <c r="Z1610">
        <v>60</v>
      </c>
      <c r="AA1610" t="s">
        <v>50</v>
      </c>
      <c r="AB1610">
        <v>2397</v>
      </c>
      <c r="AC1610" t="s">
        <v>17</v>
      </c>
      <c r="AD1610" t="s">
        <v>34</v>
      </c>
      <c r="AE1610">
        <v>340</v>
      </c>
      <c r="AF1610">
        <v>269</v>
      </c>
      <c r="AG1610">
        <v>0</v>
      </c>
    </row>
    <row r="1611" spans="1:33" x14ac:dyDescent="0.3">
      <c r="A1611">
        <v>62807</v>
      </c>
      <c r="B1611" t="s">
        <v>45</v>
      </c>
      <c r="C1611">
        <v>0</v>
      </c>
      <c r="D1611">
        <v>1</v>
      </c>
      <c r="E1611">
        <v>83</v>
      </c>
      <c r="F1611">
        <v>526</v>
      </c>
      <c r="G1611">
        <v>28</v>
      </c>
      <c r="H1611">
        <v>135</v>
      </c>
      <c r="I1611">
        <v>10</v>
      </c>
      <c r="J1611">
        <v>21</v>
      </c>
      <c r="K1611">
        <v>99</v>
      </c>
      <c r="L1611">
        <v>3</v>
      </c>
      <c r="M1611">
        <v>5</v>
      </c>
      <c r="N1611">
        <v>3</v>
      </c>
      <c r="O1611">
        <v>12</v>
      </c>
      <c r="P1611">
        <v>5</v>
      </c>
      <c r="Q1611" t="s">
        <v>41</v>
      </c>
      <c r="R1611" t="s">
        <v>41</v>
      </c>
      <c r="S1611" t="s">
        <v>41</v>
      </c>
      <c r="T1611" t="s">
        <v>41</v>
      </c>
      <c r="U1611" t="s">
        <v>41</v>
      </c>
      <c r="V1611" t="s">
        <v>41</v>
      </c>
      <c r="W1611">
        <v>3</v>
      </c>
      <c r="X1611">
        <v>11</v>
      </c>
      <c r="Y1611">
        <v>0</v>
      </c>
      <c r="Z1611">
        <v>60</v>
      </c>
      <c r="AA1611" t="s">
        <v>50</v>
      </c>
      <c r="AB1611">
        <v>2826</v>
      </c>
      <c r="AC1611" t="s">
        <v>19</v>
      </c>
      <c r="AD1611" t="s">
        <v>32</v>
      </c>
      <c r="AE1611">
        <v>720</v>
      </c>
      <c r="AF1611">
        <v>621</v>
      </c>
      <c r="AG1611">
        <v>0</v>
      </c>
    </row>
    <row r="1612" spans="1:33" x14ac:dyDescent="0.3">
      <c r="A1612">
        <v>30522</v>
      </c>
      <c r="B1612" t="s">
        <v>46</v>
      </c>
      <c r="C1612">
        <v>0</v>
      </c>
      <c r="D1612">
        <v>1</v>
      </c>
      <c r="E1612">
        <v>6</v>
      </c>
      <c r="F1612">
        <v>179</v>
      </c>
      <c r="G1612">
        <v>8</v>
      </c>
      <c r="H1612">
        <v>83</v>
      </c>
      <c r="I1612">
        <v>19</v>
      </c>
      <c r="J1612">
        <v>11</v>
      </c>
      <c r="K1612">
        <v>26</v>
      </c>
      <c r="L1612">
        <v>5</v>
      </c>
      <c r="M1612">
        <v>1</v>
      </c>
      <c r="N1612">
        <v>2</v>
      </c>
      <c r="O1612">
        <v>9</v>
      </c>
      <c r="P1612">
        <v>2</v>
      </c>
      <c r="Q1612" t="s">
        <v>41</v>
      </c>
      <c r="R1612" t="s">
        <v>41</v>
      </c>
      <c r="S1612" t="s">
        <v>41</v>
      </c>
      <c r="T1612" t="s">
        <v>41</v>
      </c>
      <c r="U1612" t="s">
        <v>41</v>
      </c>
      <c r="V1612" t="s">
        <v>41</v>
      </c>
      <c r="W1612">
        <v>3</v>
      </c>
      <c r="X1612">
        <v>11</v>
      </c>
      <c r="Y1612">
        <v>0</v>
      </c>
      <c r="Z1612">
        <v>60</v>
      </c>
      <c r="AA1612" t="s">
        <v>50</v>
      </c>
      <c r="AB1612">
        <v>2840</v>
      </c>
      <c r="AC1612" t="s">
        <v>17</v>
      </c>
      <c r="AD1612" t="s">
        <v>33</v>
      </c>
      <c r="AE1612">
        <v>300</v>
      </c>
      <c r="AF1612">
        <v>274</v>
      </c>
      <c r="AG1612">
        <v>0</v>
      </c>
    </row>
    <row r="1613" spans="1:33" x14ac:dyDescent="0.3">
      <c r="A1613">
        <v>70971</v>
      </c>
      <c r="B1613" t="s">
        <v>45</v>
      </c>
      <c r="C1613">
        <v>0</v>
      </c>
      <c r="D1613">
        <v>1</v>
      </c>
      <c r="E1613">
        <v>28</v>
      </c>
      <c r="F1613">
        <v>1001</v>
      </c>
      <c r="G1613">
        <v>17</v>
      </c>
      <c r="H1613">
        <v>572</v>
      </c>
      <c r="I1613">
        <v>93</v>
      </c>
      <c r="J1613">
        <v>125</v>
      </c>
      <c r="K1613">
        <v>17</v>
      </c>
      <c r="L1613">
        <v>7</v>
      </c>
      <c r="M1613">
        <v>11</v>
      </c>
      <c r="N1613">
        <v>11</v>
      </c>
      <c r="O1613">
        <v>5</v>
      </c>
      <c r="P1613">
        <v>7</v>
      </c>
      <c r="Q1613" t="s">
        <v>41</v>
      </c>
      <c r="R1613" t="s">
        <v>41</v>
      </c>
      <c r="S1613" t="s">
        <v>41</v>
      </c>
      <c r="T1613" t="s">
        <v>41</v>
      </c>
      <c r="U1613" t="s">
        <v>41</v>
      </c>
      <c r="V1613" t="s">
        <v>41</v>
      </c>
      <c r="W1613">
        <v>3</v>
      </c>
      <c r="X1613">
        <v>11</v>
      </c>
      <c r="Y1613">
        <v>1</v>
      </c>
      <c r="Z1613">
        <v>60</v>
      </c>
      <c r="AA1613" t="s">
        <v>50</v>
      </c>
      <c r="AB1613">
        <v>2805</v>
      </c>
      <c r="AC1613" t="s">
        <v>19</v>
      </c>
      <c r="AD1613" t="s">
        <v>32</v>
      </c>
      <c r="AE1613">
        <v>1808</v>
      </c>
      <c r="AF1613">
        <v>1791</v>
      </c>
      <c r="AG1613">
        <v>0</v>
      </c>
    </row>
    <row r="1614" spans="1:33" x14ac:dyDescent="0.3">
      <c r="A1614">
        <v>32218</v>
      </c>
      <c r="B1614" t="s">
        <v>46</v>
      </c>
      <c r="C1614">
        <v>0</v>
      </c>
      <c r="D1614">
        <v>0</v>
      </c>
      <c r="E1614">
        <v>27</v>
      </c>
      <c r="F1614">
        <v>10</v>
      </c>
      <c r="G1614">
        <v>24</v>
      </c>
      <c r="H1614">
        <v>15</v>
      </c>
      <c r="I1614">
        <v>13</v>
      </c>
      <c r="J1614">
        <v>1</v>
      </c>
      <c r="K1614">
        <v>30</v>
      </c>
      <c r="L1614">
        <v>1</v>
      </c>
      <c r="M1614">
        <v>2</v>
      </c>
      <c r="N1614">
        <v>1</v>
      </c>
      <c r="O1614">
        <v>3</v>
      </c>
      <c r="P1614">
        <v>7</v>
      </c>
      <c r="Q1614" t="s">
        <v>42</v>
      </c>
      <c r="R1614" t="s">
        <v>41</v>
      </c>
      <c r="S1614" t="s">
        <v>41</v>
      </c>
      <c r="T1614" t="s">
        <v>41</v>
      </c>
      <c r="U1614" t="s">
        <v>41</v>
      </c>
      <c r="V1614" t="s">
        <v>41</v>
      </c>
      <c r="W1614">
        <v>3</v>
      </c>
      <c r="X1614">
        <v>11</v>
      </c>
      <c r="Y1614">
        <v>1</v>
      </c>
      <c r="Z1614">
        <v>60</v>
      </c>
      <c r="AA1614" t="s">
        <v>50</v>
      </c>
      <c r="AB1614">
        <v>2293</v>
      </c>
      <c r="AC1614" t="s">
        <v>18</v>
      </c>
      <c r="AD1614" t="s">
        <v>40</v>
      </c>
      <c r="AE1614">
        <v>63</v>
      </c>
      <c r="AF1614">
        <v>33</v>
      </c>
      <c r="AG1614">
        <v>1</v>
      </c>
    </row>
    <row r="1615" spans="1:33" x14ac:dyDescent="0.3">
      <c r="A1615">
        <v>63381</v>
      </c>
      <c r="B1615" t="s">
        <v>45</v>
      </c>
      <c r="C1615">
        <v>0</v>
      </c>
      <c r="D1615">
        <v>1</v>
      </c>
      <c r="E1615">
        <v>78</v>
      </c>
      <c r="F1615">
        <v>571</v>
      </c>
      <c r="G1615">
        <v>50</v>
      </c>
      <c r="H1615">
        <v>142</v>
      </c>
      <c r="I1615">
        <v>33</v>
      </c>
      <c r="J1615">
        <v>50</v>
      </c>
      <c r="K1615">
        <v>159</v>
      </c>
      <c r="L1615">
        <v>4</v>
      </c>
      <c r="M1615">
        <v>4</v>
      </c>
      <c r="N1615">
        <v>5</v>
      </c>
      <c r="O1615">
        <v>13</v>
      </c>
      <c r="P1615">
        <v>2</v>
      </c>
      <c r="Q1615" t="s">
        <v>41</v>
      </c>
      <c r="R1615" t="s">
        <v>41</v>
      </c>
      <c r="S1615" t="s">
        <v>41</v>
      </c>
      <c r="T1615" t="s">
        <v>41</v>
      </c>
      <c r="U1615" t="s">
        <v>41</v>
      </c>
      <c r="V1615" t="s">
        <v>41</v>
      </c>
      <c r="W1615">
        <v>3</v>
      </c>
      <c r="X1615">
        <v>11</v>
      </c>
      <c r="Y1615">
        <v>0</v>
      </c>
      <c r="Z1615">
        <v>60</v>
      </c>
      <c r="AA1615" t="s">
        <v>50</v>
      </c>
      <c r="AB1615">
        <v>2791</v>
      </c>
      <c r="AC1615" t="s">
        <v>19</v>
      </c>
      <c r="AD1615" t="s">
        <v>32</v>
      </c>
      <c r="AE1615">
        <v>846</v>
      </c>
      <c r="AF1615">
        <v>687</v>
      </c>
      <c r="AG1615">
        <v>0</v>
      </c>
    </row>
    <row r="1616" spans="1:33" x14ac:dyDescent="0.3">
      <c r="A1616">
        <v>98777</v>
      </c>
      <c r="B1616" t="s">
        <v>48</v>
      </c>
      <c r="C1616">
        <v>0</v>
      </c>
      <c r="D1616">
        <v>0</v>
      </c>
      <c r="E1616">
        <v>23</v>
      </c>
      <c r="F1616">
        <v>1000</v>
      </c>
      <c r="G1616">
        <v>19</v>
      </c>
      <c r="H1616">
        <v>711</v>
      </c>
      <c r="I1616">
        <v>125</v>
      </c>
      <c r="J1616">
        <v>115</v>
      </c>
      <c r="K1616">
        <v>38</v>
      </c>
      <c r="L1616">
        <v>0</v>
      </c>
      <c r="M1616">
        <v>4</v>
      </c>
      <c r="N1616">
        <v>6</v>
      </c>
      <c r="O1616">
        <v>9</v>
      </c>
      <c r="P1616">
        <v>1</v>
      </c>
      <c r="Q1616" t="s">
        <v>41</v>
      </c>
      <c r="R1616" t="s">
        <v>42</v>
      </c>
      <c r="S1616" t="s">
        <v>41</v>
      </c>
      <c r="T1616" t="s">
        <v>41</v>
      </c>
      <c r="U1616" t="s">
        <v>41</v>
      </c>
      <c r="V1616" t="s">
        <v>41</v>
      </c>
      <c r="W1616">
        <v>3</v>
      </c>
      <c r="X1616">
        <v>11</v>
      </c>
      <c r="Y1616">
        <v>0</v>
      </c>
      <c r="Z1616">
        <v>60</v>
      </c>
      <c r="AA1616" t="s">
        <v>50</v>
      </c>
      <c r="AB1616">
        <v>2291</v>
      </c>
      <c r="AC1616" t="s">
        <v>18</v>
      </c>
      <c r="AD1616" t="s">
        <v>33</v>
      </c>
      <c r="AE1616">
        <v>1970</v>
      </c>
      <c r="AF1616">
        <v>1932</v>
      </c>
      <c r="AG1616">
        <v>1</v>
      </c>
    </row>
    <row r="1617" spans="1:33" x14ac:dyDescent="0.3">
      <c r="A1617">
        <v>50611</v>
      </c>
      <c r="B1617" t="s">
        <v>46</v>
      </c>
      <c r="C1617">
        <v>0</v>
      </c>
      <c r="D1617">
        <v>1</v>
      </c>
      <c r="E1617">
        <v>98</v>
      </c>
      <c r="F1617">
        <v>459</v>
      </c>
      <c r="G1617">
        <v>0</v>
      </c>
      <c r="H1617">
        <v>24</v>
      </c>
      <c r="I1617">
        <v>6</v>
      </c>
      <c r="J1617">
        <v>0</v>
      </c>
      <c r="K1617">
        <v>4</v>
      </c>
      <c r="L1617">
        <v>6</v>
      </c>
      <c r="M1617">
        <v>4</v>
      </c>
      <c r="N1617">
        <v>5</v>
      </c>
      <c r="O1617">
        <v>7</v>
      </c>
      <c r="P1617">
        <v>6</v>
      </c>
      <c r="Q1617" t="s">
        <v>41</v>
      </c>
      <c r="R1617" t="s">
        <v>42</v>
      </c>
      <c r="S1617" t="s">
        <v>41</v>
      </c>
      <c r="T1617" t="s">
        <v>41</v>
      </c>
      <c r="U1617" t="s">
        <v>41</v>
      </c>
      <c r="V1617" t="s">
        <v>41</v>
      </c>
      <c r="W1617">
        <v>3</v>
      </c>
      <c r="X1617">
        <v>11</v>
      </c>
      <c r="Y1617">
        <v>1</v>
      </c>
      <c r="Z1617">
        <v>60</v>
      </c>
      <c r="AA1617" t="s">
        <v>50</v>
      </c>
      <c r="AB1617">
        <v>2792</v>
      </c>
      <c r="AC1617" t="s">
        <v>16</v>
      </c>
      <c r="AD1617" t="s">
        <v>34</v>
      </c>
      <c r="AE1617">
        <v>489</v>
      </c>
      <c r="AF1617">
        <v>485</v>
      </c>
      <c r="AG1617">
        <v>1</v>
      </c>
    </row>
    <row r="1618" spans="1:33" x14ac:dyDescent="0.3">
      <c r="A1618">
        <v>78468</v>
      </c>
      <c r="B1618" t="s">
        <v>45</v>
      </c>
      <c r="C1618">
        <v>0</v>
      </c>
      <c r="D1618">
        <v>0</v>
      </c>
      <c r="E1618">
        <v>29</v>
      </c>
      <c r="F1618">
        <v>434</v>
      </c>
      <c r="G1618">
        <v>22</v>
      </c>
      <c r="H1618">
        <v>388</v>
      </c>
      <c r="I1618">
        <v>104</v>
      </c>
      <c r="J1618">
        <v>22</v>
      </c>
      <c r="K1618">
        <v>34</v>
      </c>
      <c r="L1618">
        <v>1</v>
      </c>
      <c r="M1618">
        <v>10</v>
      </c>
      <c r="N1618">
        <v>7</v>
      </c>
      <c r="O1618">
        <v>10</v>
      </c>
      <c r="P1618">
        <v>4</v>
      </c>
      <c r="Q1618" t="s">
        <v>41</v>
      </c>
      <c r="R1618" t="s">
        <v>41</v>
      </c>
      <c r="S1618" t="s">
        <v>41</v>
      </c>
      <c r="T1618" t="s">
        <v>42</v>
      </c>
      <c r="U1618" t="s">
        <v>41</v>
      </c>
      <c r="V1618" t="s">
        <v>41</v>
      </c>
      <c r="W1618">
        <v>3</v>
      </c>
      <c r="X1618">
        <v>11</v>
      </c>
      <c r="Y1618">
        <v>0</v>
      </c>
      <c r="Z1618">
        <v>60</v>
      </c>
      <c r="AA1618" t="s">
        <v>50</v>
      </c>
      <c r="AB1618">
        <v>2240</v>
      </c>
      <c r="AC1618" t="s">
        <v>19</v>
      </c>
      <c r="AD1618" t="s">
        <v>32</v>
      </c>
      <c r="AE1618">
        <v>970</v>
      </c>
      <c r="AF1618">
        <v>936</v>
      </c>
      <c r="AG1618">
        <v>1</v>
      </c>
    </row>
    <row r="1619" spans="1:33" x14ac:dyDescent="0.3">
      <c r="A1619">
        <v>87305</v>
      </c>
      <c r="B1619" t="s">
        <v>45</v>
      </c>
      <c r="C1619">
        <v>0</v>
      </c>
      <c r="D1619">
        <v>0</v>
      </c>
      <c r="E1619">
        <v>19</v>
      </c>
      <c r="F1619">
        <v>345</v>
      </c>
      <c r="G1619">
        <v>25</v>
      </c>
      <c r="H1619">
        <v>501</v>
      </c>
      <c r="I1619">
        <v>63</v>
      </c>
      <c r="J1619">
        <v>138</v>
      </c>
      <c r="K1619">
        <v>80</v>
      </c>
      <c r="L1619">
        <v>1</v>
      </c>
      <c r="M1619">
        <v>5</v>
      </c>
      <c r="N1619">
        <v>3</v>
      </c>
      <c r="O1619">
        <v>8</v>
      </c>
      <c r="P1619">
        <v>2</v>
      </c>
      <c r="Q1619" t="s">
        <v>41</v>
      </c>
      <c r="R1619" t="s">
        <v>41</v>
      </c>
      <c r="S1619" t="s">
        <v>42</v>
      </c>
      <c r="T1619" t="s">
        <v>41</v>
      </c>
      <c r="U1619" t="s">
        <v>41</v>
      </c>
      <c r="V1619" t="s">
        <v>41</v>
      </c>
      <c r="W1619">
        <v>3</v>
      </c>
      <c r="X1619">
        <v>11</v>
      </c>
      <c r="Y1619">
        <v>1</v>
      </c>
      <c r="Z1619">
        <v>60</v>
      </c>
      <c r="AA1619" t="s">
        <v>50</v>
      </c>
      <c r="AB1619">
        <v>2803</v>
      </c>
      <c r="AC1619" t="s">
        <v>16</v>
      </c>
      <c r="AD1619" t="s">
        <v>40</v>
      </c>
      <c r="AE1619">
        <v>1072</v>
      </c>
      <c r="AF1619">
        <v>992</v>
      </c>
      <c r="AG1619">
        <v>1</v>
      </c>
    </row>
    <row r="1620" spans="1:33" x14ac:dyDescent="0.3">
      <c r="A1620">
        <v>17144</v>
      </c>
      <c r="B1620" t="s">
        <v>47</v>
      </c>
      <c r="C1620">
        <v>1</v>
      </c>
      <c r="D1620">
        <v>1</v>
      </c>
      <c r="E1620">
        <v>96</v>
      </c>
      <c r="F1620">
        <v>18</v>
      </c>
      <c r="G1620">
        <v>2</v>
      </c>
      <c r="H1620">
        <v>19</v>
      </c>
      <c r="I1620">
        <v>0</v>
      </c>
      <c r="J1620">
        <v>2</v>
      </c>
      <c r="K1620">
        <v>6</v>
      </c>
      <c r="L1620">
        <v>5</v>
      </c>
      <c r="M1620">
        <v>3</v>
      </c>
      <c r="N1620">
        <v>0</v>
      </c>
      <c r="O1620">
        <v>4</v>
      </c>
      <c r="P1620">
        <v>7</v>
      </c>
      <c r="Q1620" t="s">
        <v>41</v>
      </c>
      <c r="R1620" t="s">
        <v>41</v>
      </c>
      <c r="S1620" t="s">
        <v>41</v>
      </c>
      <c r="T1620" t="s">
        <v>41</v>
      </c>
      <c r="U1620" t="s">
        <v>41</v>
      </c>
      <c r="V1620" t="s">
        <v>41</v>
      </c>
      <c r="W1620">
        <v>3</v>
      </c>
      <c r="X1620">
        <v>11</v>
      </c>
      <c r="Y1620">
        <v>0</v>
      </c>
      <c r="Z1620">
        <v>60</v>
      </c>
      <c r="AA1620" t="s">
        <v>50</v>
      </c>
      <c r="AB1620">
        <v>2293</v>
      </c>
      <c r="AC1620" t="s">
        <v>19</v>
      </c>
      <c r="AD1620" t="s">
        <v>33</v>
      </c>
      <c r="AE1620">
        <v>41</v>
      </c>
      <c r="AF1620">
        <v>35</v>
      </c>
      <c r="AG1620">
        <v>0</v>
      </c>
    </row>
    <row r="1621" spans="1:33" x14ac:dyDescent="0.3">
      <c r="A1621">
        <v>82504</v>
      </c>
      <c r="B1621" t="s">
        <v>45</v>
      </c>
      <c r="C1621">
        <v>0</v>
      </c>
      <c r="D1621">
        <v>0</v>
      </c>
      <c r="E1621">
        <v>2</v>
      </c>
      <c r="F1621">
        <v>362</v>
      </c>
      <c r="G1621">
        <v>50</v>
      </c>
      <c r="H1621">
        <v>431</v>
      </c>
      <c r="I1621">
        <v>134</v>
      </c>
      <c r="J1621">
        <v>35</v>
      </c>
      <c r="K1621">
        <v>54</v>
      </c>
      <c r="L1621">
        <v>1</v>
      </c>
      <c r="M1621">
        <v>3</v>
      </c>
      <c r="N1621">
        <v>6</v>
      </c>
      <c r="O1621">
        <v>7</v>
      </c>
      <c r="P1621">
        <v>1</v>
      </c>
      <c r="Q1621" t="s">
        <v>41</v>
      </c>
      <c r="R1621" t="s">
        <v>41</v>
      </c>
      <c r="S1621" t="s">
        <v>41</v>
      </c>
      <c r="T1621" t="s">
        <v>41</v>
      </c>
      <c r="U1621" t="s">
        <v>41</v>
      </c>
      <c r="V1621" t="s">
        <v>41</v>
      </c>
      <c r="W1621">
        <v>3</v>
      </c>
      <c r="X1621">
        <v>11</v>
      </c>
      <c r="Y1621">
        <v>0</v>
      </c>
      <c r="Z1621">
        <v>60</v>
      </c>
      <c r="AA1621" t="s">
        <v>50</v>
      </c>
      <c r="AB1621">
        <v>2496</v>
      </c>
      <c r="AC1621" t="s">
        <v>17</v>
      </c>
      <c r="AD1621" t="s">
        <v>40</v>
      </c>
      <c r="AE1621">
        <v>1012</v>
      </c>
      <c r="AF1621">
        <v>958</v>
      </c>
      <c r="AG1621">
        <v>0</v>
      </c>
    </row>
    <row r="1622" spans="1:33" x14ac:dyDescent="0.3">
      <c r="A1622">
        <v>73113</v>
      </c>
      <c r="B1622" t="s">
        <v>45</v>
      </c>
      <c r="C1622">
        <v>0</v>
      </c>
      <c r="D1622">
        <v>0</v>
      </c>
      <c r="E1622">
        <v>86</v>
      </c>
      <c r="F1622">
        <v>741</v>
      </c>
      <c r="G1622">
        <v>19</v>
      </c>
      <c r="H1622">
        <v>154</v>
      </c>
      <c r="I1622">
        <v>50</v>
      </c>
      <c r="J1622">
        <v>9</v>
      </c>
      <c r="K1622">
        <v>28</v>
      </c>
      <c r="L1622">
        <v>1</v>
      </c>
      <c r="M1622">
        <v>3</v>
      </c>
      <c r="N1622">
        <v>4</v>
      </c>
      <c r="O1622">
        <v>7</v>
      </c>
      <c r="P1622">
        <v>2</v>
      </c>
      <c r="Q1622" t="s">
        <v>41</v>
      </c>
      <c r="R1622" t="s">
        <v>41</v>
      </c>
      <c r="S1622" t="s">
        <v>41</v>
      </c>
      <c r="T1622" t="s">
        <v>41</v>
      </c>
      <c r="U1622" t="s">
        <v>41</v>
      </c>
      <c r="V1622" t="s">
        <v>41</v>
      </c>
      <c r="W1622">
        <v>3</v>
      </c>
      <c r="X1622">
        <v>11</v>
      </c>
      <c r="Y1622">
        <v>0</v>
      </c>
      <c r="Z1622">
        <v>60</v>
      </c>
      <c r="AA1622" t="s">
        <v>50</v>
      </c>
      <c r="AB1622">
        <v>2344</v>
      </c>
      <c r="AC1622" t="s">
        <v>19</v>
      </c>
      <c r="AD1622" t="s">
        <v>33</v>
      </c>
      <c r="AE1622">
        <v>973</v>
      </c>
      <c r="AF1622">
        <v>945</v>
      </c>
      <c r="AG1622">
        <v>0</v>
      </c>
    </row>
    <row r="1623" spans="1:33" x14ac:dyDescent="0.3">
      <c r="A1623">
        <v>46779</v>
      </c>
      <c r="B1623" t="s">
        <v>46</v>
      </c>
      <c r="C1623">
        <v>1</v>
      </c>
      <c r="D1623">
        <v>1</v>
      </c>
      <c r="E1623">
        <v>55</v>
      </c>
      <c r="F1623">
        <v>12</v>
      </c>
      <c r="G1623">
        <v>1</v>
      </c>
      <c r="H1623">
        <v>3</v>
      </c>
      <c r="I1623">
        <v>0</v>
      </c>
      <c r="J1623">
        <v>0</v>
      </c>
      <c r="K1623">
        <v>7</v>
      </c>
      <c r="L1623">
        <v>1</v>
      </c>
      <c r="M1623">
        <v>0</v>
      </c>
      <c r="N1623">
        <v>1</v>
      </c>
      <c r="O1623">
        <v>2</v>
      </c>
      <c r="P1623">
        <v>4</v>
      </c>
      <c r="Q1623" t="s">
        <v>41</v>
      </c>
      <c r="R1623" t="s">
        <v>41</v>
      </c>
      <c r="S1623" t="s">
        <v>41</v>
      </c>
      <c r="T1623" t="s">
        <v>41</v>
      </c>
      <c r="U1623" t="s">
        <v>41</v>
      </c>
      <c r="V1623" t="s">
        <v>41</v>
      </c>
      <c r="W1623">
        <v>3</v>
      </c>
      <c r="X1623">
        <v>11</v>
      </c>
      <c r="Y1623">
        <v>0</v>
      </c>
      <c r="Z1623">
        <v>60</v>
      </c>
      <c r="AA1623" t="s">
        <v>50</v>
      </c>
      <c r="AB1623">
        <v>2511</v>
      </c>
      <c r="AC1623" t="s">
        <v>20</v>
      </c>
      <c r="AD1623" t="s">
        <v>40</v>
      </c>
      <c r="AE1623">
        <v>16</v>
      </c>
      <c r="AF1623">
        <v>9</v>
      </c>
      <c r="AG1623">
        <v>0</v>
      </c>
    </row>
    <row r="1624" spans="1:33" x14ac:dyDescent="0.3">
      <c r="A1624">
        <v>77037</v>
      </c>
      <c r="B1624" t="s">
        <v>45</v>
      </c>
      <c r="C1624">
        <v>0</v>
      </c>
      <c r="D1624">
        <v>1</v>
      </c>
      <c r="E1624">
        <v>3</v>
      </c>
      <c r="F1624">
        <v>463</v>
      </c>
      <c r="G1624">
        <v>96</v>
      </c>
      <c r="H1624">
        <v>333</v>
      </c>
      <c r="I1624">
        <v>168</v>
      </c>
      <c r="J1624">
        <v>53</v>
      </c>
      <c r="K1624">
        <v>10</v>
      </c>
      <c r="L1624">
        <v>1</v>
      </c>
      <c r="M1624">
        <v>7</v>
      </c>
      <c r="N1624">
        <v>7</v>
      </c>
      <c r="O1624">
        <v>12</v>
      </c>
      <c r="P1624">
        <v>3</v>
      </c>
      <c r="Q1624" t="s">
        <v>41</v>
      </c>
      <c r="R1624" t="s">
        <v>41</v>
      </c>
      <c r="S1624" t="s">
        <v>41</v>
      </c>
      <c r="T1624" t="s">
        <v>41</v>
      </c>
      <c r="U1624" t="s">
        <v>41</v>
      </c>
      <c r="V1624" t="s">
        <v>41</v>
      </c>
      <c r="W1624">
        <v>3</v>
      </c>
      <c r="X1624">
        <v>11</v>
      </c>
      <c r="Y1624">
        <v>0</v>
      </c>
      <c r="Z1624">
        <v>60</v>
      </c>
      <c r="AA1624" t="s">
        <v>50</v>
      </c>
      <c r="AB1624">
        <v>2418</v>
      </c>
      <c r="AC1624" t="s">
        <v>17</v>
      </c>
      <c r="AD1624" t="s">
        <v>34</v>
      </c>
      <c r="AE1624">
        <v>1113</v>
      </c>
      <c r="AF1624">
        <v>1103</v>
      </c>
      <c r="AG1624">
        <v>0</v>
      </c>
    </row>
    <row r="1625" spans="1:33" x14ac:dyDescent="0.3">
      <c r="A1625">
        <v>76045</v>
      </c>
      <c r="B1625" t="s">
        <v>45</v>
      </c>
      <c r="C1625">
        <v>0</v>
      </c>
      <c r="D1625">
        <v>0</v>
      </c>
      <c r="E1625">
        <v>78</v>
      </c>
      <c r="F1625">
        <v>760</v>
      </c>
      <c r="G1625">
        <v>53</v>
      </c>
      <c r="H1625">
        <v>400</v>
      </c>
      <c r="I1625">
        <v>17</v>
      </c>
      <c r="J1625">
        <v>93</v>
      </c>
      <c r="K1625">
        <v>0</v>
      </c>
      <c r="L1625">
        <v>1</v>
      </c>
      <c r="M1625">
        <v>4</v>
      </c>
      <c r="N1625">
        <v>5</v>
      </c>
      <c r="O1625">
        <v>11</v>
      </c>
      <c r="P1625">
        <v>2</v>
      </c>
      <c r="Q1625" t="s">
        <v>41</v>
      </c>
      <c r="R1625" t="s">
        <v>41</v>
      </c>
      <c r="S1625" t="s">
        <v>41</v>
      </c>
      <c r="T1625" t="s">
        <v>42</v>
      </c>
      <c r="U1625" t="s">
        <v>41</v>
      </c>
      <c r="V1625" t="s">
        <v>41</v>
      </c>
      <c r="W1625">
        <v>3</v>
      </c>
      <c r="X1625">
        <v>11</v>
      </c>
      <c r="Y1625">
        <v>0</v>
      </c>
      <c r="Z1625">
        <v>60</v>
      </c>
      <c r="AA1625" t="s">
        <v>50</v>
      </c>
      <c r="AB1625">
        <v>2385</v>
      </c>
      <c r="AC1625" t="s">
        <v>18</v>
      </c>
      <c r="AD1625" t="s">
        <v>34</v>
      </c>
      <c r="AE1625">
        <v>1323</v>
      </c>
      <c r="AF1625">
        <v>1323</v>
      </c>
      <c r="AG1625">
        <v>1</v>
      </c>
    </row>
    <row r="1626" spans="1:33" x14ac:dyDescent="0.3">
      <c r="A1626">
        <v>98777</v>
      </c>
      <c r="B1626" t="s">
        <v>48</v>
      </c>
      <c r="C1626">
        <v>0</v>
      </c>
      <c r="D1626">
        <v>0</v>
      </c>
      <c r="E1626">
        <v>23</v>
      </c>
      <c r="F1626">
        <v>1000</v>
      </c>
      <c r="G1626">
        <v>19</v>
      </c>
      <c r="H1626">
        <v>711</v>
      </c>
      <c r="I1626">
        <v>125</v>
      </c>
      <c r="J1626">
        <v>115</v>
      </c>
      <c r="K1626">
        <v>38</v>
      </c>
      <c r="L1626">
        <v>0</v>
      </c>
      <c r="M1626">
        <v>4</v>
      </c>
      <c r="N1626">
        <v>6</v>
      </c>
      <c r="O1626">
        <v>9</v>
      </c>
      <c r="P1626">
        <v>1</v>
      </c>
      <c r="Q1626" t="s">
        <v>41</v>
      </c>
      <c r="R1626" t="s">
        <v>42</v>
      </c>
      <c r="S1626" t="s">
        <v>41</v>
      </c>
      <c r="T1626" t="s">
        <v>41</v>
      </c>
      <c r="U1626" t="s">
        <v>41</v>
      </c>
      <c r="V1626" t="s">
        <v>41</v>
      </c>
      <c r="W1626">
        <v>3</v>
      </c>
      <c r="X1626">
        <v>11</v>
      </c>
      <c r="Y1626">
        <v>0</v>
      </c>
      <c r="Z1626">
        <v>60</v>
      </c>
      <c r="AA1626" t="s">
        <v>50</v>
      </c>
      <c r="AB1626">
        <v>2291</v>
      </c>
      <c r="AC1626" t="s">
        <v>18</v>
      </c>
      <c r="AD1626" t="s">
        <v>33</v>
      </c>
      <c r="AE1626">
        <v>1970</v>
      </c>
      <c r="AF1626">
        <v>1932</v>
      </c>
      <c r="AG1626">
        <v>1</v>
      </c>
    </row>
    <row r="1627" spans="1:33" x14ac:dyDescent="0.3">
      <c r="A1627">
        <v>54197</v>
      </c>
      <c r="B1627" t="s">
        <v>46</v>
      </c>
      <c r="C1627">
        <v>0</v>
      </c>
      <c r="D1627">
        <v>1</v>
      </c>
      <c r="E1627">
        <v>16</v>
      </c>
      <c r="F1627">
        <v>162</v>
      </c>
      <c r="G1627">
        <v>6</v>
      </c>
      <c r="H1627">
        <v>37</v>
      </c>
      <c r="I1627">
        <v>6</v>
      </c>
      <c r="J1627">
        <v>13</v>
      </c>
      <c r="K1627">
        <v>13</v>
      </c>
      <c r="L1627">
        <v>2</v>
      </c>
      <c r="M1627">
        <v>1</v>
      </c>
      <c r="N1627">
        <v>3</v>
      </c>
      <c r="O1627">
        <v>6</v>
      </c>
      <c r="P1627">
        <v>1</v>
      </c>
      <c r="Q1627" t="s">
        <v>41</v>
      </c>
      <c r="R1627" t="s">
        <v>41</v>
      </c>
      <c r="S1627" t="s">
        <v>41</v>
      </c>
      <c r="T1627" t="s">
        <v>41</v>
      </c>
      <c r="U1627" t="s">
        <v>41</v>
      </c>
      <c r="V1627" t="s">
        <v>41</v>
      </c>
      <c r="W1627">
        <v>3</v>
      </c>
      <c r="X1627">
        <v>11</v>
      </c>
      <c r="Y1627">
        <v>0</v>
      </c>
      <c r="Z1627">
        <v>60</v>
      </c>
      <c r="AA1627" t="s">
        <v>50</v>
      </c>
      <c r="AB1627">
        <v>2246</v>
      </c>
      <c r="AC1627" t="s">
        <v>17</v>
      </c>
      <c r="AD1627" t="s">
        <v>33</v>
      </c>
      <c r="AE1627">
        <v>224</v>
      </c>
      <c r="AF1627">
        <v>211</v>
      </c>
      <c r="AG1627">
        <v>0</v>
      </c>
    </row>
    <row r="1628" spans="1:33" x14ac:dyDescent="0.3">
      <c r="A1628">
        <v>47353</v>
      </c>
      <c r="B1628" t="s">
        <v>46</v>
      </c>
      <c r="C1628">
        <v>0</v>
      </c>
      <c r="D1628">
        <v>1</v>
      </c>
      <c r="E1628">
        <v>93</v>
      </c>
      <c r="F1628">
        <v>184</v>
      </c>
      <c r="G1628">
        <v>2</v>
      </c>
      <c r="H1628">
        <v>19</v>
      </c>
      <c r="I1628">
        <v>8</v>
      </c>
      <c r="J1628">
        <v>8</v>
      </c>
      <c r="K1628">
        <v>4</v>
      </c>
      <c r="L1628">
        <v>3</v>
      </c>
      <c r="M1628">
        <v>2</v>
      </c>
      <c r="N1628">
        <v>2</v>
      </c>
      <c r="O1628">
        <v>6</v>
      </c>
      <c r="P1628">
        <v>5</v>
      </c>
      <c r="Q1628" t="s">
        <v>41</v>
      </c>
      <c r="R1628" t="s">
        <v>41</v>
      </c>
      <c r="S1628" t="s">
        <v>41</v>
      </c>
      <c r="T1628" t="s">
        <v>41</v>
      </c>
      <c r="U1628" t="s">
        <v>41</v>
      </c>
      <c r="V1628" t="s">
        <v>41</v>
      </c>
      <c r="W1628">
        <v>3</v>
      </c>
      <c r="X1628">
        <v>11</v>
      </c>
      <c r="Y1628">
        <v>0</v>
      </c>
      <c r="Z1628">
        <v>60</v>
      </c>
      <c r="AA1628" t="s">
        <v>50</v>
      </c>
      <c r="AB1628">
        <v>2387</v>
      </c>
      <c r="AC1628" t="s">
        <v>17</v>
      </c>
      <c r="AD1628" t="s">
        <v>33</v>
      </c>
      <c r="AE1628">
        <v>221</v>
      </c>
      <c r="AF1628">
        <v>217</v>
      </c>
      <c r="AG1628">
        <v>0</v>
      </c>
    </row>
    <row r="1629" spans="1:33" x14ac:dyDescent="0.3">
      <c r="A1629">
        <v>58401</v>
      </c>
      <c r="B1629" t="s">
        <v>45</v>
      </c>
      <c r="C1629">
        <v>0</v>
      </c>
      <c r="D1629">
        <v>1</v>
      </c>
      <c r="E1629">
        <v>55</v>
      </c>
      <c r="F1629">
        <v>10</v>
      </c>
      <c r="G1629">
        <v>0</v>
      </c>
      <c r="H1629">
        <v>11</v>
      </c>
      <c r="I1629">
        <v>17</v>
      </c>
      <c r="J1629">
        <v>29</v>
      </c>
      <c r="K1629">
        <v>29</v>
      </c>
      <c r="L1629">
        <v>1</v>
      </c>
      <c r="M1629">
        <v>1</v>
      </c>
      <c r="N1629">
        <v>2</v>
      </c>
      <c r="O1629">
        <v>2</v>
      </c>
      <c r="P1629">
        <v>4</v>
      </c>
      <c r="Q1629" t="s">
        <v>41</v>
      </c>
      <c r="R1629" t="s">
        <v>41</v>
      </c>
      <c r="S1629" t="s">
        <v>41</v>
      </c>
      <c r="T1629" t="s">
        <v>41</v>
      </c>
      <c r="U1629" t="s">
        <v>41</v>
      </c>
      <c r="V1629" t="s">
        <v>41</v>
      </c>
      <c r="W1629">
        <v>3</v>
      </c>
      <c r="X1629">
        <v>11</v>
      </c>
      <c r="Y1629">
        <v>0</v>
      </c>
      <c r="Z1629">
        <v>60</v>
      </c>
      <c r="AA1629" t="s">
        <v>50</v>
      </c>
      <c r="AB1629">
        <v>2229</v>
      </c>
      <c r="AC1629" t="s">
        <v>16</v>
      </c>
      <c r="AD1629" t="s">
        <v>32</v>
      </c>
      <c r="AE1629">
        <v>67</v>
      </c>
      <c r="AF1629">
        <v>38</v>
      </c>
      <c r="AG1629">
        <v>0</v>
      </c>
    </row>
    <row r="1630" spans="1:33" x14ac:dyDescent="0.3">
      <c r="A1630">
        <v>31454</v>
      </c>
      <c r="B1630" t="s">
        <v>46</v>
      </c>
      <c r="C1630">
        <v>1</v>
      </c>
      <c r="D1630">
        <v>1</v>
      </c>
      <c r="E1630">
        <v>40</v>
      </c>
      <c r="F1630">
        <v>28</v>
      </c>
      <c r="G1630">
        <v>0</v>
      </c>
      <c r="H1630">
        <v>11</v>
      </c>
      <c r="I1630">
        <v>0</v>
      </c>
      <c r="J1630">
        <v>0</v>
      </c>
      <c r="K1630">
        <v>9</v>
      </c>
      <c r="L1630">
        <v>3</v>
      </c>
      <c r="M1630">
        <v>2</v>
      </c>
      <c r="N1630">
        <v>0</v>
      </c>
      <c r="O1630">
        <v>3</v>
      </c>
      <c r="P1630">
        <v>8</v>
      </c>
      <c r="Q1630" t="s">
        <v>41</v>
      </c>
      <c r="R1630" t="s">
        <v>41</v>
      </c>
      <c r="S1630" t="s">
        <v>41</v>
      </c>
      <c r="T1630" t="s">
        <v>41</v>
      </c>
      <c r="U1630" t="s">
        <v>41</v>
      </c>
      <c r="V1630" t="s">
        <v>41</v>
      </c>
      <c r="W1630">
        <v>3</v>
      </c>
      <c r="X1630">
        <v>11</v>
      </c>
      <c r="Y1630">
        <v>0</v>
      </c>
      <c r="Z1630">
        <v>60</v>
      </c>
      <c r="AA1630" t="s">
        <v>50</v>
      </c>
      <c r="AB1630">
        <v>2517</v>
      </c>
      <c r="AC1630" t="s">
        <v>17</v>
      </c>
      <c r="AD1630" t="s">
        <v>32</v>
      </c>
      <c r="AE1630">
        <v>39</v>
      </c>
      <c r="AF1630">
        <v>30</v>
      </c>
      <c r="AG1630">
        <v>0</v>
      </c>
    </row>
    <row r="1631" spans="1:33" x14ac:dyDescent="0.3">
      <c r="A1631">
        <v>65695</v>
      </c>
      <c r="B1631" t="s">
        <v>45</v>
      </c>
      <c r="C1631">
        <v>0</v>
      </c>
      <c r="D1631">
        <v>1</v>
      </c>
      <c r="E1631">
        <v>50</v>
      </c>
      <c r="F1631">
        <v>371</v>
      </c>
      <c r="G1631">
        <v>32</v>
      </c>
      <c r="H1631">
        <v>189</v>
      </c>
      <c r="I1631">
        <v>0</v>
      </c>
      <c r="J1631">
        <v>58</v>
      </c>
      <c r="K1631">
        <v>6</v>
      </c>
      <c r="L1631">
        <v>2</v>
      </c>
      <c r="M1631">
        <v>5</v>
      </c>
      <c r="N1631">
        <v>4</v>
      </c>
      <c r="O1631">
        <v>10</v>
      </c>
      <c r="P1631">
        <v>4</v>
      </c>
      <c r="Q1631" t="s">
        <v>41</v>
      </c>
      <c r="R1631" t="s">
        <v>41</v>
      </c>
      <c r="S1631" t="s">
        <v>41</v>
      </c>
      <c r="T1631" t="s">
        <v>41</v>
      </c>
      <c r="U1631" t="s">
        <v>41</v>
      </c>
      <c r="V1631" t="s">
        <v>41</v>
      </c>
      <c r="W1631">
        <v>3</v>
      </c>
      <c r="X1631">
        <v>11</v>
      </c>
      <c r="Y1631">
        <v>0</v>
      </c>
      <c r="Z1631">
        <v>60</v>
      </c>
      <c r="AA1631" t="s">
        <v>50</v>
      </c>
      <c r="AB1631">
        <v>2308</v>
      </c>
      <c r="AC1631" t="s">
        <v>17</v>
      </c>
      <c r="AD1631" t="s">
        <v>34</v>
      </c>
      <c r="AE1631">
        <v>650</v>
      </c>
      <c r="AF1631">
        <v>644</v>
      </c>
      <c r="AG1631">
        <v>0</v>
      </c>
    </row>
    <row r="1632" spans="1:33" x14ac:dyDescent="0.3">
      <c r="A1632">
        <v>81843</v>
      </c>
      <c r="B1632" t="s">
        <v>45</v>
      </c>
      <c r="C1632">
        <v>0</v>
      </c>
      <c r="D1632">
        <v>0</v>
      </c>
      <c r="E1632">
        <v>13</v>
      </c>
      <c r="F1632">
        <v>779</v>
      </c>
      <c r="G1632">
        <v>86</v>
      </c>
      <c r="H1632">
        <v>537</v>
      </c>
      <c r="I1632">
        <v>34</v>
      </c>
      <c r="J1632">
        <v>69</v>
      </c>
      <c r="K1632">
        <v>138</v>
      </c>
      <c r="L1632">
        <v>1</v>
      </c>
      <c r="M1632">
        <v>5</v>
      </c>
      <c r="N1632">
        <v>9</v>
      </c>
      <c r="O1632">
        <v>12</v>
      </c>
      <c r="P1632">
        <v>3</v>
      </c>
      <c r="Q1632" t="s">
        <v>41</v>
      </c>
      <c r="R1632" t="s">
        <v>41</v>
      </c>
      <c r="S1632" t="s">
        <v>41</v>
      </c>
      <c r="T1632" t="s">
        <v>41</v>
      </c>
      <c r="U1632" t="s">
        <v>41</v>
      </c>
      <c r="V1632" t="s">
        <v>41</v>
      </c>
      <c r="W1632">
        <v>3</v>
      </c>
      <c r="X1632">
        <v>11</v>
      </c>
      <c r="Y1632">
        <v>0</v>
      </c>
      <c r="Z1632">
        <v>60</v>
      </c>
      <c r="AA1632" t="s">
        <v>50</v>
      </c>
      <c r="AB1632">
        <v>2592</v>
      </c>
      <c r="AC1632" t="s">
        <v>17</v>
      </c>
      <c r="AD1632" t="s">
        <v>33</v>
      </c>
      <c r="AE1632">
        <v>1505</v>
      </c>
      <c r="AF1632">
        <v>1367</v>
      </c>
      <c r="AG1632">
        <v>0</v>
      </c>
    </row>
    <row r="1633" spans="1:33" x14ac:dyDescent="0.3">
      <c r="A1633">
        <v>50523</v>
      </c>
      <c r="B1633" t="s">
        <v>46</v>
      </c>
      <c r="C1633">
        <v>1</v>
      </c>
      <c r="D1633">
        <v>1</v>
      </c>
      <c r="E1633">
        <v>89</v>
      </c>
      <c r="F1633">
        <v>51</v>
      </c>
      <c r="G1633">
        <v>4</v>
      </c>
      <c r="H1633">
        <v>24</v>
      </c>
      <c r="I1633">
        <v>4</v>
      </c>
      <c r="J1633">
        <v>7</v>
      </c>
      <c r="K1633">
        <v>1</v>
      </c>
      <c r="L1633">
        <v>2</v>
      </c>
      <c r="M1633">
        <v>2</v>
      </c>
      <c r="N1633">
        <v>0</v>
      </c>
      <c r="O1633">
        <v>4</v>
      </c>
      <c r="P1633">
        <v>6</v>
      </c>
      <c r="Q1633" t="s">
        <v>41</v>
      </c>
      <c r="R1633" t="s">
        <v>41</v>
      </c>
      <c r="S1633" t="s">
        <v>41</v>
      </c>
      <c r="T1633" t="s">
        <v>41</v>
      </c>
      <c r="U1633" t="s">
        <v>41</v>
      </c>
      <c r="V1633" t="s">
        <v>41</v>
      </c>
      <c r="W1633">
        <v>3</v>
      </c>
      <c r="X1633">
        <v>11</v>
      </c>
      <c r="Y1633">
        <v>0</v>
      </c>
      <c r="Z1633">
        <v>60</v>
      </c>
      <c r="AA1633" t="s">
        <v>50</v>
      </c>
      <c r="AB1633">
        <v>2345</v>
      </c>
      <c r="AC1633" t="s">
        <v>19</v>
      </c>
      <c r="AD1633" t="s">
        <v>40</v>
      </c>
      <c r="AE1633">
        <v>90</v>
      </c>
      <c r="AF1633">
        <v>89</v>
      </c>
      <c r="AG1633">
        <v>0</v>
      </c>
    </row>
    <row r="1634" spans="1:33" x14ac:dyDescent="0.3">
      <c r="A1634">
        <v>50611</v>
      </c>
      <c r="B1634" t="s">
        <v>46</v>
      </c>
      <c r="C1634">
        <v>0</v>
      </c>
      <c r="D1634">
        <v>1</v>
      </c>
      <c r="E1634">
        <v>98</v>
      </c>
      <c r="F1634">
        <v>459</v>
      </c>
      <c r="G1634">
        <v>0</v>
      </c>
      <c r="H1634">
        <v>24</v>
      </c>
      <c r="I1634">
        <v>6</v>
      </c>
      <c r="J1634">
        <v>0</v>
      </c>
      <c r="K1634">
        <v>4</v>
      </c>
      <c r="L1634">
        <v>6</v>
      </c>
      <c r="M1634">
        <v>4</v>
      </c>
      <c r="N1634">
        <v>5</v>
      </c>
      <c r="O1634">
        <v>7</v>
      </c>
      <c r="P1634">
        <v>6</v>
      </c>
      <c r="Q1634" t="s">
        <v>41</v>
      </c>
      <c r="R1634" t="s">
        <v>42</v>
      </c>
      <c r="S1634" t="s">
        <v>41</v>
      </c>
      <c r="T1634" t="s">
        <v>41</v>
      </c>
      <c r="U1634" t="s">
        <v>41</v>
      </c>
      <c r="V1634" t="s">
        <v>41</v>
      </c>
      <c r="W1634">
        <v>3</v>
      </c>
      <c r="X1634">
        <v>11</v>
      </c>
      <c r="Y1634">
        <v>0</v>
      </c>
      <c r="Z1634">
        <v>60</v>
      </c>
      <c r="AA1634" t="s">
        <v>50</v>
      </c>
      <c r="AB1634">
        <v>2792</v>
      </c>
      <c r="AC1634" t="s">
        <v>16</v>
      </c>
      <c r="AD1634" t="s">
        <v>34</v>
      </c>
      <c r="AE1634">
        <v>489</v>
      </c>
      <c r="AF1634">
        <v>485</v>
      </c>
      <c r="AG1634">
        <v>1</v>
      </c>
    </row>
    <row r="1635" spans="1:33" x14ac:dyDescent="0.3">
      <c r="A1635">
        <v>48904</v>
      </c>
      <c r="B1635" t="s">
        <v>46</v>
      </c>
      <c r="C1635">
        <v>0</v>
      </c>
      <c r="D1635">
        <v>1</v>
      </c>
      <c r="E1635">
        <v>1</v>
      </c>
      <c r="F1635">
        <v>283</v>
      </c>
      <c r="G1635">
        <v>10</v>
      </c>
      <c r="H1635">
        <v>38</v>
      </c>
      <c r="I1635">
        <v>0</v>
      </c>
      <c r="J1635">
        <v>13</v>
      </c>
      <c r="K1635">
        <v>27</v>
      </c>
      <c r="L1635">
        <v>4</v>
      </c>
      <c r="M1635">
        <v>7</v>
      </c>
      <c r="N1635">
        <v>2</v>
      </c>
      <c r="O1635">
        <v>4</v>
      </c>
      <c r="P1635">
        <v>8</v>
      </c>
      <c r="Q1635" t="s">
        <v>41</v>
      </c>
      <c r="R1635" t="s">
        <v>41</v>
      </c>
      <c r="S1635" t="s">
        <v>41</v>
      </c>
      <c r="T1635" t="s">
        <v>41</v>
      </c>
      <c r="U1635" t="s">
        <v>41</v>
      </c>
      <c r="V1635" t="s">
        <v>41</v>
      </c>
      <c r="W1635">
        <v>3</v>
      </c>
      <c r="X1635">
        <v>11</v>
      </c>
      <c r="Y1635">
        <v>0</v>
      </c>
      <c r="Z1635">
        <v>60</v>
      </c>
      <c r="AA1635" t="s">
        <v>50</v>
      </c>
      <c r="AB1635">
        <v>2733</v>
      </c>
      <c r="AC1635" t="s">
        <v>18</v>
      </c>
      <c r="AD1635" t="s">
        <v>32</v>
      </c>
      <c r="AE1635">
        <v>344</v>
      </c>
      <c r="AF1635">
        <v>317</v>
      </c>
      <c r="AG1635">
        <v>0</v>
      </c>
    </row>
    <row r="1636" spans="1:33" x14ac:dyDescent="0.3">
      <c r="A1636">
        <v>62807</v>
      </c>
      <c r="B1636" t="s">
        <v>45</v>
      </c>
      <c r="C1636">
        <v>0</v>
      </c>
      <c r="D1636">
        <v>1</v>
      </c>
      <c r="E1636">
        <v>83</v>
      </c>
      <c r="F1636">
        <v>526</v>
      </c>
      <c r="G1636">
        <v>28</v>
      </c>
      <c r="H1636">
        <v>135</v>
      </c>
      <c r="I1636">
        <v>10</v>
      </c>
      <c r="J1636">
        <v>21</v>
      </c>
      <c r="K1636">
        <v>99</v>
      </c>
      <c r="L1636">
        <v>3</v>
      </c>
      <c r="M1636">
        <v>5</v>
      </c>
      <c r="N1636">
        <v>3</v>
      </c>
      <c r="O1636">
        <v>12</v>
      </c>
      <c r="P1636">
        <v>5</v>
      </c>
      <c r="Q1636" t="s">
        <v>41</v>
      </c>
      <c r="R1636" t="s">
        <v>41</v>
      </c>
      <c r="S1636" t="s">
        <v>41</v>
      </c>
      <c r="T1636" t="s">
        <v>41</v>
      </c>
      <c r="U1636" t="s">
        <v>41</v>
      </c>
      <c r="V1636" t="s">
        <v>41</v>
      </c>
      <c r="W1636">
        <v>3</v>
      </c>
      <c r="X1636">
        <v>11</v>
      </c>
      <c r="Y1636">
        <v>0</v>
      </c>
      <c r="Z1636">
        <v>60</v>
      </c>
      <c r="AA1636" t="s">
        <v>50</v>
      </c>
      <c r="AB1636">
        <v>2826</v>
      </c>
      <c r="AC1636" t="s">
        <v>19</v>
      </c>
      <c r="AD1636" t="s">
        <v>32</v>
      </c>
      <c r="AE1636">
        <v>720</v>
      </c>
      <c r="AF1636">
        <v>621</v>
      </c>
      <c r="AG1636">
        <v>0</v>
      </c>
    </row>
    <row r="1637" spans="1:33" x14ac:dyDescent="0.3">
      <c r="A1637">
        <v>19740</v>
      </c>
      <c r="B1637" t="s">
        <v>47</v>
      </c>
      <c r="C1637">
        <v>0</v>
      </c>
      <c r="D1637">
        <v>1</v>
      </c>
      <c r="E1637">
        <v>65</v>
      </c>
      <c r="F1637">
        <v>7</v>
      </c>
      <c r="G1637">
        <v>11</v>
      </c>
      <c r="H1637">
        <v>3</v>
      </c>
      <c r="I1637">
        <v>10</v>
      </c>
      <c r="J1637">
        <v>4</v>
      </c>
      <c r="K1637">
        <v>20</v>
      </c>
      <c r="L1637">
        <v>2</v>
      </c>
      <c r="M1637">
        <v>1</v>
      </c>
      <c r="N1637">
        <v>1</v>
      </c>
      <c r="O1637">
        <v>3</v>
      </c>
      <c r="P1637">
        <v>5</v>
      </c>
      <c r="Q1637" t="s">
        <v>41</v>
      </c>
      <c r="R1637" t="s">
        <v>41</v>
      </c>
      <c r="S1637" t="s">
        <v>41</v>
      </c>
      <c r="T1637" t="s">
        <v>41</v>
      </c>
      <c r="U1637" t="s">
        <v>41</v>
      </c>
      <c r="V1637" t="s">
        <v>41</v>
      </c>
      <c r="W1637">
        <v>3</v>
      </c>
      <c r="X1637">
        <v>11</v>
      </c>
      <c r="Y1637">
        <v>0</v>
      </c>
      <c r="Z1637">
        <v>60</v>
      </c>
      <c r="AA1637" t="s">
        <v>50</v>
      </c>
      <c r="AB1637">
        <v>2621</v>
      </c>
      <c r="AC1637" t="s">
        <v>19</v>
      </c>
      <c r="AD1637" t="s">
        <v>32</v>
      </c>
      <c r="AE1637">
        <v>35</v>
      </c>
      <c r="AF1637">
        <v>15</v>
      </c>
      <c r="AG1637">
        <v>0</v>
      </c>
    </row>
    <row r="1638" spans="1:33" x14ac:dyDescent="0.3">
      <c r="A1638">
        <v>38201</v>
      </c>
      <c r="B1638" t="s">
        <v>46</v>
      </c>
      <c r="C1638">
        <v>0</v>
      </c>
      <c r="D1638">
        <v>1</v>
      </c>
      <c r="E1638">
        <v>19</v>
      </c>
      <c r="F1638">
        <v>233</v>
      </c>
      <c r="G1638">
        <v>0</v>
      </c>
      <c r="H1638">
        <v>23</v>
      </c>
      <c r="I1638">
        <v>0</v>
      </c>
      <c r="J1638">
        <v>0</v>
      </c>
      <c r="K1638">
        <v>12</v>
      </c>
      <c r="L1638">
        <v>4</v>
      </c>
      <c r="M1638">
        <v>5</v>
      </c>
      <c r="N1638">
        <v>1</v>
      </c>
      <c r="O1638">
        <v>5</v>
      </c>
      <c r="P1638">
        <v>8</v>
      </c>
      <c r="Q1638" t="s">
        <v>41</v>
      </c>
      <c r="R1638" t="s">
        <v>41</v>
      </c>
      <c r="S1638" t="s">
        <v>41</v>
      </c>
      <c r="T1638" t="s">
        <v>41</v>
      </c>
      <c r="U1638" t="s">
        <v>41</v>
      </c>
      <c r="V1638" t="s">
        <v>41</v>
      </c>
      <c r="W1638">
        <v>3</v>
      </c>
      <c r="X1638">
        <v>11</v>
      </c>
      <c r="Y1638">
        <v>0</v>
      </c>
      <c r="Z1638">
        <v>60</v>
      </c>
      <c r="AA1638" t="s">
        <v>50</v>
      </c>
      <c r="AB1638">
        <v>2616</v>
      </c>
      <c r="AC1638" t="s">
        <v>19</v>
      </c>
      <c r="AD1638" t="s">
        <v>34</v>
      </c>
      <c r="AE1638">
        <v>256</v>
      </c>
      <c r="AF1638">
        <v>244</v>
      </c>
      <c r="AG1638">
        <v>0</v>
      </c>
    </row>
    <row r="1639" spans="1:33" x14ac:dyDescent="0.3">
      <c r="A1639">
        <v>17144</v>
      </c>
      <c r="B1639" t="s">
        <v>47</v>
      </c>
      <c r="C1639">
        <v>1</v>
      </c>
      <c r="D1639">
        <v>1</v>
      </c>
      <c r="E1639">
        <v>96</v>
      </c>
      <c r="F1639">
        <v>18</v>
      </c>
      <c r="G1639">
        <v>2</v>
      </c>
      <c r="H1639">
        <v>19</v>
      </c>
      <c r="I1639">
        <v>0</v>
      </c>
      <c r="J1639">
        <v>2</v>
      </c>
      <c r="K1639">
        <v>6</v>
      </c>
      <c r="L1639">
        <v>5</v>
      </c>
      <c r="M1639">
        <v>3</v>
      </c>
      <c r="N1639">
        <v>0</v>
      </c>
      <c r="O1639">
        <v>4</v>
      </c>
      <c r="P1639">
        <v>7</v>
      </c>
      <c r="Q1639" t="s">
        <v>41</v>
      </c>
      <c r="R1639" t="s">
        <v>41</v>
      </c>
      <c r="S1639" t="s">
        <v>41</v>
      </c>
      <c r="T1639" t="s">
        <v>41</v>
      </c>
      <c r="U1639" t="s">
        <v>41</v>
      </c>
      <c r="V1639" t="s">
        <v>41</v>
      </c>
      <c r="W1639">
        <v>3</v>
      </c>
      <c r="X1639">
        <v>11</v>
      </c>
      <c r="Y1639">
        <v>0</v>
      </c>
      <c r="Z1639">
        <v>60</v>
      </c>
      <c r="AA1639" t="s">
        <v>50</v>
      </c>
      <c r="AB1639">
        <v>2293</v>
      </c>
      <c r="AC1639" t="s">
        <v>19</v>
      </c>
      <c r="AD1639" t="s">
        <v>33</v>
      </c>
      <c r="AE1639">
        <v>41</v>
      </c>
      <c r="AF1639">
        <v>35</v>
      </c>
      <c r="AG1639">
        <v>0</v>
      </c>
    </row>
    <row r="1640" spans="1:33" x14ac:dyDescent="0.3">
      <c r="A1640">
        <v>44512</v>
      </c>
      <c r="B1640" t="s">
        <v>46</v>
      </c>
      <c r="C1640">
        <v>1</v>
      </c>
      <c r="D1640">
        <v>1</v>
      </c>
      <c r="E1640">
        <v>57</v>
      </c>
      <c r="F1640">
        <v>23</v>
      </c>
      <c r="G1640">
        <v>1</v>
      </c>
      <c r="H1640">
        <v>6</v>
      </c>
      <c r="I1640">
        <v>0</v>
      </c>
      <c r="J1640">
        <v>0</v>
      </c>
      <c r="K1640">
        <v>2</v>
      </c>
      <c r="L1640">
        <v>2</v>
      </c>
      <c r="M1640">
        <v>1</v>
      </c>
      <c r="N1640">
        <v>0</v>
      </c>
      <c r="O1640">
        <v>3</v>
      </c>
      <c r="P1640">
        <v>4</v>
      </c>
      <c r="Q1640" t="s">
        <v>41</v>
      </c>
      <c r="R1640" t="s">
        <v>41</v>
      </c>
      <c r="S1640" t="s">
        <v>41</v>
      </c>
      <c r="T1640" t="s">
        <v>41</v>
      </c>
      <c r="U1640" t="s">
        <v>41</v>
      </c>
      <c r="V1640" t="s">
        <v>41</v>
      </c>
      <c r="W1640">
        <v>3</v>
      </c>
      <c r="X1640">
        <v>11</v>
      </c>
      <c r="Y1640">
        <v>0</v>
      </c>
      <c r="Z1640">
        <v>60</v>
      </c>
      <c r="AA1640" t="s">
        <v>50</v>
      </c>
      <c r="AB1640">
        <v>2462</v>
      </c>
      <c r="AC1640" t="s">
        <v>19</v>
      </c>
      <c r="AD1640" t="s">
        <v>32</v>
      </c>
      <c r="AE1640">
        <v>30</v>
      </c>
      <c r="AF1640">
        <v>28</v>
      </c>
      <c r="AG1640">
        <v>0</v>
      </c>
    </row>
    <row r="1641" spans="1:33" x14ac:dyDescent="0.3">
      <c r="A1641">
        <v>39228</v>
      </c>
      <c r="B1641" t="s">
        <v>46</v>
      </c>
      <c r="C1641">
        <v>0</v>
      </c>
      <c r="D1641">
        <v>0</v>
      </c>
      <c r="E1641">
        <v>1</v>
      </c>
      <c r="F1641">
        <v>7</v>
      </c>
      <c r="G1641">
        <v>1</v>
      </c>
      <c r="H1641">
        <v>6</v>
      </c>
      <c r="I1641">
        <v>0</v>
      </c>
      <c r="J1641">
        <v>3</v>
      </c>
      <c r="K1641">
        <v>3</v>
      </c>
      <c r="L1641">
        <v>1</v>
      </c>
      <c r="M1641">
        <v>0</v>
      </c>
      <c r="N1641">
        <v>0</v>
      </c>
      <c r="O1641">
        <v>3</v>
      </c>
      <c r="P1641">
        <v>4</v>
      </c>
      <c r="Q1641" t="s">
        <v>41</v>
      </c>
      <c r="R1641" t="s">
        <v>41</v>
      </c>
      <c r="S1641" t="s">
        <v>41</v>
      </c>
      <c r="T1641" t="s">
        <v>41</v>
      </c>
      <c r="U1641" t="s">
        <v>41</v>
      </c>
      <c r="V1641" t="s">
        <v>41</v>
      </c>
      <c r="W1641">
        <v>3</v>
      </c>
      <c r="X1641">
        <v>11</v>
      </c>
      <c r="Y1641">
        <v>0</v>
      </c>
      <c r="Z1641">
        <v>60</v>
      </c>
      <c r="AA1641" t="s">
        <v>50</v>
      </c>
      <c r="AB1641">
        <v>2574</v>
      </c>
      <c r="AC1641" t="s">
        <v>16</v>
      </c>
      <c r="AD1641" t="s">
        <v>33</v>
      </c>
      <c r="AE1641">
        <v>17</v>
      </c>
      <c r="AF1641">
        <v>14</v>
      </c>
      <c r="AG1641">
        <v>0</v>
      </c>
    </row>
    <row r="1642" spans="1:33" x14ac:dyDescent="0.3">
      <c r="A1642">
        <v>28520</v>
      </c>
      <c r="B1642" t="s">
        <v>47</v>
      </c>
      <c r="C1642">
        <v>1</v>
      </c>
      <c r="D1642">
        <v>1</v>
      </c>
      <c r="E1642">
        <v>55</v>
      </c>
      <c r="F1642">
        <v>11</v>
      </c>
      <c r="G1642">
        <v>0</v>
      </c>
      <c r="H1642">
        <v>10</v>
      </c>
      <c r="I1642">
        <v>0</v>
      </c>
      <c r="J1642">
        <v>2</v>
      </c>
      <c r="K1642">
        <v>20</v>
      </c>
      <c r="L1642">
        <v>1</v>
      </c>
      <c r="M1642">
        <v>1</v>
      </c>
      <c r="N1642">
        <v>1</v>
      </c>
      <c r="O1642">
        <v>2</v>
      </c>
      <c r="P1642">
        <v>6</v>
      </c>
      <c r="Q1642" t="s">
        <v>41</v>
      </c>
      <c r="R1642" t="s">
        <v>41</v>
      </c>
      <c r="S1642" t="s">
        <v>41</v>
      </c>
      <c r="T1642" t="s">
        <v>41</v>
      </c>
      <c r="U1642" t="s">
        <v>41</v>
      </c>
      <c r="V1642" t="s">
        <v>41</v>
      </c>
      <c r="W1642">
        <v>3</v>
      </c>
      <c r="X1642">
        <v>11</v>
      </c>
      <c r="Y1642">
        <v>0</v>
      </c>
      <c r="Z1642">
        <v>60</v>
      </c>
      <c r="AA1642" t="s">
        <v>50</v>
      </c>
      <c r="AB1642">
        <v>2539</v>
      </c>
      <c r="AC1642" t="s">
        <v>17</v>
      </c>
      <c r="AD1642" t="s">
        <v>33</v>
      </c>
      <c r="AE1642">
        <v>23</v>
      </c>
      <c r="AF1642">
        <v>3</v>
      </c>
      <c r="AG1642">
        <v>0</v>
      </c>
    </row>
    <row r="1643" spans="1:33" x14ac:dyDescent="0.3">
      <c r="A1643">
        <v>92556</v>
      </c>
      <c r="B1643" t="s">
        <v>45</v>
      </c>
      <c r="C1643">
        <v>0</v>
      </c>
      <c r="D1643">
        <v>0</v>
      </c>
      <c r="E1643">
        <v>32</v>
      </c>
      <c r="F1643">
        <v>493</v>
      </c>
      <c r="G1643">
        <v>183</v>
      </c>
      <c r="H1643">
        <v>352</v>
      </c>
      <c r="I1643">
        <v>184</v>
      </c>
      <c r="J1643">
        <v>23</v>
      </c>
      <c r="K1643">
        <v>28</v>
      </c>
      <c r="L1643">
        <v>0</v>
      </c>
      <c r="M1643">
        <v>3</v>
      </c>
      <c r="N1643">
        <v>5</v>
      </c>
      <c r="O1643">
        <v>13</v>
      </c>
      <c r="P1643">
        <v>0</v>
      </c>
      <c r="Q1643" t="s">
        <v>41</v>
      </c>
      <c r="R1643" t="s">
        <v>41</v>
      </c>
      <c r="S1643" t="s">
        <v>41</v>
      </c>
      <c r="T1643" t="s">
        <v>41</v>
      </c>
      <c r="U1643" t="s">
        <v>41</v>
      </c>
      <c r="V1643" t="s">
        <v>41</v>
      </c>
      <c r="W1643">
        <v>3</v>
      </c>
      <c r="X1643">
        <v>11</v>
      </c>
      <c r="Y1643">
        <v>0</v>
      </c>
      <c r="Z1643">
        <v>60</v>
      </c>
      <c r="AA1643" t="s">
        <v>50</v>
      </c>
      <c r="AB1643">
        <v>2229</v>
      </c>
      <c r="AC1643" t="s">
        <v>19</v>
      </c>
      <c r="AD1643" t="s">
        <v>40</v>
      </c>
      <c r="AE1643">
        <v>1235</v>
      </c>
      <c r="AF1643">
        <v>1207</v>
      </c>
      <c r="AG1643">
        <v>0</v>
      </c>
    </row>
    <row r="1644" spans="1:33" x14ac:dyDescent="0.3">
      <c r="A1644">
        <v>13672</v>
      </c>
      <c r="B1644" t="s">
        <v>47</v>
      </c>
      <c r="C1644">
        <v>1</v>
      </c>
      <c r="D1644">
        <v>1</v>
      </c>
      <c r="E1644">
        <v>86</v>
      </c>
      <c r="F1644">
        <v>6</v>
      </c>
      <c r="G1644">
        <v>2</v>
      </c>
      <c r="H1644">
        <v>9</v>
      </c>
      <c r="I1644">
        <v>2</v>
      </c>
      <c r="J1644">
        <v>1</v>
      </c>
      <c r="K1644">
        <v>5</v>
      </c>
      <c r="L1644">
        <v>2</v>
      </c>
      <c r="M1644">
        <v>1</v>
      </c>
      <c r="N1644">
        <v>0</v>
      </c>
      <c r="O1644">
        <v>3</v>
      </c>
      <c r="P1644">
        <v>8</v>
      </c>
      <c r="Q1644" t="s">
        <v>41</v>
      </c>
      <c r="R1644" t="s">
        <v>41</v>
      </c>
      <c r="S1644" t="s">
        <v>41</v>
      </c>
      <c r="T1644" t="s">
        <v>41</v>
      </c>
      <c r="U1644" t="s">
        <v>41</v>
      </c>
      <c r="V1644" t="s">
        <v>41</v>
      </c>
      <c r="W1644">
        <v>3</v>
      </c>
      <c r="X1644">
        <v>11</v>
      </c>
      <c r="Y1644">
        <v>0</v>
      </c>
      <c r="Z1644">
        <v>60</v>
      </c>
      <c r="AA1644" t="s">
        <v>50</v>
      </c>
      <c r="AB1644">
        <v>2597</v>
      </c>
      <c r="AC1644" t="s">
        <v>19</v>
      </c>
      <c r="AD1644" t="s">
        <v>32</v>
      </c>
      <c r="AE1644">
        <v>20</v>
      </c>
      <c r="AF1644">
        <v>15</v>
      </c>
      <c r="AG1644">
        <v>0</v>
      </c>
    </row>
    <row r="1645" spans="1:33" x14ac:dyDescent="0.3">
      <c r="A1645">
        <v>22123</v>
      </c>
      <c r="B1645" t="s">
        <v>47</v>
      </c>
      <c r="C1645">
        <v>0</v>
      </c>
      <c r="D1645">
        <v>0</v>
      </c>
      <c r="E1645">
        <v>77</v>
      </c>
      <c r="F1645">
        <v>3</v>
      </c>
      <c r="G1645">
        <v>3</v>
      </c>
      <c r="H1645">
        <v>24</v>
      </c>
      <c r="I1645">
        <v>34</v>
      </c>
      <c r="J1645">
        <v>7</v>
      </c>
      <c r="K1645">
        <v>31</v>
      </c>
      <c r="L1645">
        <v>1</v>
      </c>
      <c r="M1645">
        <v>2</v>
      </c>
      <c r="N1645">
        <v>1</v>
      </c>
      <c r="O1645">
        <v>3</v>
      </c>
      <c r="P1645">
        <v>5</v>
      </c>
      <c r="Q1645" t="s">
        <v>41</v>
      </c>
      <c r="R1645" t="s">
        <v>41</v>
      </c>
      <c r="S1645" t="s">
        <v>41</v>
      </c>
      <c r="T1645" t="s">
        <v>41</v>
      </c>
      <c r="U1645" t="s">
        <v>41</v>
      </c>
      <c r="V1645" t="s">
        <v>41</v>
      </c>
      <c r="W1645">
        <v>3</v>
      </c>
      <c r="X1645">
        <v>11</v>
      </c>
      <c r="Y1645">
        <v>0</v>
      </c>
      <c r="Z1645">
        <v>60</v>
      </c>
      <c r="AA1645" t="s">
        <v>50</v>
      </c>
      <c r="AB1645">
        <v>2253</v>
      </c>
      <c r="AC1645" t="s">
        <v>20</v>
      </c>
      <c r="AD1645" t="s">
        <v>35</v>
      </c>
      <c r="AE1645">
        <v>71</v>
      </c>
      <c r="AF1645">
        <v>40</v>
      </c>
      <c r="AG1645">
        <v>0</v>
      </c>
    </row>
    <row r="1646" spans="1:33" x14ac:dyDescent="0.3">
      <c r="A1646">
        <v>51651</v>
      </c>
      <c r="B1646" t="s">
        <v>46</v>
      </c>
      <c r="C1646">
        <v>0</v>
      </c>
      <c r="D1646">
        <v>1</v>
      </c>
      <c r="E1646">
        <v>32</v>
      </c>
      <c r="F1646">
        <v>293</v>
      </c>
      <c r="G1646">
        <v>6</v>
      </c>
      <c r="H1646">
        <v>23</v>
      </c>
      <c r="I1646">
        <v>13</v>
      </c>
      <c r="J1646">
        <v>6</v>
      </c>
      <c r="K1646">
        <v>92</v>
      </c>
      <c r="L1646">
        <v>4</v>
      </c>
      <c r="M1646">
        <v>6</v>
      </c>
      <c r="N1646">
        <v>2</v>
      </c>
      <c r="O1646">
        <v>5</v>
      </c>
      <c r="P1646">
        <v>8</v>
      </c>
      <c r="Q1646" t="s">
        <v>41</v>
      </c>
      <c r="R1646" t="s">
        <v>41</v>
      </c>
      <c r="S1646" t="s">
        <v>41</v>
      </c>
      <c r="T1646" t="s">
        <v>41</v>
      </c>
      <c r="U1646" t="s">
        <v>41</v>
      </c>
      <c r="V1646" t="s">
        <v>41</v>
      </c>
      <c r="W1646">
        <v>3</v>
      </c>
      <c r="X1646">
        <v>11</v>
      </c>
      <c r="Y1646">
        <v>0</v>
      </c>
      <c r="Z1646">
        <v>60</v>
      </c>
      <c r="AA1646" t="s">
        <v>50</v>
      </c>
      <c r="AB1646">
        <v>2758</v>
      </c>
      <c r="AC1646" t="s">
        <v>17</v>
      </c>
      <c r="AD1646" t="s">
        <v>32</v>
      </c>
      <c r="AE1646">
        <v>341</v>
      </c>
      <c r="AF1646">
        <v>249</v>
      </c>
      <c r="AG1646">
        <v>0</v>
      </c>
    </row>
    <row r="1647" spans="1:33" x14ac:dyDescent="0.3">
      <c r="A1647">
        <v>41275</v>
      </c>
      <c r="B1647" t="s">
        <v>46</v>
      </c>
      <c r="C1647">
        <v>1</v>
      </c>
      <c r="D1647">
        <v>2</v>
      </c>
      <c r="E1647">
        <v>33</v>
      </c>
      <c r="F1647">
        <v>24</v>
      </c>
      <c r="G1647">
        <v>4</v>
      </c>
      <c r="H1647">
        <v>22</v>
      </c>
      <c r="I1647">
        <v>0</v>
      </c>
      <c r="J1647">
        <v>2</v>
      </c>
      <c r="K1647">
        <v>9</v>
      </c>
      <c r="L1647">
        <v>4</v>
      </c>
      <c r="M1647">
        <v>3</v>
      </c>
      <c r="N1647">
        <v>1</v>
      </c>
      <c r="O1647">
        <v>3</v>
      </c>
      <c r="P1647">
        <v>5</v>
      </c>
      <c r="Q1647" t="s">
        <v>41</v>
      </c>
      <c r="R1647" t="s">
        <v>41</v>
      </c>
      <c r="S1647" t="s">
        <v>41</v>
      </c>
      <c r="T1647" t="s">
        <v>41</v>
      </c>
      <c r="U1647" t="s">
        <v>41</v>
      </c>
      <c r="V1647" t="s">
        <v>41</v>
      </c>
      <c r="W1647">
        <v>3</v>
      </c>
      <c r="X1647">
        <v>11</v>
      </c>
      <c r="Y1647">
        <v>0</v>
      </c>
      <c r="Z1647">
        <v>60</v>
      </c>
      <c r="AA1647" t="s">
        <v>50</v>
      </c>
      <c r="AB1647">
        <v>2256</v>
      </c>
      <c r="AC1647" t="s">
        <v>19</v>
      </c>
      <c r="AD1647" t="s">
        <v>33</v>
      </c>
      <c r="AE1647">
        <v>52</v>
      </c>
      <c r="AF1647">
        <v>43</v>
      </c>
      <c r="AG1647">
        <v>0</v>
      </c>
    </row>
    <row r="1648" spans="1:33" x14ac:dyDescent="0.3">
      <c r="A1648">
        <v>67716</v>
      </c>
      <c r="B1648" t="s">
        <v>45</v>
      </c>
      <c r="C1648">
        <v>0</v>
      </c>
      <c r="D1648">
        <v>1</v>
      </c>
      <c r="E1648">
        <v>8</v>
      </c>
      <c r="F1648">
        <v>530</v>
      </c>
      <c r="G1648">
        <v>142</v>
      </c>
      <c r="H1648">
        <v>217</v>
      </c>
      <c r="I1648">
        <v>62</v>
      </c>
      <c r="J1648">
        <v>9</v>
      </c>
      <c r="K1648">
        <v>56</v>
      </c>
      <c r="L1648">
        <v>4</v>
      </c>
      <c r="M1648">
        <v>7</v>
      </c>
      <c r="N1648">
        <v>4</v>
      </c>
      <c r="O1648">
        <v>13</v>
      </c>
      <c r="P1648">
        <v>5</v>
      </c>
      <c r="Q1648" t="s">
        <v>41</v>
      </c>
      <c r="R1648" t="s">
        <v>42</v>
      </c>
      <c r="S1648" t="s">
        <v>41</v>
      </c>
      <c r="T1648" t="s">
        <v>41</v>
      </c>
      <c r="U1648" t="s">
        <v>41</v>
      </c>
      <c r="V1648" t="s">
        <v>41</v>
      </c>
      <c r="W1648">
        <v>3</v>
      </c>
      <c r="X1648">
        <v>11</v>
      </c>
      <c r="Y1648">
        <v>0</v>
      </c>
      <c r="Z1648">
        <v>60</v>
      </c>
      <c r="AA1648" t="s">
        <v>50</v>
      </c>
      <c r="AB1648">
        <v>2694</v>
      </c>
      <c r="AC1648" t="s">
        <v>17</v>
      </c>
      <c r="AD1648" t="s">
        <v>32</v>
      </c>
      <c r="AE1648">
        <v>960</v>
      </c>
      <c r="AF1648">
        <v>904</v>
      </c>
      <c r="AG1648">
        <v>1</v>
      </c>
    </row>
    <row r="1649" spans="1:33" x14ac:dyDescent="0.3">
      <c r="A1649">
        <v>63033</v>
      </c>
      <c r="B1649" t="s">
        <v>45</v>
      </c>
      <c r="C1649">
        <v>0</v>
      </c>
      <c r="D1649">
        <v>0</v>
      </c>
      <c r="E1649">
        <v>82</v>
      </c>
      <c r="F1649">
        <v>194</v>
      </c>
      <c r="G1649">
        <v>61</v>
      </c>
      <c r="H1649">
        <v>480</v>
      </c>
      <c r="I1649">
        <v>225</v>
      </c>
      <c r="J1649">
        <v>112</v>
      </c>
      <c r="K1649">
        <v>30</v>
      </c>
      <c r="L1649">
        <v>1</v>
      </c>
      <c r="M1649">
        <v>3</v>
      </c>
      <c r="N1649">
        <v>4</v>
      </c>
      <c r="O1649">
        <v>8</v>
      </c>
      <c r="P1649">
        <v>2</v>
      </c>
      <c r="Q1649" t="s">
        <v>41</v>
      </c>
      <c r="R1649" t="s">
        <v>41</v>
      </c>
      <c r="S1649" t="s">
        <v>41</v>
      </c>
      <c r="T1649" t="s">
        <v>41</v>
      </c>
      <c r="U1649" t="s">
        <v>41</v>
      </c>
      <c r="V1649" t="s">
        <v>41</v>
      </c>
      <c r="W1649">
        <v>3</v>
      </c>
      <c r="X1649">
        <v>11</v>
      </c>
      <c r="Y1649">
        <v>0</v>
      </c>
      <c r="Z1649">
        <v>61</v>
      </c>
      <c r="AA1649" t="s">
        <v>50</v>
      </c>
      <c r="AB1649">
        <v>2385</v>
      </c>
      <c r="AC1649" t="s">
        <v>16</v>
      </c>
      <c r="AD1649" t="s">
        <v>32</v>
      </c>
      <c r="AE1649">
        <v>1072</v>
      </c>
      <c r="AF1649">
        <v>1042</v>
      </c>
      <c r="AG1649">
        <v>0</v>
      </c>
    </row>
    <row r="1650" spans="1:33" x14ac:dyDescent="0.3">
      <c r="A1650">
        <v>65031</v>
      </c>
      <c r="B1650" t="s">
        <v>45</v>
      </c>
      <c r="C1650">
        <v>0</v>
      </c>
      <c r="D1650">
        <v>1</v>
      </c>
      <c r="E1650">
        <v>29</v>
      </c>
      <c r="F1650">
        <v>258</v>
      </c>
      <c r="G1650">
        <v>107</v>
      </c>
      <c r="H1650">
        <v>291</v>
      </c>
      <c r="I1650">
        <v>84</v>
      </c>
      <c r="J1650">
        <v>37</v>
      </c>
      <c r="K1650">
        <v>86</v>
      </c>
      <c r="L1650">
        <v>4</v>
      </c>
      <c r="M1650">
        <v>10</v>
      </c>
      <c r="N1650">
        <v>3</v>
      </c>
      <c r="O1650">
        <v>13</v>
      </c>
      <c r="P1650">
        <v>7</v>
      </c>
      <c r="Q1650" t="s">
        <v>41</v>
      </c>
      <c r="R1650" t="s">
        <v>41</v>
      </c>
      <c r="S1650" t="s">
        <v>41</v>
      </c>
      <c r="T1650" t="s">
        <v>41</v>
      </c>
      <c r="U1650" t="s">
        <v>41</v>
      </c>
      <c r="V1650" t="s">
        <v>41</v>
      </c>
      <c r="W1650">
        <v>3</v>
      </c>
      <c r="X1650">
        <v>11</v>
      </c>
      <c r="Y1650">
        <v>0</v>
      </c>
      <c r="Z1650">
        <v>61</v>
      </c>
      <c r="AA1650" t="s">
        <v>50</v>
      </c>
      <c r="AB1650">
        <v>2628</v>
      </c>
      <c r="AC1650" t="s">
        <v>17</v>
      </c>
      <c r="AD1650" t="s">
        <v>32</v>
      </c>
      <c r="AE1650">
        <v>777</v>
      </c>
      <c r="AF1650">
        <v>691</v>
      </c>
      <c r="AG1650">
        <v>0</v>
      </c>
    </row>
    <row r="1651" spans="1:33" x14ac:dyDescent="0.3">
      <c r="A1651">
        <v>34554</v>
      </c>
      <c r="B1651" t="s">
        <v>46</v>
      </c>
      <c r="C1651">
        <v>0</v>
      </c>
      <c r="D1651">
        <v>1</v>
      </c>
      <c r="E1651">
        <v>43</v>
      </c>
      <c r="F1651">
        <v>41</v>
      </c>
      <c r="G1651">
        <v>1</v>
      </c>
      <c r="H1651">
        <v>6</v>
      </c>
      <c r="I1651">
        <v>2</v>
      </c>
      <c r="J1651">
        <v>0</v>
      </c>
      <c r="K1651">
        <v>5</v>
      </c>
      <c r="L1651">
        <v>2</v>
      </c>
      <c r="M1651">
        <v>2</v>
      </c>
      <c r="N1651">
        <v>0</v>
      </c>
      <c r="O1651">
        <v>3</v>
      </c>
      <c r="P1651">
        <v>6</v>
      </c>
      <c r="Q1651" t="s">
        <v>41</v>
      </c>
      <c r="R1651" t="s">
        <v>41</v>
      </c>
      <c r="S1651" t="s">
        <v>41</v>
      </c>
      <c r="T1651" t="s">
        <v>41</v>
      </c>
      <c r="U1651" t="s">
        <v>41</v>
      </c>
      <c r="V1651" t="s">
        <v>41</v>
      </c>
      <c r="W1651">
        <v>3</v>
      </c>
      <c r="X1651">
        <v>11</v>
      </c>
      <c r="Y1651">
        <v>0</v>
      </c>
      <c r="Z1651">
        <v>61</v>
      </c>
      <c r="AA1651" t="s">
        <v>50</v>
      </c>
      <c r="AB1651">
        <v>2250</v>
      </c>
      <c r="AC1651" t="s">
        <v>18</v>
      </c>
      <c r="AD1651" t="s">
        <v>34</v>
      </c>
      <c r="AE1651">
        <v>50</v>
      </c>
      <c r="AF1651">
        <v>45</v>
      </c>
      <c r="AG1651">
        <v>0</v>
      </c>
    </row>
    <row r="1652" spans="1:33" x14ac:dyDescent="0.3">
      <c r="A1652">
        <v>87195</v>
      </c>
      <c r="B1652" t="s">
        <v>45</v>
      </c>
      <c r="C1652">
        <v>0</v>
      </c>
      <c r="D1652">
        <v>0</v>
      </c>
      <c r="E1652">
        <v>35</v>
      </c>
      <c r="F1652">
        <v>217</v>
      </c>
      <c r="G1652">
        <v>76</v>
      </c>
      <c r="H1652">
        <v>690</v>
      </c>
      <c r="I1652">
        <v>50</v>
      </c>
      <c r="J1652">
        <v>26</v>
      </c>
      <c r="K1652">
        <v>38</v>
      </c>
      <c r="L1652">
        <v>1</v>
      </c>
      <c r="M1652">
        <v>3</v>
      </c>
      <c r="N1652">
        <v>11</v>
      </c>
      <c r="O1652">
        <v>5</v>
      </c>
      <c r="P1652">
        <v>1</v>
      </c>
      <c r="Q1652" t="s">
        <v>41</v>
      </c>
      <c r="R1652" t="s">
        <v>41</v>
      </c>
      <c r="S1652" t="s">
        <v>41</v>
      </c>
      <c r="T1652" t="s">
        <v>41</v>
      </c>
      <c r="U1652" t="s">
        <v>41</v>
      </c>
      <c r="V1652" t="s">
        <v>41</v>
      </c>
      <c r="W1652">
        <v>3</v>
      </c>
      <c r="X1652">
        <v>11</v>
      </c>
      <c r="Y1652">
        <v>1</v>
      </c>
      <c r="Z1652">
        <v>61</v>
      </c>
      <c r="AA1652" t="s">
        <v>50</v>
      </c>
      <c r="AB1652">
        <v>2211</v>
      </c>
      <c r="AC1652" t="s">
        <v>17</v>
      </c>
      <c r="AD1652" t="s">
        <v>32</v>
      </c>
      <c r="AE1652">
        <v>1059</v>
      </c>
      <c r="AF1652">
        <v>1021</v>
      </c>
      <c r="AG1652">
        <v>0</v>
      </c>
    </row>
    <row r="1653" spans="1:33" x14ac:dyDescent="0.3">
      <c r="A1653">
        <v>33762</v>
      </c>
      <c r="B1653" t="s">
        <v>46</v>
      </c>
      <c r="C1653">
        <v>2</v>
      </c>
      <c r="D1653">
        <v>1</v>
      </c>
      <c r="E1653">
        <v>61</v>
      </c>
      <c r="F1653">
        <v>53</v>
      </c>
      <c r="G1653">
        <v>1</v>
      </c>
      <c r="H1653">
        <v>34</v>
      </c>
      <c r="I1653">
        <v>2</v>
      </c>
      <c r="J1653">
        <v>0</v>
      </c>
      <c r="K1653">
        <v>16</v>
      </c>
      <c r="L1653">
        <v>3</v>
      </c>
      <c r="M1653">
        <v>2</v>
      </c>
      <c r="N1653">
        <v>2</v>
      </c>
      <c r="O1653">
        <v>2</v>
      </c>
      <c r="P1653">
        <v>8</v>
      </c>
      <c r="Q1653" t="s">
        <v>41</v>
      </c>
      <c r="R1653" t="s">
        <v>41</v>
      </c>
      <c r="S1653" t="s">
        <v>41</v>
      </c>
      <c r="T1653" t="s">
        <v>41</v>
      </c>
      <c r="U1653" t="s">
        <v>41</v>
      </c>
      <c r="V1653" t="s">
        <v>41</v>
      </c>
      <c r="W1653">
        <v>3</v>
      </c>
      <c r="X1653">
        <v>11</v>
      </c>
      <c r="Y1653">
        <v>0</v>
      </c>
      <c r="Z1653">
        <v>61</v>
      </c>
      <c r="AA1653" t="s">
        <v>50</v>
      </c>
      <c r="AB1653">
        <v>2516</v>
      </c>
      <c r="AC1653" t="s">
        <v>17</v>
      </c>
      <c r="AD1653" t="s">
        <v>34</v>
      </c>
      <c r="AE1653">
        <v>90</v>
      </c>
      <c r="AF1653">
        <v>74</v>
      </c>
      <c r="AG1653">
        <v>0</v>
      </c>
    </row>
    <row r="1654" spans="1:33" x14ac:dyDescent="0.3">
      <c r="A1654">
        <v>52332</v>
      </c>
      <c r="B1654" t="s">
        <v>46</v>
      </c>
      <c r="C1654">
        <v>0</v>
      </c>
      <c r="D1654">
        <v>0</v>
      </c>
      <c r="E1654">
        <v>63</v>
      </c>
      <c r="F1654">
        <v>212</v>
      </c>
      <c r="G1654">
        <v>5</v>
      </c>
      <c r="H1654">
        <v>33</v>
      </c>
      <c r="I1654">
        <v>7</v>
      </c>
      <c r="J1654">
        <v>0</v>
      </c>
      <c r="K1654">
        <v>2</v>
      </c>
      <c r="L1654">
        <v>1</v>
      </c>
      <c r="M1654">
        <v>3</v>
      </c>
      <c r="N1654">
        <v>2</v>
      </c>
      <c r="O1654">
        <v>6</v>
      </c>
      <c r="P1654">
        <v>4</v>
      </c>
      <c r="Q1654" t="s">
        <v>41</v>
      </c>
      <c r="R1654" t="s">
        <v>42</v>
      </c>
      <c r="S1654" t="s">
        <v>41</v>
      </c>
      <c r="T1654" t="s">
        <v>41</v>
      </c>
      <c r="U1654" t="s">
        <v>41</v>
      </c>
      <c r="V1654" t="s">
        <v>41</v>
      </c>
      <c r="W1654">
        <v>3</v>
      </c>
      <c r="X1654">
        <v>11</v>
      </c>
      <c r="Y1654">
        <v>0</v>
      </c>
      <c r="Z1654">
        <v>61</v>
      </c>
      <c r="AA1654" t="s">
        <v>50</v>
      </c>
      <c r="AB1654">
        <v>2464</v>
      </c>
      <c r="AC1654" t="s">
        <v>16</v>
      </c>
      <c r="AD1654" t="s">
        <v>32</v>
      </c>
      <c r="AE1654">
        <v>257</v>
      </c>
      <c r="AF1654">
        <v>255</v>
      </c>
      <c r="AG1654">
        <v>1</v>
      </c>
    </row>
    <row r="1655" spans="1:33" x14ac:dyDescent="0.3">
      <c r="A1655">
        <v>53537</v>
      </c>
      <c r="B1655" t="s">
        <v>46</v>
      </c>
      <c r="C1655">
        <v>1</v>
      </c>
      <c r="D1655">
        <v>1</v>
      </c>
      <c r="E1655">
        <v>17</v>
      </c>
      <c r="F1655">
        <v>81</v>
      </c>
      <c r="G1655">
        <v>0</v>
      </c>
      <c r="H1655">
        <v>6</v>
      </c>
      <c r="I1655">
        <v>0</v>
      </c>
      <c r="J1655">
        <v>0</v>
      </c>
      <c r="K1655">
        <v>6</v>
      </c>
      <c r="L1655">
        <v>2</v>
      </c>
      <c r="M1655">
        <v>2</v>
      </c>
      <c r="N1655">
        <v>1</v>
      </c>
      <c r="O1655">
        <v>3</v>
      </c>
      <c r="P1655">
        <v>5</v>
      </c>
      <c r="Q1655" t="s">
        <v>41</v>
      </c>
      <c r="R1655" t="s">
        <v>41</v>
      </c>
      <c r="S1655" t="s">
        <v>41</v>
      </c>
      <c r="T1655" t="s">
        <v>41</v>
      </c>
      <c r="U1655" t="s">
        <v>41</v>
      </c>
      <c r="V1655" t="s">
        <v>41</v>
      </c>
      <c r="W1655">
        <v>3</v>
      </c>
      <c r="X1655">
        <v>11</v>
      </c>
      <c r="Y1655">
        <v>0</v>
      </c>
      <c r="Z1655">
        <v>61</v>
      </c>
      <c r="AA1655" t="s">
        <v>50</v>
      </c>
      <c r="AB1655">
        <v>2309</v>
      </c>
      <c r="AC1655" t="s">
        <v>19</v>
      </c>
      <c r="AD1655" t="s">
        <v>34</v>
      </c>
      <c r="AE1655">
        <v>87</v>
      </c>
      <c r="AF1655">
        <v>81</v>
      </c>
      <c r="AG1655">
        <v>0</v>
      </c>
    </row>
    <row r="1656" spans="1:33" x14ac:dyDescent="0.3">
      <c r="A1656">
        <v>38285</v>
      </c>
      <c r="B1656" t="s">
        <v>46</v>
      </c>
      <c r="C1656">
        <v>2</v>
      </c>
      <c r="D1656">
        <v>1</v>
      </c>
      <c r="E1656">
        <v>96</v>
      </c>
      <c r="F1656">
        <v>2</v>
      </c>
      <c r="G1656">
        <v>0</v>
      </c>
      <c r="H1656">
        <v>5</v>
      </c>
      <c r="I1656">
        <v>2</v>
      </c>
      <c r="J1656">
        <v>0</v>
      </c>
      <c r="K1656">
        <v>1</v>
      </c>
      <c r="L1656">
        <v>1</v>
      </c>
      <c r="M1656">
        <v>0</v>
      </c>
      <c r="N1656">
        <v>0</v>
      </c>
      <c r="O1656">
        <v>3</v>
      </c>
      <c r="P1656">
        <v>2</v>
      </c>
      <c r="Q1656" t="s">
        <v>41</v>
      </c>
      <c r="R1656" t="s">
        <v>41</v>
      </c>
      <c r="S1656" t="s">
        <v>41</v>
      </c>
      <c r="T1656" t="s">
        <v>41</v>
      </c>
      <c r="U1656" t="s">
        <v>41</v>
      </c>
      <c r="V1656" t="s">
        <v>41</v>
      </c>
      <c r="W1656">
        <v>3</v>
      </c>
      <c r="X1656">
        <v>11</v>
      </c>
      <c r="Y1656">
        <v>0</v>
      </c>
      <c r="Z1656">
        <v>61</v>
      </c>
      <c r="AA1656" t="s">
        <v>50</v>
      </c>
      <c r="AB1656">
        <v>2164</v>
      </c>
      <c r="AC1656" t="s">
        <v>19</v>
      </c>
      <c r="AD1656" t="s">
        <v>32</v>
      </c>
      <c r="AE1656">
        <v>9</v>
      </c>
      <c r="AF1656">
        <v>8</v>
      </c>
      <c r="AG1656">
        <v>0</v>
      </c>
    </row>
    <row r="1657" spans="1:33" x14ac:dyDescent="0.3">
      <c r="A1657">
        <v>23295</v>
      </c>
      <c r="B1657" t="s">
        <v>47</v>
      </c>
      <c r="C1657">
        <v>0</v>
      </c>
      <c r="D1657">
        <v>0</v>
      </c>
      <c r="E1657">
        <v>72</v>
      </c>
      <c r="F1657">
        <v>0</v>
      </c>
      <c r="G1657">
        <v>0</v>
      </c>
      <c r="H1657">
        <v>1</v>
      </c>
      <c r="I1657">
        <v>2</v>
      </c>
      <c r="J1657">
        <v>12</v>
      </c>
      <c r="K1657">
        <v>5</v>
      </c>
      <c r="L1657">
        <v>1</v>
      </c>
      <c r="M1657">
        <v>1</v>
      </c>
      <c r="N1657">
        <v>0</v>
      </c>
      <c r="O1657">
        <v>2</v>
      </c>
      <c r="P1657">
        <v>8</v>
      </c>
      <c r="Q1657" t="s">
        <v>41</v>
      </c>
      <c r="R1657" t="s">
        <v>41</v>
      </c>
      <c r="S1657" t="s">
        <v>41</v>
      </c>
      <c r="T1657" t="s">
        <v>41</v>
      </c>
      <c r="U1657" t="s">
        <v>41</v>
      </c>
      <c r="V1657" t="s">
        <v>41</v>
      </c>
      <c r="W1657">
        <v>3</v>
      </c>
      <c r="X1657">
        <v>11</v>
      </c>
      <c r="Y1657">
        <v>0</v>
      </c>
      <c r="Z1657">
        <v>61</v>
      </c>
      <c r="AA1657" t="s">
        <v>50</v>
      </c>
      <c r="AB1657">
        <v>2510</v>
      </c>
      <c r="AC1657" t="s">
        <v>16</v>
      </c>
      <c r="AD1657" t="s">
        <v>32</v>
      </c>
      <c r="AE1657">
        <v>15</v>
      </c>
      <c r="AF1657">
        <v>10</v>
      </c>
      <c r="AG1657">
        <v>0</v>
      </c>
    </row>
    <row r="1658" spans="1:33" x14ac:dyDescent="0.3">
      <c r="A1658">
        <v>61250</v>
      </c>
      <c r="B1658" t="s">
        <v>45</v>
      </c>
      <c r="C1658">
        <v>0</v>
      </c>
      <c r="D1658">
        <v>1</v>
      </c>
      <c r="E1658">
        <v>49</v>
      </c>
      <c r="F1658">
        <v>382</v>
      </c>
      <c r="G1658">
        <v>138</v>
      </c>
      <c r="H1658">
        <v>65</v>
      </c>
      <c r="I1658">
        <v>60</v>
      </c>
      <c r="J1658">
        <v>26</v>
      </c>
      <c r="K1658">
        <v>59</v>
      </c>
      <c r="L1658">
        <v>6</v>
      </c>
      <c r="M1658">
        <v>5</v>
      </c>
      <c r="N1658">
        <v>2</v>
      </c>
      <c r="O1658">
        <v>12</v>
      </c>
      <c r="P1658">
        <v>5</v>
      </c>
      <c r="Q1658" t="s">
        <v>41</v>
      </c>
      <c r="R1658" t="s">
        <v>41</v>
      </c>
      <c r="S1658" t="s">
        <v>41</v>
      </c>
      <c r="T1658" t="s">
        <v>41</v>
      </c>
      <c r="U1658" t="s">
        <v>41</v>
      </c>
      <c r="V1658" t="s">
        <v>41</v>
      </c>
      <c r="W1658">
        <v>3</v>
      </c>
      <c r="X1658">
        <v>11</v>
      </c>
      <c r="Y1658">
        <v>0</v>
      </c>
      <c r="Z1658">
        <v>61</v>
      </c>
      <c r="AA1658" t="s">
        <v>50</v>
      </c>
      <c r="AB1658">
        <v>2719</v>
      </c>
      <c r="AC1658" t="s">
        <v>16</v>
      </c>
      <c r="AD1658" t="s">
        <v>32</v>
      </c>
      <c r="AE1658">
        <v>671</v>
      </c>
      <c r="AF1658">
        <v>612</v>
      </c>
      <c r="AG1658">
        <v>0</v>
      </c>
    </row>
    <row r="1659" spans="1:33" x14ac:dyDescent="0.3">
      <c r="A1659">
        <v>89120</v>
      </c>
      <c r="B1659" t="s">
        <v>45</v>
      </c>
      <c r="C1659">
        <v>0</v>
      </c>
      <c r="D1659">
        <v>0</v>
      </c>
      <c r="E1659">
        <v>78</v>
      </c>
      <c r="F1659">
        <v>1168</v>
      </c>
      <c r="G1659">
        <v>92</v>
      </c>
      <c r="H1659">
        <v>408</v>
      </c>
      <c r="I1659">
        <v>72</v>
      </c>
      <c r="J1659">
        <v>129</v>
      </c>
      <c r="K1659">
        <v>55</v>
      </c>
      <c r="L1659">
        <v>1</v>
      </c>
      <c r="M1659">
        <v>5</v>
      </c>
      <c r="N1659">
        <v>6</v>
      </c>
      <c r="O1659">
        <v>7</v>
      </c>
      <c r="P1659">
        <v>1</v>
      </c>
      <c r="Q1659" t="s">
        <v>41</v>
      </c>
      <c r="R1659" t="s">
        <v>41</v>
      </c>
      <c r="S1659" t="s">
        <v>42</v>
      </c>
      <c r="T1659" t="s">
        <v>41</v>
      </c>
      <c r="U1659" t="s">
        <v>41</v>
      </c>
      <c r="V1659" t="s">
        <v>41</v>
      </c>
      <c r="W1659">
        <v>3</v>
      </c>
      <c r="X1659">
        <v>11</v>
      </c>
      <c r="Y1659">
        <v>0</v>
      </c>
      <c r="Z1659">
        <v>61</v>
      </c>
      <c r="AA1659" t="s">
        <v>50</v>
      </c>
      <c r="AB1659">
        <v>2263</v>
      </c>
      <c r="AC1659" t="s">
        <v>19</v>
      </c>
      <c r="AD1659" t="s">
        <v>33</v>
      </c>
      <c r="AE1659">
        <v>1869</v>
      </c>
      <c r="AF1659">
        <v>1814</v>
      </c>
      <c r="AG1659">
        <v>1</v>
      </c>
    </row>
    <row r="1660" spans="1:33" x14ac:dyDescent="0.3">
      <c r="A1660">
        <v>71367</v>
      </c>
      <c r="B1660" t="s">
        <v>45</v>
      </c>
      <c r="C1660">
        <v>0</v>
      </c>
      <c r="D1660">
        <v>0</v>
      </c>
      <c r="E1660">
        <v>24</v>
      </c>
      <c r="F1660">
        <v>227</v>
      </c>
      <c r="G1660">
        <v>23</v>
      </c>
      <c r="H1660">
        <v>389</v>
      </c>
      <c r="I1660">
        <v>42</v>
      </c>
      <c r="J1660">
        <v>21</v>
      </c>
      <c r="K1660">
        <v>75</v>
      </c>
      <c r="L1660">
        <v>1</v>
      </c>
      <c r="M1660">
        <v>4</v>
      </c>
      <c r="N1660">
        <v>5</v>
      </c>
      <c r="O1660">
        <v>7</v>
      </c>
      <c r="P1660">
        <v>2</v>
      </c>
      <c r="Q1660" t="s">
        <v>41</v>
      </c>
      <c r="R1660" t="s">
        <v>41</v>
      </c>
      <c r="S1660" t="s">
        <v>41</v>
      </c>
      <c r="T1660" t="s">
        <v>41</v>
      </c>
      <c r="U1660" t="s">
        <v>41</v>
      </c>
      <c r="V1660" t="s">
        <v>41</v>
      </c>
      <c r="W1660">
        <v>3</v>
      </c>
      <c r="X1660">
        <v>11</v>
      </c>
      <c r="Y1660">
        <v>0</v>
      </c>
      <c r="Z1660">
        <v>61</v>
      </c>
      <c r="AA1660" t="s">
        <v>50</v>
      </c>
      <c r="AB1660">
        <v>2469</v>
      </c>
      <c r="AC1660" t="s">
        <v>19</v>
      </c>
      <c r="AD1660" t="s">
        <v>32</v>
      </c>
      <c r="AE1660">
        <v>702</v>
      </c>
      <c r="AF1660">
        <v>627</v>
      </c>
      <c r="AG1660">
        <v>0</v>
      </c>
    </row>
    <row r="1661" spans="1:33" x14ac:dyDescent="0.3">
      <c r="A1661">
        <v>87771</v>
      </c>
      <c r="B1661" t="s">
        <v>45</v>
      </c>
      <c r="C1661">
        <v>0</v>
      </c>
      <c r="D1661">
        <v>1</v>
      </c>
      <c r="E1661">
        <v>61</v>
      </c>
      <c r="F1661">
        <v>1492</v>
      </c>
      <c r="G1661">
        <v>38</v>
      </c>
      <c r="H1661">
        <v>287</v>
      </c>
      <c r="I1661">
        <v>50</v>
      </c>
      <c r="J1661">
        <v>57</v>
      </c>
      <c r="K1661">
        <v>33</v>
      </c>
      <c r="L1661">
        <v>1</v>
      </c>
      <c r="M1661">
        <v>5</v>
      </c>
      <c r="N1661">
        <v>10</v>
      </c>
      <c r="O1661">
        <v>4</v>
      </c>
      <c r="P1661">
        <v>6</v>
      </c>
      <c r="Q1661" t="s">
        <v>41</v>
      </c>
      <c r="R1661" t="s">
        <v>42</v>
      </c>
      <c r="S1661" t="s">
        <v>42</v>
      </c>
      <c r="T1661" t="s">
        <v>42</v>
      </c>
      <c r="U1661" t="s">
        <v>42</v>
      </c>
      <c r="V1661" t="s">
        <v>41</v>
      </c>
      <c r="W1661">
        <v>3</v>
      </c>
      <c r="X1661">
        <v>11</v>
      </c>
      <c r="Y1661">
        <v>1</v>
      </c>
      <c r="Z1661">
        <v>61</v>
      </c>
      <c r="AA1661" t="s">
        <v>50</v>
      </c>
      <c r="AB1661">
        <v>2562</v>
      </c>
      <c r="AC1661" t="s">
        <v>19</v>
      </c>
      <c r="AD1661" t="s">
        <v>32</v>
      </c>
      <c r="AE1661">
        <v>1924</v>
      </c>
      <c r="AF1661">
        <v>1891</v>
      </c>
      <c r="AG1661">
        <v>4</v>
      </c>
    </row>
    <row r="1662" spans="1:33" x14ac:dyDescent="0.3">
      <c r="A1662">
        <v>24221</v>
      </c>
      <c r="B1662" t="s">
        <v>47</v>
      </c>
      <c r="C1662">
        <v>0</v>
      </c>
      <c r="D1662">
        <v>0</v>
      </c>
      <c r="E1662">
        <v>94</v>
      </c>
      <c r="F1662">
        <v>8</v>
      </c>
      <c r="G1662">
        <v>9</v>
      </c>
      <c r="H1662">
        <v>9</v>
      </c>
      <c r="I1662">
        <v>2</v>
      </c>
      <c r="J1662">
        <v>5</v>
      </c>
      <c r="K1662">
        <v>22</v>
      </c>
      <c r="L1662">
        <v>1</v>
      </c>
      <c r="M1662">
        <v>1</v>
      </c>
      <c r="N1662">
        <v>1</v>
      </c>
      <c r="O1662">
        <v>3</v>
      </c>
      <c r="P1662">
        <v>4</v>
      </c>
      <c r="Q1662" t="s">
        <v>41</v>
      </c>
      <c r="R1662" t="s">
        <v>41</v>
      </c>
      <c r="S1662" t="s">
        <v>41</v>
      </c>
      <c r="T1662" t="s">
        <v>41</v>
      </c>
      <c r="U1662" t="s">
        <v>41</v>
      </c>
      <c r="V1662" t="s">
        <v>41</v>
      </c>
      <c r="W1662">
        <v>3</v>
      </c>
      <c r="X1662">
        <v>11</v>
      </c>
      <c r="Y1662">
        <v>0</v>
      </c>
      <c r="Z1662">
        <v>61</v>
      </c>
      <c r="AA1662" t="s">
        <v>50</v>
      </c>
      <c r="AB1662">
        <v>2472</v>
      </c>
      <c r="AC1662" t="s">
        <v>19</v>
      </c>
      <c r="AD1662" t="s">
        <v>32</v>
      </c>
      <c r="AE1662">
        <v>33</v>
      </c>
      <c r="AF1662">
        <v>11</v>
      </c>
      <c r="AG1662">
        <v>0</v>
      </c>
    </row>
    <row r="1663" spans="1:33" x14ac:dyDescent="0.3">
      <c r="A1663">
        <v>62859</v>
      </c>
      <c r="B1663" t="s">
        <v>45</v>
      </c>
      <c r="C1663">
        <v>0</v>
      </c>
      <c r="D1663">
        <v>1</v>
      </c>
      <c r="E1663">
        <v>37</v>
      </c>
      <c r="F1663">
        <v>1063</v>
      </c>
      <c r="G1663">
        <v>89</v>
      </c>
      <c r="H1663">
        <v>102</v>
      </c>
      <c r="I1663">
        <v>16</v>
      </c>
      <c r="J1663">
        <v>12</v>
      </c>
      <c r="K1663">
        <v>25</v>
      </c>
      <c r="L1663">
        <v>4</v>
      </c>
      <c r="M1663">
        <v>9</v>
      </c>
      <c r="N1663">
        <v>4</v>
      </c>
      <c r="O1663">
        <v>6</v>
      </c>
      <c r="P1663">
        <v>6</v>
      </c>
      <c r="Q1663" t="s">
        <v>41</v>
      </c>
      <c r="R1663" t="s">
        <v>41</v>
      </c>
      <c r="S1663" t="s">
        <v>41</v>
      </c>
      <c r="T1663" t="s">
        <v>41</v>
      </c>
      <c r="U1663" t="s">
        <v>41</v>
      </c>
      <c r="V1663" t="s">
        <v>41</v>
      </c>
      <c r="W1663">
        <v>3</v>
      </c>
      <c r="X1663">
        <v>11</v>
      </c>
      <c r="Y1663">
        <v>0</v>
      </c>
      <c r="Z1663">
        <v>61</v>
      </c>
      <c r="AA1663" t="s">
        <v>50</v>
      </c>
      <c r="AB1663">
        <v>2705</v>
      </c>
      <c r="AC1663" t="s">
        <v>16</v>
      </c>
      <c r="AD1663" t="s">
        <v>34</v>
      </c>
      <c r="AE1663">
        <v>1282</v>
      </c>
      <c r="AF1663">
        <v>1257</v>
      </c>
      <c r="AG1663">
        <v>0</v>
      </c>
    </row>
    <row r="1664" spans="1:33" x14ac:dyDescent="0.3">
      <c r="A1664">
        <v>18690</v>
      </c>
      <c r="B1664" t="s">
        <v>47</v>
      </c>
      <c r="C1664">
        <v>0</v>
      </c>
      <c r="D1664">
        <v>0</v>
      </c>
      <c r="E1664">
        <v>77</v>
      </c>
      <c r="F1664">
        <v>6</v>
      </c>
      <c r="G1664">
        <v>1</v>
      </c>
      <c r="H1664">
        <v>7</v>
      </c>
      <c r="I1664">
        <v>23</v>
      </c>
      <c r="J1664">
        <v>4</v>
      </c>
      <c r="K1664">
        <v>19</v>
      </c>
      <c r="L1664">
        <v>1</v>
      </c>
      <c r="M1664">
        <v>1</v>
      </c>
      <c r="N1664">
        <v>1</v>
      </c>
      <c r="O1664">
        <v>2</v>
      </c>
      <c r="P1664">
        <v>8</v>
      </c>
      <c r="Q1664" t="s">
        <v>41</v>
      </c>
      <c r="R1664" t="s">
        <v>41</v>
      </c>
      <c r="S1664" t="s">
        <v>41</v>
      </c>
      <c r="T1664" t="s">
        <v>41</v>
      </c>
      <c r="U1664" t="s">
        <v>41</v>
      </c>
      <c r="V1664" t="s">
        <v>41</v>
      </c>
      <c r="W1664">
        <v>3</v>
      </c>
      <c r="X1664">
        <v>11</v>
      </c>
      <c r="Y1664">
        <v>0</v>
      </c>
      <c r="Z1664">
        <v>61</v>
      </c>
      <c r="AA1664" t="s">
        <v>50</v>
      </c>
      <c r="AB1664">
        <v>2707</v>
      </c>
      <c r="AC1664" t="s">
        <v>17</v>
      </c>
      <c r="AD1664" t="s">
        <v>32</v>
      </c>
      <c r="AE1664">
        <v>41</v>
      </c>
      <c r="AF1664">
        <v>22</v>
      </c>
      <c r="AG1664">
        <v>0</v>
      </c>
    </row>
    <row r="1665" spans="1:33" x14ac:dyDescent="0.3">
      <c r="A1665">
        <v>38829</v>
      </c>
      <c r="B1665" t="s">
        <v>46</v>
      </c>
      <c r="C1665">
        <v>0</v>
      </c>
      <c r="D1665">
        <v>1</v>
      </c>
      <c r="E1665">
        <v>86</v>
      </c>
      <c r="F1665">
        <v>76</v>
      </c>
      <c r="G1665">
        <v>0</v>
      </c>
      <c r="H1665">
        <v>7</v>
      </c>
      <c r="I1665">
        <v>0</v>
      </c>
      <c r="J1665">
        <v>0</v>
      </c>
      <c r="K1665">
        <v>16</v>
      </c>
      <c r="L1665">
        <v>1</v>
      </c>
      <c r="M1665">
        <v>3</v>
      </c>
      <c r="N1665">
        <v>2</v>
      </c>
      <c r="O1665">
        <v>2</v>
      </c>
      <c r="P1665">
        <v>5</v>
      </c>
      <c r="Q1665" t="s">
        <v>41</v>
      </c>
      <c r="R1665" t="s">
        <v>41</v>
      </c>
      <c r="S1665" t="s">
        <v>41</v>
      </c>
      <c r="T1665" t="s">
        <v>41</v>
      </c>
      <c r="U1665" t="s">
        <v>41</v>
      </c>
      <c r="V1665" t="s">
        <v>41</v>
      </c>
      <c r="W1665">
        <v>3</v>
      </c>
      <c r="X1665">
        <v>11</v>
      </c>
      <c r="Y1665">
        <v>0</v>
      </c>
      <c r="Z1665">
        <v>61</v>
      </c>
      <c r="AA1665" t="s">
        <v>50</v>
      </c>
      <c r="AB1665">
        <v>2243</v>
      </c>
      <c r="AC1665" t="s">
        <v>17</v>
      </c>
      <c r="AD1665" t="s">
        <v>34</v>
      </c>
      <c r="AE1665">
        <v>83</v>
      </c>
      <c r="AF1665">
        <v>67</v>
      </c>
      <c r="AG1665">
        <v>0</v>
      </c>
    </row>
    <row r="1666" spans="1:33" x14ac:dyDescent="0.3">
      <c r="A1666">
        <v>87771</v>
      </c>
      <c r="B1666" t="s">
        <v>45</v>
      </c>
      <c r="C1666">
        <v>0</v>
      </c>
      <c r="D1666">
        <v>1</v>
      </c>
      <c r="E1666">
        <v>61</v>
      </c>
      <c r="F1666">
        <v>1492</v>
      </c>
      <c r="G1666">
        <v>38</v>
      </c>
      <c r="H1666">
        <v>287</v>
      </c>
      <c r="I1666">
        <v>50</v>
      </c>
      <c r="J1666">
        <v>57</v>
      </c>
      <c r="K1666">
        <v>33</v>
      </c>
      <c r="L1666">
        <v>1</v>
      </c>
      <c r="M1666">
        <v>5</v>
      </c>
      <c r="N1666">
        <v>10</v>
      </c>
      <c r="O1666">
        <v>4</v>
      </c>
      <c r="P1666">
        <v>6</v>
      </c>
      <c r="Q1666" t="s">
        <v>41</v>
      </c>
      <c r="R1666" t="s">
        <v>42</v>
      </c>
      <c r="S1666" t="s">
        <v>42</v>
      </c>
      <c r="T1666" t="s">
        <v>42</v>
      </c>
      <c r="U1666" t="s">
        <v>42</v>
      </c>
      <c r="V1666" t="s">
        <v>41</v>
      </c>
      <c r="W1666">
        <v>3</v>
      </c>
      <c r="X1666">
        <v>11</v>
      </c>
      <c r="Y1666">
        <v>1</v>
      </c>
      <c r="Z1666">
        <v>61</v>
      </c>
      <c r="AA1666" t="s">
        <v>50</v>
      </c>
      <c r="AB1666">
        <v>2562</v>
      </c>
      <c r="AC1666" t="s">
        <v>19</v>
      </c>
      <c r="AD1666" t="s">
        <v>32</v>
      </c>
      <c r="AE1666">
        <v>1924</v>
      </c>
      <c r="AF1666">
        <v>1891</v>
      </c>
      <c r="AG1666">
        <v>4</v>
      </c>
    </row>
    <row r="1667" spans="1:33" x14ac:dyDescent="0.3">
      <c r="A1667">
        <v>78353</v>
      </c>
      <c r="B1667" t="s">
        <v>45</v>
      </c>
      <c r="C1667">
        <v>0</v>
      </c>
      <c r="D1667">
        <v>1</v>
      </c>
      <c r="E1667">
        <v>51</v>
      </c>
      <c r="F1667">
        <v>752</v>
      </c>
      <c r="G1667">
        <v>122</v>
      </c>
      <c r="H1667">
        <v>476</v>
      </c>
      <c r="I1667">
        <v>39</v>
      </c>
      <c r="J1667">
        <v>153</v>
      </c>
      <c r="K1667">
        <v>34</v>
      </c>
      <c r="L1667">
        <v>1</v>
      </c>
      <c r="M1667">
        <v>10</v>
      </c>
      <c r="N1667">
        <v>2</v>
      </c>
      <c r="O1667">
        <v>11</v>
      </c>
      <c r="P1667">
        <v>8</v>
      </c>
      <c r="Q1667" t="s">
        <v>41</v>
      </c>
      <c r="R1667" t="s">
        <v>41</v>
      </c>
      <c r="S1667" t="s">
        <v>41</v>
      </c>
      <c r="T1667" t="s">
        <v>41</v>
      </c>
      <c r="U1667" t="s">
        <v>41</v>
      </c>
      <c r="V1667" t="s">
        <v>41</v>
      </c>
      <c r="W1667">
        <v>3</v>
      </c>
      <c r="X1667">
        <v>11</v>
      </c>
      <c r="Y1667">
        <v>0</v>
      </c>
      <c r="Z1667">
        <v>61</v>
      </c>
      <c r="AA1667" t="s">
        <v>50</v>
      </c>
      <c r="AB1667">
        <v>2598</v>
      </c>
      <c r="AC1667" t="s">
        <v>16</v>
      </c>
      <c r="AD1667" t="s">
        <v>40</v>
      </c>
      <c r="AE1667">
        <v>1542</v>
      </c>
      <c r="AF1667">
        <v>1508</v>
      </c>
      <c r="AG1667">
        <v>0</v>
      </c>
    </row>
    <row r="1668" spans="1:33" x14ac:dyDescent="0.3">
      <c r="A1668">
        <v>62450</v>
      </c>
      <c r="B1668" t="s">
        <v>45</v>
      </c>
      <c r="C1668">
        <v>0</v>
      </c>
      <c r="D1668">
        <v>1</v>
      </c>
      <c r="E1668">
        <v>61</v>
      </c>
      <c r="F1668">
        <v>515</v>
      </c>
      <c r="G1668">
        <v>47</v>
      </c>
      <c r="H1668">
        <v>267</v>
      </c>
      <c r="I1668">
        <v>62</v>
      </c>
      <c r="J1668">
        <v>66</v>
      </c>
      <c r="K1668">
        <v>38</v>
      </c>
      <c r="L1668">
        <v>2</v>
      </c>
      <c r="M1668">
        <v>5</v>
      </c>
      <c r="N1668">
        <v>5</v>
      </c>
      <c r="O1668">
        <v>4</v>
      </c>
      <c r="P1668">
        <v>3</v>
      </c>
      <c r="Q1668" t="s">
        <v>41</v>
      </c>
      <c r="R1668" t="s">
        <v>42</v>
      </c>
      <c r="S1668" t="s">
        <v>41</v>
      </c>
      <c r="T1668" t="s">
        <v>41</v>
      </c>
      <c r="U1668" t="s">
        <v>41</v>
      </c>
      <c r="V1668" t="s">
        <v>41</v>
      </c>
      <c r="W1668">
        <v>3</v>
      </c>
      <c r="X1668">
        <v>11</v>
      </c>
      <c r="Y1668">
        <v>0</v>
      </c>
      <c r="Z1668">
        <v>61</v>
      </c>
      <c r="AA1668" t="s">
        <v>50</v>
      </c>
      <c r="AB1668">
        <v>2333</v>
      </c>
      <c r="AC1668" t="s">
        <v>18</v>
      </c>
      <c r="AD1668" t="s">
        <v>32</v>
      </c>
      <c r="AE1668">
        <v>957</v>
      </c>
      <c r="AF1668">
        <v>919</v>
      </c>
      <c r="AG1668">
        <v>1</v>
      </c>
    </row>
    <row r="1669" spans="1:33" x14ac:dyDescent="0.3">
      <c r="A1669">
        <v>42243</v>
      </c>
      <c r="B1669" t="s">
        <v>46</v>
      </c>
      <c r="C1669">
        <v>1</v>
      </c>
      <c r="D1669">
        <v>1</v>
      </c>
      <c r="E1669">
        <v>34</v>
      </c>
      <c r="F1669">
        <v>48</v>
      </c>
      <c r="G1669">
        <v>0</v>
      </c>
      <c r="H1669">
        <v>2</v>
      </c>
      <c r="I1669">
        <v>0</v>
      </c>
      <c r="J1669">
        <v>0</v>
      </c>
      <c r="K1669">
        <v>5</v>
      </c>
      <c r="L1669">
        <v>2</v>
      </c>
      <c r="M1669">
        <v>2</v>
      </c>
      <c r="N1669">
        <v>0</v>
      </c>
      <c r="O1669">
        <v>3</v>
      </c>
      <c r="P1669">
        <v>7</v>
      </c>
      <c r="Q1669" t="s">
        <v>41</v>
      </c>
      <c r="R1669" t="s">
        <v>41</v>
      </c>
      <c r="S1669" t="s">
        <v>41</v>
      </c>
      <c r="T1669" t="s">
        <v>41</v>
      </c>
      <c r="U1669" t="s">
        <v>41</v>
      </c>
      <c r="V1669" t="s">
        <v>41</v>
      </c>
      <c r="W1669">
        <v>3</v>
      </c>
      <c r="X1669">
        <v>11</v>
      </c>
      <c r="Y1669">
        <v>0</v>
      </c>
      <c r="Z1669">
        <v>61</v>
      </c>
      <c r="AA1669" t="s">
        <v>50</v>
      </c>
      <c r="AB1669">
        <v>2359</v>
      </c>
      <c r="AC1669" t="s">
        <v>17</v>
      </c>
      <c r="AD1669" t="s">
        <v>32</v>
      </c>
      <c r="AE1669">
        <v>50</v>
      </c>
      <c r="AF1669">
        <v>45</v>
      </c>
      <c r="AG1669">
        <v>0</v>
      </c>
    </row>
    <row r="1670" spans="1:33" x14ac:dyDescent="0.3">
      <c r="A1670">
        <v>54753</v>
      </c>
      <c r="B1670" t="s">
        <v>46</v>
      </c>
      <c r="C1670">
        <v>0</v>
      </c>
      <c r="D1670">
        <v>1</v>
      </c>
      <c r="E1670">
        <v>87</v>
      </c>
      <c r="F1670">
        <v>197</v>
      </c>
      <c r="G1670">
        <v>107</v>
      </c>
      <c r="H1670">
        <v>227</v>
      </c>
      <c r="I1670">
        <v>7</v>
      </c>
      <c r="J1670">
        <v>59</v>
      </c>
      <c r="K1670">
        <v>131</v>
      </c>
      <c r="L1670">
        <v>3</v>
      </c>
      <c r="M1670">
        <v>5</v>
      </c>
      <c r="N1670">
        <v>2</v>
      </c>
      <c r="O1670">
        <v>11</v>
      </c>
      <c r="P1670">
        <v>4</v>
      </c>
      <c r="Q1670" t="s">
        <v>41</v>
      </c>
      <c r="R1670" t="s">
        <v>41</v>
      </c>
      <c r="S1670" t="s">
        <v>41</v>
      </c>
      <c r="T1670" t="s">
        <v>41</v>
      </c>
      <c r="U1670" t="s">
        <v>41</v>
      </c>
      <c r="V1670" t="s">
        <v>41</v>
      </c>
      <c r="W1670">
        <v>3</v>
      </c>
      <c r="X1670">
        <v>11</v>
      </c>
      <c r="Y1670">
        <v>0</v>
      </c>
      <c r="Z1670">
        <v>61</v>
      </c>
      <c r="AA1670" t="s">
        <v>50</v>
      </c>
      <c r="AB1670">
        <v>2449</v>
      </c>
      <c r="AC1670" t="s">
        <v>19</v>
      </c>
      <c r="AD1670" t="s">
        <v>32</v>
      </c>
      <c r="AE1670">
        <v>597</v>
      </c>
      <c r="AF1670">
        <v>466</v>
      </c>
      <c r="AG1670">
        <v>0</v>
      </c>
    </row>
    <row r="1671" spans="1:33" x14ac:dyDescent="0.3">
      <c r="A1671">
        <v>59052</v>
      </c>
      <c r="B1671" t="s">
        <v>45</v>
      </c>
      <c r="C1671">
        <v>0</v>
      </c>
      <c r="D1671">
        <v>1</v>
      </c>
      <c r="E1671">
        <v>29</v>
      </c>
      <c r="F1671">
        <v>230</v>
      </c>
      <c r="G1671">
        <v>35</v>
      </c>
      <c r="H1671">
        <v>75</v>
      </c>
      <c r="I1671">
        <v>63</v>
      </c>
      <c r="J1671">
        <v>57</v>
      </c>
      <c r="K1671">
        <v>31</v>
      </c>
      <c r="L1671">
        <v>3</v>
      </c>
      <c r="M1671">
        <v>7</v>
      </c>
      <c r="N1671">
        <v>1</v>
      </c>
      <c r="O1671">
        <v>7</v>
      </c>
      <c r="P1671">
        <v>5</v>
      </c>
      <c r="Q1671" t="s">
        <v>41</v>
      </c>
      <c r="R1671" t="s">
        <v>41</v>
      </c>
      <c r="S1671" t="s">
        <v>41</v>
      </c>
      <c r="T1671" t="s">
        <v>41</v>
      </c>
      <c r="U1671" t="s">
        <v>41</v>
      </c>
      <c r="V1671" t="s">
        <v>41</v>
      </c>
      <c r="W1671">
        <v>3</v>
      </c>
      <c r="X1671">
        <v>11</v>
      </c>
      <c r="Y1671">
        <v>0</v>
      </c>
      <c r="Z1671">
        <v>61</v>
      </c>
      <c r="AA1671" t="s">
        <v>50</v>
      </c>
      <c r="AB1671">
        <v>2383</v>
      </c>
      <c r="AC1671" t="s">
        <v>16</v>
      </c>
      <c r="AD1671" t="s">
        <v>40</v>
      </c>
      <c r="AE1671">
        <v>460</v>
      </c>
      <c r="AF1671">
        <v>429</v>
      </c>
      <c r="AG1671">
        <v>0</v>
      </c>
    </row>
    <row r="1672" spans="1:33" x14ac:dyDescent="0.3">
      <c r="A1672">
        <v>82576</v>
      </c>
      <c r="B1672" t="s">
        <v>45</v>
      </c>
      <c r="C1672">
        <v>0</v>
      </c>
      <c r="D1672">
        <v>0</v>
      </c>
      <c r="E1672">
        <v>66</v>
      </c>
      <c r="F1672">
        <v>1206</v>
      </c>
      <c r="G1672">
        <v>55</v>
      </c>
      <c r="H1672">
        <v>445</v>
      </c>
      <c r="I1672">
        <v>168</v>
      </c>
      <c r="J1672">
        <v>18</v>
      </c>
      <c r="K1672">
        <v>18</v>
      </c>
      <c r="L1672">
        <v>1</v>
      </c>
      <c r="M1672">
        <v>2</v>
      </c>
      <c r="N1672">
        <v>4</v>
      </c>
      <c r="O1672">
        <v>12</v>
      </c>
      <c r="P1672">
        <v>1</v>
      </c>
      <c r="Q1672" t="s">
        <v>41</v>
      </c>
      <c r="R1672" t="s">
        <v>41</v>
      </c>
      <c r="S1672" t="s">
        <v>42</v>
      </c>
      <c r="T1672" t="s">
        <v>41</v>
      </c>
      <c r="U1672" t="s">
        <v>41</v>
      </c>
      <c r="V1672" t="s">
        <v>41</v>
      </c>
      <c r="W1672">
        <v>3</v>
      </c>
      <c r="X1672">
        <v>11</v>
      </c>
      <c r="Y1672">
        <v>0</v>
      </c>
      <c r="Z1672">
        <v>61</v>
      </c>
      <c r="AA1672" t="s">
        <v>50</v>
      </c>
      <c r="AB1672">
        <v>2856</v>
      </c>
      <c r="AC1672" t="s">
        <v>19</v>
      </c>
      <c r="AD1672" t="s">
        <v>33</v>
      </c>
      <c r="AE1672">
        <v>1892</v>
      </c>
      <c r="AF1672">
        <v>1874</v>
      </c>
      <c r="AG1672">
        <v>1</v>
      </c>
    </row>
    <row r="1673" spans="1:33" x14ac:dyDescent="0.3">
      <c r="A1673">
        <v>61180</v>
      </c>
      <c r="B1673" t="s">
        <v>45</v>
      </c>
      <c r="C1673">
        <v>0</v>
      </c>
      <c r="D1673">
        <v>1</v>
      </c>
      <c r="E1673">
        <v>70</v>
      </c>
      <c r="F1673">
        <v>403</v>
      </c>
      <c r="G1673">
        <v>24</v>
      </c>
      <c r="H1673">
        <v>29</v>
      </c>
      <c r="I1673">
        <v>6</v>
      </c>
      <c r="J1673">
        <v>24</v>
      </c>
      <c r="K1673">
        <v>218</v>
      </c>
      <c r="L1673">
        <v>2</v>
      </c>
      <c r="M1673">
        <v>5</v>
      </c>
      <c r="N1673">
        <v>5</v>
      </c>
      <c r="O1673">
        <v>6</v>
      </c>
      <c r="P1673">
        <v>3</v>
      </c>
      <c r="Q1673" t="s">
        <v>42</v>
      </c>
      <c r="R1673" t="s">
        <v>41</v>
      </c>
      <c r="S1673" t="s">
        <v>41</v>
      </c>
      <c r="T1673" t="s">
        <v>41</v>
      </c>
      <c r="U1673" t="s">
        <v>41</v>
      </c>
      <c r="V1673" t="s">
        <v>41</v>
      </c>
      <c r="W1673">
        <v>3</v>
      </c>
      <c r="X1673">
        <v>11</v>
      </c>
      <c r="Y1673">
        <v>0</v>
      </c>
      <c r="Z1673">
        <v>61</v>
      </c>
      <c r="AA1673" t="s">
        <v>50</v>
      </c>
      <c r="AB1673">
        <v>2226</v>
      </c>
      <c r="AC1673" t="s">
        <v>17</v>
      </c>
      <c r="AD1673" t="s">
        <v>32</v>
      </c>
      <c r="AE1673">
        <v>486</v>
      </c>
      <c r="AF1673">
        <v>268</v>
      </c>
      <c r="AG1673">
        <v>1</v>
      </c>
    </row>
    <row r="1674" spans="1:33" x14ac:dyDescent="0.3">
      <c r="A1674">
        <v>71367</v>
      </c>
      <c r="B1674" t="s">
        <v>45</v>
      </c>
      <c r="C1674">
        <v>0</v>
      </c>
      <c r="D1674">
        <v>0</v>
      </c>
      <c r="E1674">
        <v>24</v>
      </c>
      <c r="F1674">
        <v>227</v>
      </c>
      <c r="G1674">
        <v>23</v>
      </c>
      <c r="H1674">
        <v>389</v>
      </c>
      <c r="I1674">
        <v>42</v>
      </c>
      <c r="J1674">
        <v>21</v>
      </c>
      <c r="K1674">
        <v>75</v>
      </c>
      <c r="L1674">
        <v>1</v>
      </c>
      <c r="M1674">
        <v>4</v>
      </c>
      <c r="N1674">
        <v>5</v>
      </c>
      <c r="O1674">
        <v>7</v>
      </c>
      <c r="P1674">
        <v>2</v>
      </c>
      <c r="Q1674" t="s">
        <v>41</v>
      </c>
      <c r="R1674" t="s">
        <v>41</v>
      </c>
      <c r="S1674" t="s">
        <v>41</v>
      </c>
      <c r="T1674" t="s">
        <v>41</v>
      </c>
      <c r="U1674" t="s">
        <v>41</v>
      </c>
      <c r="V1674" t="s">
        <v>41</v>
      </c>
      <c r="W1674">
        <v>3</v>
      </c>
      <c r="X1674">
        <v>11</v>
      </c>
      <c r="Y1674">
        <v>0</v>
      </c>
      <c r="Z1674">
        <v>61</v>
      </c>
      <c r="AA1674" t="s">
        <v>50</v>
      </c>
      <c r="AB1674">
        <v>2469</v>
      </c>
      <c r="AC1674" t="s">
        <v>19</v>
      </c>
      <c r="AD1674" t="s">
        <v>32</v>
      </c>
      <c r="AE1674">
        <v>702</v>
      </c>
      <c r="AF1674">
        <v>627</v>
      </c>
      <c r="AG1674">
        <v>0</v>
      </c>
    </row>
    <row r="1675" spans="1:33" x14ac:dyDescent="0.3">
      <c r="A1675">
        <v>58113</v>
      </c>
      <c r="B1675" t="s">
        <v>45</v>
      </c>
      <c r="C1675">
        <v>0</v>
      </c>
      <c r="D1675">
        <v>1</v>
      </c>
      <c r="E1675">
        <v>66</v>
      </c>
      <c r="F1675">
        <v>221</v>
      </c>
      <c r="G1675">
        <v>104</v>
      </c>
      <c r="H1675">
        <v>169</v>
      </c>
      <c r="I1675">
        <v>102</v>
      </c>
      <c r="J1675">
        <v>78</v>
      </c>
      <c r="K1675">
        <v>84</v>
      </c>
      <c r="L1675">
        <v>3</v>
      </c>
      <c r="M1675">
        <v>9</v>
      </c>
      <c r="N1675">
        <v>2</v>
      </c>
      <c r="O1675">
        <v>8</v>
      </c>
      <c r="P1675">
        <v>7</v>
      </c>
      <c r="Q1675" t="s">
        <v>41</v>
      </c>
      <c r="R1675" t="s">
        <v>41</v>
      </c>
      <c r="S1675" t="s">
        <v>41</v>
      </c>
      <c r="T1675" t="s">
        <v>41</v>
      </c>
      <c r="U1675" t="s">
        <v>41</v>
      </c>
      <c r="V1675" t="s">
        <v>42</v>
      </c>
      <c r="W1675">
        <v>3</v>
      </c>
      <c r="X1675">
        <v>11</v>
      </c>
      <c r="Y1675">
        <v>0</v>
      </c>
      <c r="Z1675">
        <v>61</v>
      </c>
      <c r="AA1675" t="s">
        <v>50</v>
      </c>
      <c r="AB1675">
        <v>2679</v>
      </c>
      <c r="AC1675" t="s">
        <v>17</v>
      </c>
      <c r="AD1675" t="s">
        <v>32</v>
      </c>
      <c r="AE1675">
        <v>674</v>
      </c>
      <c r="AF1675">
        <v>590</v>
      </c>
      <c r="AG1675">
        <v>0</v>
      </c>
    </row>
    <row r="1676" spans="1:33" x14ac:dyDescent="0.3">
      <c r="A1676">
        <v>75032</v>
      </c>
      <c r="B1676" t="s">
        <v>45</v>
      </c>
      <c r="C1676">
        <v>0</v>
      </c>
      <c r="D1676">
        <v>1</v>
      </c>
      <c r="E1676">
        <v>74</v>
      </c>
      <c r="F1676">
        <v>952</v>
      </c>
      <c r="G1676">
        <v>12</v>
      </c>
      <c r="H1676">
        <v>180</v>
      </c>
      <c r="I1676">
        <v>47</v>
      </c>
      <c r="J1676">
        <v>12</v>
      </c>
      <c r="K1676">
        <v>12</v>
      </c>
      <c r="L1676">
        <v>2</v>
      </c>
      <c r="M1676">
        <v>5</v>
      </c>
      <c r="N1676">
        <v>4</v>
      </c>
      <c r="O1676">
        <v>9</v>
      </c>
      <c r="P1676">
        <v>3</v>
      </c>
      <c r="Q1676" t="s">
        <v>41</v>
      </c>
      <c r="R1676" t="s">
        <v>41</v>
      </c>
      <c r="S1676" t="s">
        <v>41</v>
      </c>
      <c r="T1676" t="s">
        <v>41</v>
      </c>
      <c r="U1676" t="s">
        <v>41</v>
      </c>
      <c r="V1676" t="s">
        <v>41</v>
      </c>
      <c r="W1676">
        <v>3</v>
      </c>
      <c r="X1676">
        <v>11</v>
      </c>
      <c r="Y1676">
        <v>0</v>
      </c>
      <c r="Z1676">
        <v>61</v>
      </c>
      <c r="AA1676" t="s">
        <v>50</v>
      </c>
      <c r="AB1676">
        <v>2586</v>
      </c>
      <c r="AC1676" t="s">
        <v>17</v>
      </c>
      <c r="AD1676" t="s">
        <v>34</v>
      </c>
      <c r="AE1676">
        <v>1203</v>
      </c>
      <c r="AF1676">
        <v>1191</v>
      </c>
      <c r="AG1676">
        <v>0</v>
      </c>
    </row>
    <row r="1677" spans="1:33" x14ac:dyDescent="0.3">
      <c r="A1677">
        <v>26887</v>
      </c>
      <c r="B1677" t="s">
        <v>47</v>
      </c>
      <c r="C1677">
        <v>0</v>
      </c>
      <c r="D1677">
        <v>1</v>
      </c>
      <c r="E1677">
        <v>27</v>
      </c>
      <c r="F1677">
        <v>6</v>
      </c>
      <c r="G1677">
        <v>7</v>
      </c>
      <c r="H1677">
        <v>4</v>
      </c>
      <c r="I1677">
        <v>3</v>
      </c>
      <c r="J1677">
        <v>4</v>
      </c>
      <c r="K1677">
        <v>6</v>
      </c>
      <c r="L1677">
        <v>1</v>
      </c>
      <c r="M1677">
        <v>1</v>
      </c>
      <c r="N1677">
        <v>0</v>
      </c>
      <c r="O1677">
        <v>3</v>
      </c>
      <c r="P1677">
        <v>6</v>
      </c>
      <c r="Q1677" t="s">
        <v>41</v>
      </c>
      <c r="R1677" t="s">
        <v>41</v>
      </c>
      <c r="S1677" t="s">
        <v>41</v>
      </c>
      <c r="T1677" t="s">
        <v>41</v>
      </c>
      <c r="U1677" t="s">
        <v>41</v>
      </c>
      <c r="V1677" t="s">
        <v>41</v>
      </c>
      <c r="W1677">
        <v>3</v>
      </c>
      <c r="X1677">
        <v>11</v>
      </c>
      <c r="Y1677">
        <v>0</v>
      </c>
      <c r="Z1677">
        <v>61</v>
      </c>
      <c r="AA1677" t="s">
        <v>50</v>
      </c>
      <c r="AB1677">
        <v>2663</v>
      </c>
      <c r="AC1677" t="s">
        <v>17</v>
      </c>
      <c r="AD1677" t="s">
        <v>40</v>
      </c>
      <c r="AE1677">
        <v>24</v>
      </c>
      <c r="AF1677">
        <v>18</v>
      </c>
      <c r="AG1677">
        <v>0</v>
      </c>
    </row>
    <row r="1678" spans="1:33" x14ac:dyDescent="0.3">
      <c r="A1678">
        <v>18690</v>
      </c>
      <c r="B1678" t="s">
        <v>47</v>
      </c>
      <c r="C1678">
        <v>0</v>
      </c>
      <c r="D1678">
        <v>0</v>
      </c>
      <c r="E1678">
        <v>77</v>
      </c>
      <c r="F1678">
        <v>6</v>
      </c>
      <c r="G1678">
        <v>1</v>
      </c>
      <c r="H1678">
        <v>7</v>
      </c>
      <c r="I1678">
        <v>23</v>
      </c>
      <c r="J1678">
        <v>4</v>
      </c>
      <c r="K1678">
        <v>19</v>
      </c>
      <c r="L1678">
        <v>1</v>
      </c>
      <c r="M1678">
        <v>1</v>
      </c>
      <c r="N1678">
        <v>1</v>
      </c>
      <c r="O1678">
        <v>2</v>
      </c>
      <c r="P1678">
        <v>8</v>
      </c>
      <c r="Q1678" t="s">
        <v>41</v>
      </c>
      <c r="R1678" t="s">
        <v>41</v>
      </c>
      <c r="S1678" t="s">
        <v>41</v>
      </c>
      <c r="T1678" t="s">
        <v>41</v>
      </c>
      <c r="U1678" t="s">
        <v>41</v>
      </c>
      <c r="V1678" t="s">
        <v>41</v>
      </c>
      <c r="W1678">
        <v>3</v>
      </c>
      <c r="X1678">
        <v>11</v>
      </c>
      <c r="Y1678">
        <v>0</v>
      </c>
      <c r="Z1678">
        <v>61</v>
      </c>
      <c r="AA1678" t="s">
        <v>50</v>
      </c>
      <c r="AB1678">
        <v>2707</v>
      </c>
      <c r="AC1678" t="s">
        <v>17</v>
      </c>
      <c r="AD1678" t="s">
        <v>32</v>
      </c>
      <c r="AE1678">
        <v>41</v>
      </c>
      <c r="AF1678">
        <v>22</v>
      </c>
      <c r="AG1678">
        <v>0</v>
      </c>
    </row>
    <row r="1679" spans="1:33" x14ac:dyDescent="0.3">
      <c r="A1679">
        <v>57957</v>
      </c>
      <c r="B1679" t="s">
        <v>46</v>
      </c>
      <c r="C1679">
        <v>0</v>
      </c>
      <c r="D1679">
        <v>1</v>
      </c>
      <c r="E1679">
        <v>24</v>
      </c>
      <c r="F1679">
        <v>290</v>
      </c>
      <c r="G1679">
        <v>59</v>
      </c>
      <c r="H1679">
        <v>177</v>
      </c>
      <c r="I1679">
        <v>77</v>
      </c>
      <c r="J1679">
        <v>5</v>
      </c>
      <c r="K1679">
        <v>29</v>
      </c>
      <c r="L1679">
        <v>7</v>
      </c>
      <c r="M1679">
        <v>4</v>
      </c>
      <c r="N1679">
        <v>6</v>
      </c>
      <c r="O1679">
        <v>8</v>
      </c>
      <c r="P1679">
        <v>3</v>
      </c>
      <c r="Q1679" t="s">
        <v>41</v>
      </c>
      <c r="R1679" t="s">
        <v>41</v>
      </c>
      <c r="S1679" t="s">
        <v>41</v>
      </c>
      <c r="T1679" t="s">
        <v>41</v>
      </c>
      <c r="U1679" t="s">
        <v>41</v>
      </c>
      <c r="V1679" t="s">
        <v>42</v>
      </c>
      <c r="W1679">
        <v>3</v>
      </c>
      <c r="X1679">
        <v>11</v>
      </c>
      <c r="Y1679">
        <v>0</v>
      </c>
      <c r="Z1679">
        <v>61</v>
      </c>
      <c r="AA1679" t="s">
        <v>50</v>
      </c>
      <c r="AB1679">
        <v>2473</v>
      </c>
      <c r="AC1679" t="s">
        <v>19</v>
      </c>
      <c r="AD1679" t="s">
        <v>32</v>
      </c>
      <c r="AE1679">
        <v>608</v>
      </c>
      <c r="AF1679">
        <v>579</v>
      </c>
      <c r="AG1679">
        <v>0</v>
      </c>
    </row>
    <row r="1680" spans="1:33" x14ac:dyDescent="0.3">
      <c r="A1680">
        <v>65492</v>
      </c>
      <c r="B1680" t="s">
        <v>45</v>
      </c>
      <c r="C1680">
        <v>0</v>
      </c>
      <c r="D1680">
        <v>0</v>
      </c>
      <c r="E1680">
        <v>73</v>
      </c>
      <c r="F1680">
        <v>247</v>
      </c>
      <c r="G1680">
        <v>161</v>
      </c>
      <c r="H1680">
        <v>295</v>
      </c>
      <c r="I1680">
        <v>210</v>
      </c>
      <c r="J1680">
        <v>85</v>
      </c>
      <c r="K1680">
        <v>47</v>
      </c>
      <c r="L1680">
        <v>2</v>
      </c>
      <c r="M1680">
        <v>4</v>
      </c>
      <c r="N1680">
        <v>7</v>
      </c>
      <c r="O1680">
        <v>13</v>
      </c>
      <c r="P1680">
        <v>2</v>
      </c>
      <c r="Q1680" t="s">
        <v>41</v>
      </c>
      <c r="R1680" t="s">
        <v>41</v>
      </c>
      <c r="S1680" t="s">
        <v>41</v>
      </c>
      <c r="T1680" t="s">
        <v>41</v>
      </c>
      <c r="U1680" t="s">
        <v>41</v>
      </c>
      <c r="V1680" t="s">
        <v>41</v>
      </c>
      <c r="W1680">
        <v>3</v>
      </c>
      <c r="X1680">
        <v>11</v>
      </c>
      <c r="Y1680">
        <v>0</v>
      </c>
      <c r="Z1680">
        <v>61</v>
      </c>
      <c r="AA1680" t="s">
        <v>50</v>
      </c>
      <c r="AB1680">
        <v>2313</v>
      </c>
      <c r="AC1680" t="s">
        <v>17</v>
      </c>
      <c r="AD1680" t="s">
        <v>32</v>
      </c>
      <c r="AE1680">
        <v>998</v>
      </c>
      <c r="AF1680">
        <v>951</v>
      </c>
      <c r="AG1680">
        <v>0</v>
      </c>
    </row>
    <row r="1681" spans="1:33" x14ac:dyDescent="0.3">
      <c r="A1681">
        <v>71706</v>
      </c>
      <c r="B1681" t="s">
        <v>45</v>
      </c>
      <c r="C1681">
        <v>0</v>
      </c>
      <c r="D1681">
        <v>1</v>
      </c>
      <c r="E1681">
        <v>16</v>
      </c>
      <c r="F1681">
        <v>931</v>
      </c>
      <c r="G1681">
        <v>56</v>
      </c>
      <c r="H1681">
        <v>253</v>
      </c>
      <c r="I1681">
        <v>91</v>
      </c>
      <c r="J1681">
        <v>98</v>
      </c>
      <c r="K1681">
        <v>14</v>
      </c>
      <c r="L1681">
        <v>4</v>
      </c>
      <c r="M1681">
        <v>9</v>
      </c>
      <c r="N1681">
        <v>5</v>
      </c>
      <c r="O1681">
        <v>7</v>
      </c>
      <c r="P1681">
        <v>5</v>
      </c>
      <c r="Q1681" t="s">
        <v>41</v>
      </c>
      <c r="R1681" t="s">
        <v>41</v>
      </c>
      <c r="S1681" t="s">
        <v>41</v>
      </c>
      <c r="T1681" t="s">
        <v>41</v>
      </c>
      <c r="U1681" t="s">
        <v>41</v>
      </c>
      <c r="V1681" t="s">
        <v>41</v>
      </c>
      <c r="W1681">
        <v>3</v>
      </c>
      <c r="X1681">
        <v>11</v>
      </c>
      <c r="Y1681">
        <v>0</v>
      </c>
      <c r="Z1681">
        <v>61</v>
      </c>
      <c r="AA1681" t="s">
        <v>50</v>
      </c>
      <c r="AB1681">
        <v>2752</v>
      </c>
      <c r="AC1681" t="s">
        <v>19</v>
      </c>
      <c r="AD1681" t="s">
        <v>32</v>
      </c>
      <c r="AE1681">
        <v>1429</v>
      </c>
      <c r="AF1681">
        <v>1415</v>
      </c>
      <c r="AG1681">
        <v>0</v>
      </c>
    </row>
    <row r="1682" spans="1:33" x14ac:dyDescent="0.3">
      <c r="A1682">
        <v>67786</v>
      </c>
      <c r="B1682" t="s">
        <v>45</v>
      </c>
      <c r="C1682">
        <v>0</v>
      </c>
      <c r="D1682">
        <v>0</v>
      </c>
      <c r="E1682">
        <v>0</v>
      </c>
      <c r="F1682">
        <v>431</v>
      </c>
      <c r="G1682">
        <v>82</v>
      </c>
      <c r="H1682">
        <v>441</v>
      </c>
      <c r="I1682">
        <v>80</v>
      </c>
      <c r="J1682">
        <v>20</v>
      </c>
      <c r="K1682">
        <v>102</v>
      </c>
      <c r="L1682">
        <v>1</v>
      </c>
      <c r="M1682">
        <v>3</v>
      </c>
      <c r="N1682">
        <v>6</v>
      </c>
      <c r="O1682">
        <v>6</v>
      </c>
      <c r="P1682">
        <v>1</v>
      </c>
      <c r="Q1682" t="s">
        <v>41</v>
      </c>
      <c r="R1682" t="s">
        <v>41</v>
      </c>
      <c r="S1682" t="s">
        <v>41</v>
      </c>
      <c r="T1682" t="s">
        <v>41</v>
      </c>
      <c r="U1682" t="s">
        <v>41</v>
      </c>
      <c r="V1682" t="s">
        <v>41</v>
      </c>
      <c r="W1682">
        <v>3</v>
      </c>
      <c r="X1682">
        <v>11</v>
      </c>
      <c r="Y1682">
        <v>1</v>
      </c>
      <c r="Z1682">
        <v>61</v>
      </c>
      <c r="AA1682" t="s">
        <v>50</v>
      </c>
      <c r="AB1682">
        <v>2363</v>
      </c>
      <c r="AC1682" t="s">
        <v>20</v>
      </c>
      <c r="AD1682" t="s">
        <v>34</v>
      </c>
      <c r="AE1682">
        <v>1054</v>
      </c>
      <c r="AF1682">
        <v>952</v>
      </c>
      <c r="AG1682">
        <v>0</v>
      </c>
    </row>
    <row r="1683" spans="1:33" x14ac:dyDescent="0.3">
      <c r="A1683">
        <v>50664</v>
      </c>
      <c r="B1683" t="s">
        <v>46</v>
      </c>
      <c r="C1683">
        <v>1</v>
      </c>
      <c r="D1683">
        <v>1</v>
      </c>
      <c r="E1683">
        <v>64</v>
      </c>
      <c r="F1683">
        <v>313</v>
      </c>
      <c r="G1683">
        <v>8</v>
      </c>
      <c r="H1683">
        <v>104</v>
      </c>
      <c r="I1683">
        <v>6</v>
      </c>
      <c r="J1683">
        <v>4</v>
      </c>
      <c r="K1683">
        <v>126</v>
      </c>
      <c r="L1683">
        <v>9</v>
      </c>
      <c r="M1683">
        <v>8</v>
      </c>
      <c r="N1683">
        <v>1</v>
      </c>
      <c r="O1683">
        <v>6</v>
      </c>
      <c r="P1683">
        <v>9</v>
      </c>
      <c r="Q1683" t="s">
        <v>41</v>
      </c>
      <c r="R1683" t="s">
        <v>41</v>
      </c>
      <c r="S1683" t="s">
        <v>41</v>
      </c>
      <c r="T1683" t="s">
        <v>41</v>
      </c>
      <c r="U1683" t="s">
        <v>41</v>
      </c>
      <c r="V1683" t="s">
        <v>41</v>
      </c>
      <c r="W1683">
        <v>3</v>
      </c>
      <c r="X1683">
        <v>11</v>
      </c>
      <c r="Y1683">
        <v>0</v>
      </c>
      <c r="Z1683">
        <v>61</v>
      </c>
      <c r="AA1683" t="s">
        <v>50</v>
      </c>
      <c r="AB1683">
        <v>2688</v>
      </c>
      <c r="AC1683" t="s">
        <v>18</v>
      </c>
      <c r="AD1683" t="s">
        <v>32</v>
      </c>
      <c r="AE1683">
        <v>435</v>
      </c>
      <c r="AF1683">
        <v>309</v>
      </c>
      <c r="AG1683">
        <v>0</v>
      </c>
    </row>
    <row r="1684" spans="1:33" x14ac:dyDescent="0.3">
      <c r="A1684">
        <v>52854</v>
      </c>
      <c r="B1684" t="s">
        <v>46</v>
      </c>
      <c r="C1684">
        <v>1</v>
      </c>
      <c r="D1684">
        <v>1</v>
      </c>
      <c r="E1684">
        <v>43</v>
      </c>
      <c r="F1684">
        <v>105</v>
      </c>
      <c r="G1684">
        <v>0</v>
      </c>
      <c r="H1684">
        <v>10</v>
      </c>
      <c r="I1684">
        <v>0</v>
      </c>
      <c r="J1684">
        <v>1</v>
      </c>
      <c r="K1684">
        <v>0</v>
      </c>
      <c r="L1684">
        <v>2</v>
      </c>
      <c r="M1684">
        <v>2</v>
      </c>
      <c r="N1684">
        <v>1</v>
      </c>
      <c r="O1684">
        <v>4</v>
      </c>
      <c r="P1684">
        <v>5</v>
      </c>
      <c r="Q1684" t="s">
        <v>41</v>
      </c>
      <c r="R1684" t="s">
        <v>41</v>
      </c>
      <c r="S1684" t="s">
        <v>41</v>
      </c>
      <c r="T1684" t="s">
        <v>41</v>
      </c>
      <c r="U1684" t="s">
        <v>41</v>
      </c>
      <c r="V1684" t="s">
        <v>41</v>
      </c>
      <c r="W1684">
        <v>3</v>
      </c>
      <c r="X1684">
        <v>11</v>
      </c>
      <c r="Y1684">
        <v>0</v>
      </c>
      <c r="Z1684">
        <v>61</v>
      </c>
      <c r="AA1684" t="s">
        <v>50</v>
      </c>
      <c r="AB1684">
        <v>2256</v>
      </c>
      <c r="AC1684" t="s">
        <v>17</v>
      </c>
      <c r="AD1684" t="s">
        <v>34</v>
      </c>
      <c r="AE1684">
        <v>116</v>
      </c>
      <c r="AF1684">
        <v>116</v>
      </c>
      <c r="AG1684">
        <v>0</v>
      </c>
    </row>
    <row r="1685" spans="1:33" x14ac:dyDescent="0.3">
      <c r="A1685">
        <v>36732</v>
      </c>
      <c r="B1685" t="s">
        <v>46</v>
      </c>
      <c r="C1685">
        <v>1</v>
      </c>
      <c r="D1685">
        <v>1</v>
      </c>
      <c r="E1685">
        <v>71</v>
      </c>
      <c r="F1685">
        <v>21</v>
      </c>
      <c r="G1685">
        <v>5</v>
      </c>
      <c r="H1685">
        <v>3</v>
      </c>
      <c r="I1685">
        <v>10</v>
      </c>
      <c r="J1685">
        <v>1</v>
      </c>
      <c r="K1685">
        <v>7</v>
      </c>
      <c r="L1685">
        <v>3</v>
      </c>
      <c r="M1685">
        <v>1</v>
      </c>
      <c r="N1685">
        <v>1</v>
      </c>
      <c r="O1685">
        <v>4</v>
      </c>
      <c r="P1685">
        <v>2</v>
      </c>
      <c r="Q1685" t="s">
        <v>41</v>
      </c>
      <c r="R1685" t="s">
        <v>41</v>
      </c>
      <c r="S1685" t="s">
        <v>41</v>
      </c>
      <c r="T1685" t="s">
        <v>41</v>
      </c>
      <c r="U1685" t="s">
        <v>41</v>
      </c>
      <c r="V1685" t="s">
        <v>41</v>
      </c>
      <c r="W1685">
        <v>3</v>
      </c>
      <c r="X1685">
        <v>11</v>
      </c>
      <c r="Y1685">
        <v>0</v>
      </c>
      <c r="Z1685">
        <v>61</v>
      </c>
      <c r="AA1685" t="s">
        <v>50</v>
      </c>
      <c r="AB1685">
        <v>2341</v>
      </c>
      <c r="AC1685" t="s">
        <v>17</v>
      </c>
      <c r="AD1685" t="s">
        <v>34</v>
      </c>
      <c r="AE1685">
        <v>40</v>
      </c>
      <c r="AF1685">
        <v>33</v>
      </c>
      <c r="AG1685">
        <v>0</v>
      </c>
    </row>
    <row r="1686" spans="1:33" x14ac:dyDescent="0.3">
      <c r="A1686">
        <v>77520</v>
      </c>
      <c r="B1686" t="s">
        <v>45</v>
      </c>
      <c r="C1686">
        <v>0</v>
      </c>
      <c r="D1686">
        <v>1</v>
      </c>
      <c r="E1686">
        <v>30</v>
      </c>
      <c r="F1686">
        <v>940</v>
      </c>
      <c r="G1686">
        <v>44</v>
      </c>
      <c r="H1686">
        <v>396</v>
      </c>
      <c r="I1686">
        <v>0</v>
      </c>
      <c r="J1686">
        <v>88</v>
      </c>
      <c r="K1686">
        <v>58</v>
      </c>
      <c r="L1686">
        <v>1</v>
      </c>
      <c r="M1686">
        <v>8</v>
      </c>
      <c r="N1686">
        <v>7</v>
      </c>
      <c r="O1686">
        <v>7</v>
      </c>
      <c r="P1686">
        <v>4</v>
      </c>
      <c r="Q1686" t="s">
        <v>42</v>
      </c>
      <c r="R1686" t="s">
        <v>41</v>
      </c>
      <c r="S1686" t="s">
        <v>42</v>
      </c>
      <c r="T1686" t="s">
        <v>42</v>
      </c>
      <c r="U1686" t="s">
        <v>41</v>
      </c>
      <c r="V1686" t="s">
        <v>41</v>
      </c>
      <c r="W1686">
        <v>3</v>
      </c>
      <c r="X1686">
        <v>11</v>
      </c>
      <c r="Y1686">
        <v>1</v>
      </c>
      <c r="Z1686">
        <v>61</v>
      </c>
      <c r="AA1686" t="s">
        <v>50</v>
      </c>
      <c r="AB1686">
        <v>2464</v>
      </c>
      <c r="AC1686" t="s">
        <v>17</v>
      </c>
      <c r="AD1686" t="s">
        <v>33</v>
      </c>
      <c r="AE1686">
        <v>1468</v>
      </c>
      <c r="AF1686">
        <v>1410</v>
      </c>
      <c r="AG1686">
        <v>3</v>
      </c>
    </row>
    <row r="1687" spans="1:33" x14ac:dyDescent="0.3">
      <c r="A1687">
        <v>18690</v>
      </c>
      <c r="B1687" t="s">
        <v>47</v>
      </c>
      <c r="C1687">
        <v>0</v>
      </c>
      <c r="D1687">
        <v>0</v>
      </c>
      <c r="E1687">
        <v>77</v>
      </c>
      <c r="F1687">
        <v>6</v>
      </c>
      <c r="G1687">
        <v>1</v>
      </c>
      <c r="H1687">
        <v>7</v>
      </c>
      <c r="I1687">
        <v>23</v>
      </c>
      <c r="J1687">
        <v>4</v>
      </c>
      <c r="K1687">
        <v>19</v>
      </c>
      <c r="L1687">
        <v>1</v>
      </c>
      <c r="M1687">
        <v>1</v>
      </c>
      <c r="N1687">
        <v>1</v>
      </c>
      <c r="O1687">
        <v>2</v>
      </c>
      <c r="P1687">
        <v>8</v>
      </c>
      <c r="Q1687" t="s">
        <v>41</v>
      </c>
      <c r="R1687" t="s">
        <v>41</v>
      </c>
      <c r="S1687" t="s">
        <v>41</v>
      </c>
      <c r="T1687" t="s">
        <v>41</v>
      </c>
      <c r="U1687" t="s">
        <v>41</v>
      </c>
      <c r="V1687" t="s">
        <v>41</v>
      </c>
      <c r="W1687">
        <v>3</v>
      </c>
      <c r="X1687">
        <v>11</v>
      </c>
      <c r="Y1687">
        <v>0</v>
      </c>
      <c r="Z1687">
        <v>61</v>
      </c>
      <c r="AA1687" t="s">
        <v>50</v>
      </c>
      <c r="AB1687">
        <v>2707</v>
      </c>
      <c r="AC1687" t="s">
        <v>17</v>
      </c>
      <c r="AD1687" t="s">
        <v>32</v>
      </c>
      <c r="AE1687">
        <v>41</v>
      </c>
      <c r="AF1687">
        <v>22</v>
      </c>
      <c r="AG1687">
        <v>0</v>
      </c>
    </row>
    <row r="1688" spans="1:33" x14ac:dyDescent="0.3">
      <c r="A1688">
        <v>54984</v>
      </c>
      <c r="B1688" t="s">
        <v>46</v>
      </c>
      <c r="C1688">
        <v>0</v>
      </c>
      <c r="D1688">
        <v>1</v>
      </c>
      <c r="E1688">
        <v>51</v>
      </c>
      <c r="F1688">
        <v>173</v>
      </c>
      <c r="G1688">
        <v>13</v>
      </c>
      <c r="H1688">
        <v>131</v>
      </c>
      <c r="I1688">
        <v>32</v>
      </c>
      <c r="J1688">
        <v>3</v>
      </c>
      <c r="K1688">
        <v>6</v>
      </c>
      <c r="L1688">
        <v>4</v>
      </c>
      <c r="M1688">
        <v>6</v>
      </c>
      <c r="N1688">
        <v>1</v>
      </c>
      <c r="O1688">
        <v>6</v>
      </c>
      <c r="P1688">
        <v>7</v>
      </c>
      <c r="Q1688" t="s">
        <v>41</v>
      </c>
      <c r="R1688" t="s">
        <v>41</v>
      </c>
      <c r="S1688" t="s">
        <v>41</v>
      </c>
      <c r="T1688" t="s">
        <v>42</v>
      </c>
      <c r="U1688" t="s">
        <v>41</v>
      </c>
      <c r="V1688" t="s">
        <v>41</v>
      </c>
      <c r="W1688">
        <v>3</v>
      </c>
      <c r="X1688">
        <v>11</v>
      </c>
      <c r="Y1688">
        <v>0</v>
      </c>
      <c r="Z1688">
        <v>61</v>
      </c>
      <c r="AA1688" t="s">
        <v>50</v>
      </c>
      <c r="AB1688">
        <v>2195</v>
      </c>
      <c r="AC1688" t="s">
        <v>17</v>
      </c>
      <c r="AD1688" t="s">
        <v>32</v>
      </c>
      <c r="AE1688">
        <v>352</v>
      </c>
      <c r="AF1688">
        <v>346</v>
      </c>
      <c r="AG1688">
        <v>1</v>
      </c>
    </row>
    <row r="1689" spans="1:33" x14ac:dyDescent="0.3">
      <c r="A1689">
        <v>71232</v>
      </c>
      <c r="B1689" t="s">
        <v>45</v>
      </c>
      <c r="C1689">
        <v>0</v>
      </c>
      <c r="D1689">
        <v>1</v>
      </c>
      <c r="E1689">
        <v>91</v>
      </c>
      <c r="F1689">
        <v>653</v>
      </c>
      <c r="G1689">
        <v>17</v>
      </c>
      <c r="H1689">
        <v>170</v>
      </c>
      <c r="I1689">
        <v>34</v>
      </c>
      <c r="J1689">
        <v>26</v>
      </c>
      <c r="K1689">
        <v>17</v>
      </c>
      <c r="L1689">
        <v>2</v>
      </c>
      <c r="M1689">
        <v>11</v>
      </c>
      <c r="N1689">
        <v>2</v>
      </c>
      <c r="O1689">
        <v>10</v>
      </c>
      <c r="P1689">
        <v>7</v>
      </c>
      <c r="Q1689" t="s">
        <v>41</v>
      </c>
      <c r="R1689" t="s">
        <v>41</v>
      </c>
      <c r="S1689" t="s">
        <v>41</v>
      </c>
      <c r="T1689" t="s">
        <v>41</v>
      </c>
      <c r="U1689" t="s">
        <v>41</v>
      </c>
      <c r="V1689" t="s">
        <v>41</v>
      </c>
      <c r="W1689">
        <v>3</v>
      </c>
      <c r="X1689">
        <v>11</v>
      </c>
      <c r="Y1689">
        <v>0</v>
      </c>
      <c r="Z1689">
        <v>61</v>
      </c>
      <c r="AA1689" t="s">
        <v>50</v>
      </c>
      <c r="AB1689">
        <v>2372</v>
      </c>
      <c r="AC1689" t="s">
        <v>19</v>
      </c>
      <c r="AD1689" t="s">
        <v>32</v>
      </c>
      <c r="AE1689">
        <v>900</v>
      </c>
      <c r="AF1689">
        <v>883</v>
      </c>
      <c r="AG1689">
        <v>0</v>
      </c>
    </row>
    <row r="1690" spans="1:33" x14ac:dyDescent="0.3">
      <c r="A1690">
        <v>44911</v>
      </c>
      <c r="B1690" t="s">
        <v>46</v>
      </c>
      <c r="C1690">
        <v>0</v>
      </c>
      <c r="D1690">
        <v>1</v>
      </c>
      <c r="E1690">
        <v>11</v>
      </c>
      <c r="F1690">
        <v>159</v>
      </c>
      <c r="G1690">
        <v>0</v>
      </c>
      <c r="H1690">
        <v>22</v>
      </c>
      <c r="I1690">
        <v>2</v>
      </c>
      <c r="J1690">
        <v>1</v>
      </c>
      <c r="K1690">
        <v>31</v>
      </c>
      <c r="L1690">
        <v>3</v>
      </c>
      <c r="M1690">
        <v>4</v>
      </c>
      <c r="N1690">
        <v>1</v>
      </c>
      <c r="O1690">
        <v>4</v>
      </c>
      <c r="P1690">
        <v>7</v>
      </c>
      <c r="Q1690" t="s">
        <v>41</v>
      </c>
      <c r="R1690" t="s">
        <v>41</v>
      </c>
      <c r="S1690" t="s">
        <v>41</v>
      </c>
      <c r="T1690" t="s">
        <v>41</v>
      </c>
      <c r="U1690" t="s">
        <v>41</v>
      </c>
      <c r="V1690" t="s">
        <v>41</v>
      </c>
      <c r="W1690">
        <v>3</v>
      </c>
      <c r="X1690">
        <v>11</v>
      </c>
      <c r="Y1690">
        <v>0</v>
      </c>
      <c r="Z1690">
        <v>61</v>
      </c>
      <c r="AA1690" t="s">
        <v>50</v>
      </c>
      <c r="AB1690">
        <v>2630</v>
      </c>
      <c r="AC1690" t="s">
        <v>19</v>
      </c>
      <c r="AD1690" t="s">
        <v>32</v>
      </c>
      <c r="AE1690">
        <v>184</v>
      </c>
      <c r="AF1690">
        <v>153</v>
      </c>
      <c r="AG1690">
        <v>0</v>
      </c>
    </row>
    <row r="1691" spans="1:33" x14ac:dyDescent="0.3">
      <c r="A1691">
        <v>33051</v>
      </c>
      <c r="B1691" t="s">
        <v>46</v>
      </c>
      <c r="C1691">
        <v>0</v>
      </c>
      <c r="D1691">
        <v>0</v>
      </c>
      <c r="E1691">
        <v>15</v>
      </c>
      <c r="F1691">
        <v>100</v>
      </c>
      <c r="G1691">
        <v>71</v>
      </c>
      <c r="H1691">
        <v>243</v>
      </c>
      <c r="I1691">
        <v>108</v>
      </c>
      <c r="J1691">
        <v>94</v>
      </c>
      <c r="K1691">
        <v>219</v>
      </c>
      <c r="L1691">
        <v>3</v>
      </c>
      <c r="M1691">
        <v>9</v>
      </c>
      <c r="N1691">
        <v>1</v>
      </c>
      <c r="O1691">
        <v>8</v>
      </c>
      <c r="P1691">
        <v>9</v>
      </c>
      <c r="Q1691" t="s">
        <v>41</v>
      </c>
      <c r="R1691" t="s">
        <v>41</v>
      </c>
      <c r="S1691" t="s">
        <v>41</v>
      </c>
      <c r="T1691" t="s">
        <v>41</v>
      </c>
      <c r="U1691" t="s">
        <v>41</v>
      </c>
      <c r="V1691" t="s">
        <v>41</v>
      </c>
      <c r="W1691">
        <v>3</v>
      </c>
      <c r="X1691">
        <v>11</v>
      </c>
      <c r="Y1691">
        <v>1</v>
      </c>
      <c r="Z1691">
        <v>61</v>
      </c>
      <c r="AA1691" t="s">
        <v>50</v>
      </c>
      <c r="AB1691">
        <v>2841</v>
      </c>
      <c r="AC1691" t="s">
        <v>20</v>
      </c>
      <c r="AD1691" t="s">
        <v>33</v>
      </c>
      <c r="AE1691">
        <v>616</v>
      </c>
      <c r="AF1691">
        <v>397</v>
      </c>
      <c r="AG1691">
        <v>0</v>
      </c>
    </row>
    <row r="1692" spans="1:33" x14ac:dyDescent="0.3">
      <c r="A1692">
        <v>35701</v>
      </c>
      <c r="B1692" t="s">
        <v>46</v>
      </c>
      <c r="C1692">
        <v>0</v>
      </c>
      <c r="D1692">
        <v>0</v>
      </c>
      <c r="E1692">
        <v>36</v>
      </c>
      <c r="F1692">
        <v>21</v>
      </c>
      <c r="G1692">
        <v>1</v>
      </c>
      <c r="H1692">
        <v>9</v>
      </c>
      <c r="I1692">
        <v>7</v>
      </c>
      <c r="J1692">
        <v>3</v>
      </c>
      <c r="K1692">
        <v>5</v>
      </c>
      <c r="L1692">
        <v>1</v>
      </c>
      <c r="M1692">
        <v>1</v>
      </c>
      <c r="N1692">
        <v>0</v>
      </c>
      <c r="O1692">
        <v>3</v>
      </c>
      <c r="P1692">
        <v>6</v>
      </c>
      <c r="Q1692" t="s">
        <v>41</v>
      </c>
      <c r="R1692" t="s">
        <v>41</v>
      </c>
      <c r="S1692" t="s">
        <v>41</v>
      </c>
      <c r="T1692" t="s">
        <v>41</v>
      </c>
      <c r="U1692" t="s">
        <v>41</v>
      </c>
      <c r="V1692" t="s">
        <v>41</v>
      </c>
      <c r="W1692">
        <v>3</v>
      </c>
      <c r="X1692">
        <v>11</v>
      </c>
      <c r="Y1692">
        <v>0</v>
      </c>
      <c r="Z1692">
        <v>61</v>
      </c>
      <c r="AA1692" t="s">
        <v>50</v>
      </c>
      <c r="AB1692">
        <v>2626</v>
      </c>
      <c r="AC1692" t="s">
        <v>17</v>
      </c>
      <c r="AD1692" t="s">
        <v>32</v>
      </c>
      <c r="AE1692">
        <v>41</v>
      </c>
      <c r="AF1692">
        <v>36</v>
      </c>
      <c r="AG1692">
        <v>0</v>
      </c>
    </row>
    <row r="1693" spans="1:33" x14ac:dyDescent="0.3">
      <c r="A1693">
        <v>80982</v>
      </c>
      <c r="B1693" t="s">
        <v>45</v>
      </c>
      <c r="C1693">
        <v>1</v>
      </c>
      <c r="D1693">
        <v>1</v>
      </c>
      <c r="E1693">
        <v>48</v>
      </c>
      <c r="F1693">
        <v>505</v>
      </c>
      <c r="G1693">
        <v>137</v>
      </c>
      <c r="H1693">
        <v>401</v>
      </c>
      <c r="I1693">
        <v>104</v>
      </c>
      <c r="J1693">
        <v>22</v>
      </c>
      <c r="K1693">
        <v>22</v>
      </c>
      <c r="L1693">
        <v>3</v>
      </c>
      <c r="M1693">
        <v>11</v>
      </c>
      <c r="N1693">
        <v>5</v>
      </c>
      <c r="O1693">
        <v>11</v>
      </c>
      <c r="P1693">
        <v>5</v>
      </c>
      <c r="Q1693" t="s">
        <v>41</v>
      </c>
      <c r="R1693" t="s">
        <v>41</v>
      </c>
      <c r="S1693" t="s">
        <v>41</v>
      </c>
      <c r="T1693" t="s">
        <v>41</v>
      </c>
      <c r="U1693" t="s">
        <v>41</v>
      </c>
      <c r="V1693" t="s">
        <v>42</v>
      </c>
      <c r="W1693">
        <v>3</v>
      </c>
      <c r="X1693">
        <v>11</v>
      </c>
      <c r="Y1693">
        <v>0</v>
      </c>
      <c r="Z1693">
        <v>61</v>
      </c>
      <c r="AA1693" t="s">
        <v>50</v>
      </c>
      <c r="AB1693">
        <v>2696</v>
      </c>
      <c r="AC1693" t="s">
        <v>18</v>
      </c>
      <c r="AD1693" t="s">
        <v>32</v>
      </c>
      <c r="AE1693">
        <v>1169</v>
      </c>
      <c r="AF1693">
        <v>1147</v>
      </c>
      <c r="AG1693">
        <v>0</v>
      </c>
    </row>
    <row r="1694" spans="1:33" x14ac:dyDescent="0.3">
      <c r="A1694">
        <v>34242</v>
      </c>
      <c r="B1694" t="s">
        <v>46</v>
      </c>
      <c r="C1694">
        <v>0</v>
      </c>
      <c r="D1694">
        <v>1</v>
      </c>
      <c r="E1694">
        <v>25</v>
      </c>
      <c r="F1694">
        <v>8</v>
      </c>
      <c r="G1694">
        <v>2</v>
      </c>
      <c r="H1694">
        <v>4</v>
      </c>
      <c r="I1694">
        <v>0</v>
      </c>
      <c r="J1694">
        <v>0</v>
      </c>
      <c r="K1694">
        <v>1</v>
      </c>
      <c r="L1694">
        <v>1</v>
      </c>
      <c r="M1694">
        <v>0</v>
      </c>
      <c r="N1694">
        <v>0</v>
      </c>
      <c r="O1694">
        <v>3</v>
      </c>
      <c r="P1694">
        <v>5</v>
      </c>
      <c r="Q1694" t="s">
        <v>41</v>
      </c>
      <c r="R1694" t="s">
        <v>41</v>
      </c>
      <c r="S1694" t="s">
        <v>41</v>
      </c>
      <c r="T1694" t="s">
        <v>41</v>
      </c>
      <c r="U1694" t="s">
        <v>41</v>
      </c>
      <c r="V1694" t="s">
        <v>41</v>
      </c>
      <c r="W1694">
        <v>3</v>
      </c>
      <c r="X1694">
        <v>11</v>
      </c>
      <c r="Y1694">
        <v>0</v>
      </c>
      <c r="Z1694">
        <v>61</v>
      </c>
      <c r="AA1694" t="s">
        <v>50</v>
      </c>
      <c r="AB1694">
        <v>2257</v>
      </c>
      <c r="AC1694" t="s">
        <v>17</v>
      </c>
      <c r="AD1694" t="s">
        <v>33</v>
      </c>
      <c r="AE1694">
        <v>14</v>
      </c>
      <c r="AF1694">
        <v>13</v>
      </c>
      <c r="AG1694">
        <v>0</v>
      </c>
    </row>
    <row r="1695" spans="1:33" x14ac:dyDescent="0.3">
      <c r="A1695">
        <v>68805</v>
      </c>
      <c r="B1695" t="s">
        <v>45</v>
      </c>
      <c r="C1695">
        <v>0</v>
      </c>
      <c r="D1695">
        <v>1</v>
      </c>
      <c r="E1695">
        <v>73</v>
      </c>
      <c r="F1695">
        <v>182</v>
      </c>
      <c r="G1695">
        <v>2</v>
      </c>
      <c r="H1695">
        <v>49</v>
      </c>
      <c r="I1695">
        <v>17</v>
      </c>
      <c r="J1695">
        <v>13</v>
      </c>
      <c r="K1695">
        <v>20</v>
      </c>
      <c r="L1695">
        <v>1</v>
      </c>
      <c r="M1695">
        <v>3</v>
      </c>
      <c r="N1695">
        <v>1</v>
      </c>
      <c r="O1695">
        <v>7</v>
      </c>
      <c r="P1695">
        <v>2</v>
      </c>
      <c r="Q1695" t="s">
        <v>41</v>
      </c>
      <c r="R1695" t="s">
        <v>41</v>
      </c>
      <c r="S1695" t="s">
        <v>41</v>
      </c>
      <c r="T1695" t="s">
        <v>41</v>
      </c>
      <c r="U1695" t="s">
        <v>41</v>
      </c>
      <c r="V1695" t="s">
        <v>41</v>
      </c>
      <c r="W1695">
        <v>3</v>
      </c>
      <c r="X1695">
        <v>11</v>
      </c>
      <c r="Y1695">
        <v>0</v>
      </c>
      <c r="Z1695">
        <v>61</v>
      </c>
      <c r="AA1695" t="s">
        <v>50</v>
      </c>
      <c r="AB1695">
        <v>2444</v>
      </c>
      <c r="AC1695" t="s">
        <v>16</v>
      </c>
      <c r="AD1695" t="s">
        <v>34</v>
      </c>
      <c r="AE1695">
        <v>263</v>
      </c>
      <c r="AF1695">
        <v>243</v>
      </c>
      <c r="AG1695">
        <v>0</v>
      </c>
    </row>
    <row r="1696" spans="1:33" x14ac:dyDescent="0.3">
      <c r="A1696">
        <v>53154</v>
      </c>
      <c r="B1696" t="s">
        <v>46</v>
      </c>
      <c r="C1696">
        <v>0</v>
      </c>
      <c r="D1696">
        <v>1</v>
      </c>
      <c r="E1696">
        <v>50</v>
      </c>
      <c r="F1696">
        <v>129</v>
      </c>
      <c r="G1696">
        <v>0</v>
      </c>
      <c r="H1696">
        <v>21</v>
      </c>
      <c r="I1696">
        <v>0</v>
      </c>
      <c r="J1696">
        <v>1</v>
      </c>
      <c r="K1696">
        <v>7</v>
      </c>
      <c r="L1696">
        <v>1</v>
      </c>
      <c r="M1696">
        <v>3</v>
      </c>
      <c r="N1696">
        <v>1</v>
      </c>
      <c r="O1696">
        <v>4</v>
      </c>
      <c r="P1696">
        <v>4</v>
      </c>
      <c r="Q1696" t="s">
        <v>41</v>
      </c>
      <c r="R1696" t="s">
        <v>41</v>
      </c>
      <c r="S1696" t="s">
        <v>41</v>
      </c>
      <c r="T1696" t="s">
        <v>41</v>
      </c>
      <c r="U1696" t="s">
        <v>41</v>
      </c>
      <c r="V1696" t="s">
        <v>41</v>
      </c>
      <c r="W1696">
        <v>3</v>
      </c>
      <c r="X1696">
        <v>11</v>
      </c>
      <c r="Y1696">
        <v>0</v>
      </c>
      <c r="Z1696">
        <v>61</v>
      </c>
      <c r="AA1696" t="s">
        <v>50</v>
      </c>
      <c r="AB1696">
        <v>2179</v>
      </c>
      <c r="AC1696" t="s">
        <v>17</v>
      </c>
      <c r="AD1696" t="s">
        <v>32</v>
      </c>
      <c r="AE1696">
        <v>151</v>
      </c>
      <c r="AF1696">
        <v>144</v>
      </c>
      <c r="AG1696">
        <v>0</v>
      </c>
    </row>
    <row r="1697" spans="1:33" x14ac:dyDescent="0.3">
      <c r="A1697">
        <v>76320</v>
      </c>
      <c r="B1697" t="s">
        <v>45</v>
      </c>
      <c r="C1697">
        <v>0</v>
      </c>
      <c r="D1697">
        <v>1</v>
      </c>
      <c r="E1697">
        <v>49</v>
      </c>
      <c r="F1697">
        <v>526</v>
      </c>
      <c r="G1697">
        <v>35</v>
      </c>
      <c r="H1697">
        <v>214</v>
      </c>
      <c r="I1697">
        <v>69</v>
      </c>
      <c r="J1697">
        <v>53</v>
      </c>
      <c r="K1697">
        <v>35</v>
      </c>
      <c r="L1697">
        <v>2</v>
      </c>
      <c r="M1697">
        <v>6</v>
      </c>
      <c r="N1697">
        <v>3</v>
      </c>
      <c r="O1697">
        <v>4</v>
      </c>
      <c r="P1697">
        <v>2</v>
      </c>
      <c r="Q1697" t="s">
        <v>41</v>
      </c>
      <c r="R1697" t="s">
        <v>41</v>
      </c>
      <c r="S1697" t="s">
        <v>41</v>
      </c>
      <c r="T1697" t="s">
        <v>41</v>
      </c>
      <c r="U1697" t="s">
        <v>41</v>
      </c>
      <c r="V1697" t="s">
        <v>41</v>
      </c>
      <c r="W1697">
        <v>3</v>
      </c>
      <c r="X1697">
        <v>11</v>
      </c>
      <c r="Y1697">
        <v>0</v>
      </c>
      <c r="Z1697">
        <v>61</v>
      </c>
      <c r="AA1697" t="s">
        <v>50</v>
      </c>
      <c r="AB1697">
        <v>2166</v>
      </c>
      <c r="AC1697" t="s">
        <v>20</v>
      </c>
      <c r="AD1697" t="s">
        <v>32</v>
      </c>
      <c r="AE1697">
        <v>897</v>
      </c>
      <c r="AF1697">
        <v>862</v>
      </c>
      <c r="AG1697">
        <v>0</v>
      </c>
    </row>
    <row r="1698" spans="1:33" x14ac:dyDescent="0.3">
      <c r="A1698">
        <v>79823</v>
      </c>
      <c r="B1698" t="s">
        <v>45</v>
      </c>
      <c r="C1698">
        <v>0</v>
      </c>
      <c r="D1698">
        <v>1</v>
      </c>
      <c r="E1698">
        <v>6</v>
      </c>
      <c r="F1698">
        <v>835</v>
      </c>
      <c r="G1698">
        <v>73</v>
      </c>
      <c r="H1698">
        <v>380</v>
      </c>
      <c r="I1698">
        <v>114</v>
      </c>
      <c r="J1698">
        <v>73</v>
      </c>
      <c r="K1698">
        <v>43</v>
      </c>
      <c r="L1698">
        <v>1</v>
      </c>
      <c r="M1698">
        <v>6</v>
      </c>
      <c r="N1698">
        <v>9</v>
      </c>
      <c r="O1698">
        <v>7</v>
      </c>
      <c r="P1698">
        <v>2</v>
      </c>
      <c r="Q1698" t="s">
        <v>41</v>
      </c>
      <c r="R1698" t="s">
        <v>42</v>
      </c>
      <c r="S1698" t="s">
        <v>41</v>
      </c>
      <c r="T1698" t="s">
        <v>41</v>
      </c>
      <c r="U1698" t="s">
        <v>41</v>
      </c>
      <c r="V1698" t="s">
        <v>41</v>
      </c>
      <c r="W1698">
        <v>3</v>
      </c>
      <c r="X1698">
        <v>11</v>
      </c>
      <c r="Y1698">
        <v>0</v>
      </c>
      <c r="Z1698">
        <v>61</v>
      </c>
      <c r="AA1698" t="s">
        <v>50</v>
      </c>
      <c r="AB1698">
        <v>2249</v>
      </c>
      <c r="AC1698" t="s">
        <v>17</v>
      </c>
      <c r="AD1698" t="s">
        <v>32</v>
      </c>
      <c r="AE1698">
        <v>1475</v>
      </c>
      <c r="AF1698">
        <v>1432</v>
      </c>
      <c r="AG1698">
        <v>1</v>
      </c>
    </row>
    <row r="1699" spans="1:33" x14ac:dyDescent="0.3">
      <c r="A1699">
        <v>69096</v>
      </c>
      <c r="B1699" t="s">
        <v>45</v>
      </c>
      <c r="C1699">
        <v>0</v>
      </c>
      <c r="D1699">
        <v>1</v>
      </c>
      <c r="E1699">
        <v>4</v>
      </c>
      <c r="F1699">
        <v>247</v>
      </c>
      <c r="G1699">
        <v>49</v>
      </c>
      <c r="H1699">
        <v>159</v>
      </c>
      <c r="I1699">
        <v>7</v>
      </c>
      <c r="J1699">
        <v>82</v>
      </c>
      <c r="K1699">
        <v>109</v>
      </c>
      <c r="L1699">
        <v>1</v>
      </c>
      <c r="M1699">
        <v>5</v>
      </c>
      <c r="N1699">
        <v>2</v>
      </c>
      <c r="O1699">
        <v>10</v>
      </c>
      <c r="P1699">
        <v>4</v>
      </c>
      <c r="Q1699" t="s">
        <v>41</v>
      </c>
      <c r="R1699" t="s">
        <v>41</v>
      </c>
      <c r="S1699" t="s">
        <v>41</v>
      </c>
      <c r="T1699" t="s">
        <v>41</v>
      </c>
      <c r="U1699" t="s">
        <v>41</v>
      </c>
      <c r="V1699" t="s">
        <v>41</v>
      </c>
      <c r="W1699">
        <v>3</v>
      </c>
      <c r="X1699">
        <v>11</v>
      </c>
      <c r="Y1699">
        <v>0</v>
      </c>
      <c r="Z1699">
        <v>62</v>
      </c>
      <c r="AA1699" t="s">
        <v>50</v>
      </c>
      <c r="AB1699">
        <v>2434</v>
      </c>
      <c r="AC1699" t="s">
        <v>19</v>
      </c>
      <c r="AD1699" t="s">
        <v>32</v>
      </c>
      <c r="AE1699">
        <v>544</v>
      </c>
      <c r="AF1699">
        <v>435</v>
      </c>
      <c r="AG1699">
        <v>0</v>
      </c>
    </row>
    <row r="1700" spans="1:33" x14ac:dyDescent="0.3">
      <c r="A1700">
        <v>61331</v>
      </c>
      <c r="B1700" t="s">
        <v>45</v>
      </c>
      <c r="C1700">
        <v>1</v>
      </c>
      <c r="D1700">
        <v>1</v>
      </c>
      <c r="E1700">
        <v>42</v>
      </c>
      <c r="F1700">
        <v>534</v>
      </c>
      <c r="G1700">
        <v>5</v>
      </c>
      <c r="H1700">
        <v>47</v>
      </c>
      <c r="I1700">
        <v>0</v>
      </c>
      <c r="J1700">
        <v>5</v>
      </c>
      <c r="K1700">
        <v>41</v>
      </c>
      <c r="L1700">
        <v>5</v>
      </c>
      <c r="M1700">
        <v>11</v>
      </c>
      <c r="N1700">
        <v>1</v>
      </c>
      <c r="O1700">
        <v>6</v>
      </c>
      <c r="P1700">
        <v>8</v>
      </c>
      <c r="Q1700" t="s">
        <v>41</v>
      </c>
      <c r="R1700" t="s">
        <v>41</v>
      </c>
      <c r="S1700" t="s">
        <v>41</v>
      </c>
      <c r="T1700" t="s">
        <v>41</v>
      </c>
      <c r="U1700" t="s">
        <v>41</v>
      </c>
      <c r="V1700" t="s">
        <v>41</v>
      </c>
      <c r="W1700">
        <v>3</v>
      </c>
      <c r="X1700">
        <v>11</v>
      </c>
      <c r="Y1700">
        <v>0</v>
      </c>
      <c r="Z1700">
        <v>62</v>
      </c>
      <c r="AA1700" t="s">
        <v>50</v>
      </c>
      <c r="AB1700">
        <v>2635</v>
      </c>
      <c r="AC1700" t="s">
        <v>18</v>
      </c>
      <c r="AD1700" t="s">
        <v>33</v>
      </c>
      <c r="AE1700">
        <v>591</v>
      </c>
      <c r="AF1700">
        <v>550</v>
      </c>
      <c r="AG1700">
        <v>0</v>
      </c>
    </row>
    <row r="1701" spans="1:33" x14ac:dyDescent="0.3">
      <c r="A1701">
        <v>49967</v>
      </c>
      <c r="B1701" t="s">
        <v>46</v>
      </c>
      <c r="C1701">
        <v>0</v>
      </c>
      <c r="D1701">
        <v>1</v>
      </c>
      <c r="E1701">
        <v>4</v>
      </c>
      <c r="F1701">
        <v>212</v>
      </c>
      <c r="G1701">
        <v>6</v>
      </c>
      <c r="H1701">
        <v>69</v>
      </c>
      <c r="I1701">
        <v>4</v>
      </c>
      <c r="J1701">
        <v>12</v>
      </c>
      <c r="K1701">
        <v>3</v>
      </c>
      <c r="L1701">
        <v>3</v>
      </c>
      <c r="M1701">
        <v>6</v>
      </c>
      <c r="N1701">
        <v>1</v>
      </c>
      <c r="O1701">
        <v>5</v>
      </c>
      <c r="P1701">
        <v>7</v>
      </c>
      <c r="Q1701" t="s">
        <v>41</v>
      </c>
      <c r="R1701" t="s">
        <v>41</v>
      </c>
      <c r="S1701" t="s">
        <v>41</v>
      </c>
      <c r="T1701" t="s">
        <v>41</v>
      </c>
      <c r="U1701" t="s">
        <v>41</v>
      </c>
      <c r="V1701" t="s">
        <v>41</v>
      </c>
      <c r="W1701">
        <v>3</v>
      </c>
      <c r="X1701">
        <v>11</v>
      </c>
      <c r="Y1701">
        <v>0</v>
      </c>
      <c r="Z1701">
        <v>62</v>
      </c>
      <c r="AA1701" t="s">
        <v>50</v>
      </c>
      <c r="AB1701">
        <v>2515</v>
      </c>
      <c r="AC1701" t="s">
        <v>18</v>
      </c>
      <c r="AD1701" t="s">
        <v>32</v>
      </c>
      <c r="AE1701">
        <v>303</v>
      </c>
      <c r="AF1701">
        <v>300</v>
      </c>
      <c r="AG1701">
        <v>0</v>
      </c>
    </row>
    <row r="1702" spans="1:33" x14ac:dyDescent="0.3">
      <c r="A1702">
        <v>30523</v>
      </c>
      <c r="B1702" t="s">
        <v>46</v>
      </c>
      <c r="C1702">
        <v>2</v>
      </c>
      <c r="D1702">
        <v>1</v>
      </c>
      <c r="E1702">
        <v>0</v>
      </c>
      <c r="F1702">
        <v>5</v>
      </c>
      <c r="G1702">
        <v>0</v>
      </c>
      <c r="H1702">
        <v>3</v>
      </c>
      <c r="I1702">
        <v>0</v>
      </c>
      <c r="J1702">
        <v>0</v>
      </c>
      <c r="K1702">
        <v>5</v>
      </c>
      <c r="L1702">
        <v>1</v>
      </c>
      <c r="M1702">
        <v>1</v>
      </c>
      <c r="N1702">
        <v>0</v>
      </c>
      <c r="O1702">
        <v>2</v>
      </c>
      <c r="P1702">
        <v>7</v>
      </c>
      <c r="Q1702" t="s">
        <v>41</v>
      </c>
      <c r="R1702" t="s">
        <v>41</v>
      </c>
      <c r="S1702" t="s">
        <v>41</v>
      </c>
      <c r="T1702" t="s">
        <v>41</v>
      </c>
      <c r="U1702" t="s">
        <v>41</v>
      </c>
      <c r="V1702" t="s">
        <v>41</v>
      </c>
      <c r="W1702">
        <v>3</v>
      </c>
      <c r="X1702">
        <v>11</v>
      </c>
      <c r="Y1702">
        <v>0</v>
      </c>
      <c r="Z1702">
        <v>62</v>
      </c>
      <c r="AA1702" t="s">
        <v>50</v>
      </c>
      <c r="AB1702">
        <v>2522</v>
      </c>
      <c r="AC1702" t="s">
        <v>18</v>
      </c>
      <c r="AD1702" t="s">
        <v>33</v>
      </c>
      <c r="AE1702">
        <v>8</v>
      </c>
      <c r="AF1702">
        <v>3</v>
      </c>
      <c r="AG1702">
        <v>0</v>
      </c>
    </row>
    <row r="1703" spans="1:33" x14ac:dyDescent="0.3">
      <c r="A1703">
        <v>79761</v>
      </c>
      <c r="B1703" t="s">
        <v>45</v>
      </c>
      <c r="C1703">
        <v>0</v>
      </c>
      <c r="D1703">
        <v>1</v>
      </c>
      <c r="E1703">
        <v>32</v>
      </c>
      <c r="F1703">
        <v>415</v>
      </c>
      <c r="G1703">
        <v>5</v>
      </c>
      <c r="H1703">
        <v>124</v>
      </c>
      <c r="I1703">
        <v>15</v>
      </c>
      <c r="J1703">
        <v>35</v>
      </c>
      <c r="K1703">
        <v>11</v>
      </c>
      <c r="L1703">
        <v>1</v>
      </c>
      <c r="M1703">
        <v>5</v>
      </c>
      <c r="N1703">
        <v>2</v>
      </c>
      <c r="O1703">
        <v>11</v>
      </c>
      <c r="P1703">
        <v>3</v>
      </c>
      <c r="Q1703" t="s">
        <v>41</v>
      </c>
      <c r="R1703" t="s">
        <v>41</v>
      </c>
      <c r="S1703" t="s">
        <v>41</v>
      </c>
      <c r="T1703" t="s">
        <v>41</v>
      </c>
      <c r="U1703" t="s">
        <v>41</v>
      </c>
      <c r="V1703" t="s">
        <v>41</v>
      </c>
      <c r="W1703">
        <v>3</v>
      </c>
      <c r="X1703">
        <v>11</v>
      </c>
      <c r="Y1703">
        <v>0</v>
      </c>
      <c r="Z1703">
        <v>62</v>
      </c>
      <c r="AA1703" t="s">
        <v>50</v>
      </c>
      <c r="AB1703">
        <v>2427</v>
      </c>
      <c r="AC1703" t="s">
        <v>18</v>
      </c>
      <c r="AD1703" t="s">
        <v>34</v>
      </c>
      <c r="AE1703">
        <v>594</v>
      </c>
      <c r="AF1703">
        <v>583</v>
      </c>
      <c r="AG1703">
        <v>0</v>
      </c>
    </row>
    <row r="1704" spans="1:33" x14ac:dyDescent="0.3">
      <c r="A1704">
        <v>64961</v>
      </c>
      <c r="B1704" t="s">
        <v>45</v>
      </c>
      <c r="C1704">
        <v>0</v>
      </c>
      <c r="D1704">
        <v>1</v>
      </c>
      <c r="E1704">
        <v>97</v>
      </c>
      <c r="F1704">
        <v>382</v>
      </c>
      <c r="G1704">
        <v>114</v>
      </c>
      <c r="H1704">
        <v>276</v>
      </c>
      <c r="I1704">
        <v>75</v>
      </c>
      <c r="J1704">
        <v>124</v>
      </c>
      <c r="K1704">
        <v>38</v>
      </c>
      <c r="L1704">
        <v>2</v>
      </c>
      <c r="M1704">
        <v>6</v>
      </c>
      <c r="N1704">
        <v>4</v>
      </c>
      <c r="O1704">
        <v>4</v>
      </c>
      <c r="P1704">
        <v>3</v>
      </c>
      <c r="Q1704" t="s">
        <v>41</v>
      </c>
      <c r="R1704" t="s">
        <v>41</v>
      </c>
      <c r="S1704" t="s">
        <v>41</v>
      </c>
      <c r="T1704" t="s">
        <v>41</v>
      </c>
      <c r="U1704" t="s">
        <v>41</v>
      </c>
      <c r="V1704" t="s">
        <v>41</v>
      </c>
      <c r="W1704">
        <v>3</v>
      </c>
      <c r="X1704">
        <v>11</v>
      </c>
      <c r="Y1704">
        <v>0</v>
      </c>
      <c r="Z1704">
        <v>62</v>
      </c>
      <c r="AA1704" t="s">
        <v>50</v>
      </c>
      <c r="AB1704">
        <v>2712</v>
      </c>
      <c r="AC1704" t="s">
        <v>19</v>
      </c>
      <c r="AD1704" t="s">
        <v>32</v>
      </c>
      <c r="AE1704">
        <v>971</v>
      </c>
      <c r="AF1704">
        <v>933</v>
      </c>
      <c r="AG1704">
        <v>0</v>
      </c>
    </row>
    <row r="1705" spans="1:33" x14ac:dyDescent="0.3">
      <c r="A1705">
        <v>61074</v>
      </c>
      <c r="B1705" t="s">
        <v>45</v>
      </c>
      <c r="C1705">
        <v>0</v>
      </c>
      <c r="D1705">
        <v>1</v>
      </c>
      <c r="E1705">
        <v>37</v>
      </c>
      <c r="F1705">
        <v>789</v>
      </c>
      <c r="G1705">
        <v>0</v>
      </c>
      <c r="H1705">
        <v>133</v>
      </c>
      <c r="I1705">
        <v>0</v>
      </c>
      <c r="J1705">
        <v>28</v>
      </c>
      <c r="K1705">
        <v>152</v>
      </c>
      <c r="L1705">
        <v>7</v>
      </c>
      <c r="M1705">
        <v>11</v>
      </c>
      <c r="N1705">
        <v>5</v>
      </c>
      <c r="O1705">
        <v>8</v>
      </c>
      <c r="P1705">
        <v>7</v>
      </c>
      <c r="Q1705" t="s">
        <v>41</v>
      </c>
      <c r="R1705" t="s">
        <v>41</v>
      </c>
      <c r="S1705" t="s">
        <v>41</v>
      </c>
      <c r="T1705" t="s">
        <v>41</v>
      </c>
      <c r="U1705" t="s">
        <v>41</v>
      </c>
      <c r="V1705" t="s">
        <v>41</v>
      </c>
      <c r="W1705">
        <v>3</v>
      </c>
      <c r="X1705">
        <v>11</v>
      </c>
      <c r="Y1705">
        <v>0</v>
      </c>
      <c r="Z1705">
        <v>62</v>
      </c>
      <c r="AA1705" t="s">
        <v>50</v>
      </c>
      <c r="AB1705">
        <v>2840</v>
      </c>
      <c r="AC1705" t="s">
        <v>17</v>
      </c>
      <c r="AD1705" t="s">
        <v>32</v>
      </c>
      <c r="AE1705">
        <v>950</v>
      </c>
      <c r="AF1705">
        <v>798</v>
      </c>
      <c r="AG1705">
        <v>0</v>
      </c>
    </row>
    <row r="1706" spans="1:33" x14ac:dyDescent="0.3">
      <c r="A1706">
        <v>26490</v>
      </c>
      <c r="B1706" t="s">
        <v>47</v>
      </c>
      <c r="C1706">
        <v>0</v>
      </c>
      <c r="D1706">
        <v>0</v>
      </c>
      <c r="E1706">
        <v>92</v>
      </c>
      <c r="F1706">
        <v>45</v>
      </c>
      <c r="G1706">
        <v>47</v>
      </c>
      <c r="H1706">
        <v>52</v>
      </c>
      <c r="I1706">
        <v>21</v>
      </c>
      <c r="J1706">
        <v>20</v>
      </c>
      <c r="K1706">
        <v>25</v>
      </c>
      <c r="L1706">
        <v>2</v>
      </c>
      <c r="M1706">
        <v>3</v>
      </c>
      <c r="N1706">
        <v>1</v>
      </c>
      <c r="O1706">
        <v>5</v>
      </c>
      <c r="P1706">
        <v>6</v>
      </c>
      <c r="Q1706" t="s">
        <v>41</v>
      </c>
      <c r="R1706" t="s">
        <v>41</v>
      </c>
      <c r="S1706" t="s">
        <v>41</v>
      </c>
      <c r="T1706" t="s">
        <v>41</v>
      </c>
      <c r="U1706" t="s">
        <v>41</v>
      </c>
      <c r="V1706" t="s">
        <v>41</v>
      </c>
      <c r="W1706">
        <v>3</v>
      </c>
      <c r="X1706">
        <v>11</v>
      </c>
      <c r="Y1706">
        <v>0</v>
      </c>
      <c r="Z1706">
        <v>62</v>
      </c>
      <c r="AA1706" t="s">
        <v>50</v>
      </c>
      <c r="AB1706">
        <v>2804</v>
      </c>
      <c r="AC1706" t="s">
        <v>19</v>
      </c>
      <c r="AD1706" t="s">
        <v>40</v>
      </c>
      <c r="AE1706">
        <v>185</v>
      </c>
      <c r="AF1706">
        <v>160</v>
      </c>
      <c r="AG1706">
        <v>0</v>
      </c>
    </row>
    <row r="1707" spans="1:33" x14ac:dyDescent="0.3">
      <c r="A1707">
        <v>35246</v>
      </c>
      <c r="B1707" t="s">
        <v>46</v>
      </c>
      <c r="C1707">
        <v>1</v>
      </c>
      <c r="D1707">
        <v>1</v>
      </c>
      <c r="E1707">
        <v>53</v>
      </c>
      <c r="F1707">
        <v>36</v>
      </c>
      <c r="G1707">
        <v>0</v>
      </c>
      <c r="H1707">
        <v>12</v>
      </c>
      <c r="I1707">
        <v>2</v>
      </c>
      <c r="J1707">
        <v>2</v>
      </c>
      <c r="K1707">
        <v>10</v>
      </c>
      <c r="L1707">
        <v>4</v>
      </c>
      <c r="M1707">
        <v>3</v>
      </c>
      <c r="N1707">
        <v>1</v>
      </c>
      <c r="O1707">
        <v>3</v>
      </c>
      <c r="P1707">
        <v>5</v>
      </c>
      <c r="Q1707" t="s">
        <v>41</v>
      </c>
      <c r="R1707" t="s">
        <v>41</v>
      </c>
      <c r="S1707" t="s">
        <v>41</v>
      </c>
      <c r="T1707" t="s">
        <v>41</v>
      </c>
      <c r="U1707" t="s">
        <v>41</v>
      </c>
      <c r="V1707" t="s">
        <v>41</v>
      </c>
      <c r="W1707">
        <v>3</v>
      </c>
      <c r="X1707">
        <v>11</v>
      </c>
      <c r="Y1707">
        <v>0</v>
      </c>
      <c r="Z1707">
        <v>62</v>
      </c>
      <c r="AA1707" t="s">
        <v>50</v>
      </c>
      <c r="AB1707">
        <v>2233</v>
      </c>
      <c r="AC1707" t="s">
        <v>16</v>
      </c>
      <c r="AD1707" t="s">
        <v>32</v>
      </c>
      <c r="AE1707">
        <v>52</v>
      </c>
      <c r="AF1707">
        <v>42</v>
      </c>
      <c r="AG1707">
        <v>0</v>
      </c>
    </row>
    <row r="1708" spans="1:33" x14ac:dyDescent="0.3">
      <c r="A1708">
        <v>50520</v>
      </c>
      <c r="B1708" t="s">
        <v>46</v>
      </c>
      <c r="C1708">
        <v>0</v>
      </c>
      <c r="D1708">
        <v>1</v>
      </c>
      <c r="E1708">
        <v>25</v>
      </c>
      <c r="F1708">
        <v>112</v>
      </c>
      <c r="G1708">
        <v>0</v>
      </c>
      <c r="H1708">
        <v>6</v>
      </c>
      <c r="I1708">
        <v>2</v>
      </c>
      <c r="J1708">
        <v>1</v>
      </c>
      <c r="K1708">
        <v>14</v>
      </c>
      <c r="L1708">
        <v>2</v>
      </c>
      <c r="M1708">
        <v>3</v>
      </c>
      <c r="N1708">
        <v>1</v>
      </c>
      <c r="O1708">
        <v>3</v>
      </c>
      <c r="P1708">
        <v>6</v>
      </c>
      <c r="Q1708" t="s">
        <v>41</v>
      </c>
      <c r="R1708" t="s">
        <v>41</v>
      </c>
      <c r="S1708" t="s">
        <v>41</v>
      </c>
      <c r="T1708" t="s">
        <v>41</v>
      </c>
      <c r="U1708" t="s">
        <v>41</v>
      </c>
      <c r="V1708" t="s">
        <v>41</v>
      </c>
      <c r="W1708">
        <v>3</v>
      </c>
      <c r="X1708">
        <v>11</v>
      </c>
      <c r="Y1708">
        <v>0</v>
      </c>
      <c r="Z1708">
        <v>62</v>
      </c>
      <c r="AA1708" t="s">
        <v>50</v>
      </c>
      <c r="AB1708">
        <v>2311</v>
      </c>
      <c r="AC1708" t="s">
        <v>20</v>
      </c>
      <c r="AD1708" t="s">
        <v>34</v>
      </c>
      <c r="AE1708">
        <v>121</v>
      </c>
      <c r="AF1708">
        <v>107</v>
      </c>
      <c r="AG1708">
        <v>0</v>
      </c>
    </row>
    <row r="1709" spans="1:33" x14ac:dyDescent="0.3">
      <c r="A1709">
        <v>78952</v>
      </c>
      <c r="B1709" t="s">
        <v>45</v>
      </c>
      <c r="C1709">
        <v>0</v>
      </c>
      <c r="D1709">
        <v>1</v>
      </c>
      <c r="E1709">
        <v>11</v>
      </c>
      <c r="F1709">
        <v>1170</v>
      </c>
      <c r="G1709">
        <v>19</v>
      </c>
      <c r="H1709">
        <v>594</v>
      </c>
      <c r="I1709">
        <v>99</v>
      </c>
      <c r="J1709">
        <v>76</v>
      </c>
      <c r="K1709">
        <v>134</v>
      </c>
      <c r="L1709">
        <v>2</v>
      </c>
      <c r="M1709">
        <v>2</v>
      </c>
      <c r="N1709">
        <v>5</v>
      </c>
      <c r="O1709">
        <v>12</v>
      </c>
      <c r="P1709">
        <v>6</v>
      </c>
      <c r="Q1709" t="s">
        <v>41</v>
      </c>
      <c r="R1709" t="s">
        <v>41</v>
      </c>
      <c r="S1709" t="s">
        <v>41</v>
      </c>
      <c r="T1709" t="s">
        <v>41</v>
      </c>
      <c r="U1709" t="s">
        <v>41</v>
      </c>
      <c r="V1709" t="s">
        <v>41</v>
      </c>
      <c r="W1709">
        <v>3</v>
      </c>
      <c r="X1709">
        <v>11</v>
      </c>
      <c r="Y1709">
        <v>0</v>
      </c>
      <c r="Z1709">
        <v>62</v>
      </c>
      <c r="AA1709" t="s">
        <v>50</v>
      </c>
      <c r="AB1709">
        <v>2802</v>
      </c>
      <c r="AC1709" t="s">
        <v>19</v>
      </c>
      <c r="AD1709" t="s">
        <v>34</v>
      </c>
      <c r="AE1709">
        <v>1958</v>
      </c>
      <c r="AF1709">
        <v>1824</v>
      </c>
      <c r="AG1709">
        <v>0</v>
      </c>
    </row>
    <row r="1710" spans="1:33" x14ac:dyDescent="0.3">
      <c r="A1710">
        <v>77863</v>
      </c>
      <c r="B1710" t="s">
        <v>45</v>
      </c>
      <c r="C1710">
        <v>0</v>
      </c>
      <c r="D1710">
        <v>0</v>
      </c>
      <c r="E1710">
        <v>20</v>
      </c>
      <c r="F1710">
        <v>881</v>
      </c>
      <c r="G1710">
        <v>38</v>
      </c>
      <c r="H1710">
        <v>319</v>
      </c>
      <c r="I1710">
        <v>16</v>
      </c>
      <c r="J1710">
        <v>25</v>
      </c>
      <c r="K1710">
        <v>12</v>
      </c>
      <c r="L1710">
        <v>1</v>
      </c>
      <c r="M1710">
        <v>4</v>
      </c>
      <c r="N1710">
        <v>5</v>
      </c>
      <c r="O1710">
        <v>10</v>
      </c>
      <c r="P1710">
        <v>2</v>
      </c>
      <c r="Q1710" t="s">
        <v>41</v>
      </c>
      <c r="R1710" t="s">
        <v>41</v>
      </c>
      <c r="S1710" t="s">
        <v>41</v>
      </c>
      <c r="T1710" t="s">
        <v>41</v>
      </c>
      <c r="U1710" t="s">
        <v>41</v>
      </c>
      <c r="V1710" t="s">
        <v>41</v>
      </c>
      <c r="W1710">
        <v>3</v>
      </c>
      <c r="X1710">
        <v>11</v>
      </c>
      <c r="Y1710">
        <v>0</v>
      </c>
      <c r="Z1710">
        <v>62</v>
      </c>
      <c r="AA1710" t="s">
        <v>50</v>
      </c>
      <c r="AB1710">
        <v>2373</v>
      </c>
      <c r="AC1710" t="s">
        <v>19</v>
      </c>
      <c r="AD1710" t="s">
        <v>34</v>
      </c>
      <c r="AE1710">
        <v>1279</v>
      </c>
      <c r="AF1710">
        <v>1267</v>
      </c>
      <c r="AG1710">
        <v>0</v>
      </c>
    </row>
    <row r="1711" spans="1:33" x14ac:dyDescent="0.3">
      <c r="A1711">
        <v>65488</v>
      </c>
      <c r="B1711" t="s">
        <v>45</v>
      </c>
      <c r="C1711">
        <v>0</v>
      </c>
      <c r="D1711">
        <v>0</v>
      </c>
      <c r="E1711">
        <v>46</v>
      </c>
      <c r="F1711">
        <v>603</v>
      </c>
      <c r="G1711">
        <v>45</v>
      </c>
      <c r="H1711">
        <v>207</v>
      </c>
      <c r="I1711">
        <v>36</v>
      </c>
      <c r="J1711">
        <v>18</v>
      </c>
      <c r="K1711">
        <v>54</v>
      </c>
      <c r="L1711">
        <v>1</v>
      </c>
      <c r="M1711">
        <v>3</v>
      </c>
      <c r="N1711">
        <v>4</v>
      </c>
      <c r="O1711">
        <v>6</v>
      </c>
      <c r="P1711">
        <v>1</v>
      </c>
      <c r="Q1711" t="s">
        <v>41</v>
      </c>
      <c r="R1711" t="s">
        <v>41</v>
      </c>
      <c r="S1711" t="s">
        <v>41</v>
      </c>
      <c r="T1711" t="s">
        <v>41</v>
      </c>
      <c r="U1711" t="s">
        <v>41</v>
      </c>
      <c r="V1711" t="s">
        <v>41</v>
      </c>
      <c r="W1711">
        <v>3</v>
      </c>
      <c r="X1711">
        <v>11</v>
      </c>
      <c r="Y1711">
        <v>0</v>
      </c>
      <c r="Z1711">
        <v>62</v>
      </c>
      <c r="AA1711" t="s">
        <v>50</v>
      </c>
      <c r="AB1711">
        <v>2175</v>
      </c>
      <c r="AC1711" t="s">
        <v>19</v>
      </c>
      <c r="AD1711" t="s">
        <v>34</v>
      </c>
      <c r="AE1711">
        <v>909</v>
      </c>
      <c r="AF1711">
        <v>855</v>
      </c>
      <c r="AG1711">
        <v>0</v>
      </c>
    </row>
    <row r="1712" spans="1:33" x14ac:dyDescent="0.3">
      <c r="A1712">
        <v>66886</v>
      </c>
      <c r="B1712" t="s">
        <v>45</v>
      </c>
      <c r="C1712">
        <v>0</v>
      </c>
      <c r="D1712">
        <v>1</v>
      </c>
      <c r="E1712">
        <v>28</v>
      </c>
      <c r="F1712">
        <v>315</v>
      </c>
      <c r="G1712">
        <v>4</v>
      </c>
      <c r="H1712">
        <v>62</v>
      </c>
      <c r="I1712">
        <v>41</v>
      </c>
      <c r="J1712">
        <v>31</v>
      </c>
      <c r="K1712">
        <v>146</v>
      </c>
      <c r="L1712">
        <v>2</v>
      </c>
      <c r="M1712">
        <v>7</v>
      </c>
      <c r="N1712">
        <v>1</v>
      </c>
      <c r="O1712">
        <v>7</v>
      </c>
      <c r="P1712">
        <v>5</v>
      </c>
      <c r="Q1712" t="s">
        <v>41</v>
      </c>
      <c r="R1712" t="s">
        <v>41</v>
      </c>
      <c r="S1712" t="s">
        <v>41</v>
      </c>
      <c r="T1712" t="s">
        <v>41</v>
      </c>
      <c r="U1712" t="s">
        <v>41</v>
      </c>
      <c r="V1712" t="s">
        <v>41</v>
      </c>
      <c r="W1712">
        <v>3</v>
      </c>
      <c r="X1712">
        <v>11</v>
      </c>
      <c r="Y1712">
        <v>0</v>
      </c>
      <c r="Z1712">
        <v>62</v>
      </c>
      <c r="AA1712" t="s">
        <v>50</v>
      </c>
      <c r="AB1712">
        <v>2445</v>
      </c>
      <c r="AC1712" t="s">
        <v>19</v>
      </c>
      <c r="AD1712" t="s">
        <v>32</v>
      </c>
      <c r="AE1712">
        <v>453</v>
      </c>
      <c r="AF1712">
        <v>307</v>
      </c>
      <c r="AG1712">
        <v>0</v>
      </c>
    </row>
    <row r="1713" spans="1:33" x14ac:dyDescent="0.3">
      <c r="A1713">
        <v>26490</v>
      </c>
      <c r="B1713" t="s">
        <v>47</v>
      </c>
      <c r="C1713">
        <v>0</v>
      </c>
      <c r="D1713">
        <v>0</v>
      </c>
      <c r="E1713">
        <v>92</v>
      </c>
      <c r="F1713">
        <v>45</v>
      </c>
      <c r="G1713">
        <v>47</v>
      </c>
      <c r="H1713">
        <v>52</v>
      </c>
      <c r="I1713">
        <v>21</v>
      </c>
      <c r="J1713">
        <v>20</v>
      </c>
      <c r="K1713">
        <v>25</v>
      </c>
      <c r="L1713">
        <v>2</v>
      </c>
      <c r="M1713">
        <v>3</v>
      </c>
      <c r="N1713">
        <v>1</v>
      </c>
      <c r="O1713">
        <v>5</v>
      </c>
      <c r="P1713">
        <v>6</v>
      </c>
      <c r="Q1713" t="s">
        <v>41</v>
      </c>
      <c r="R1713" t="s">
        <v>41</v>
      </c>
      <c r="S1713" t="s">
        <v>41</v>
      </c>
      <c r="T1713" t="s">
        <v>41</v>
      </c>
      <c r="U1713" t="s">
        <v>41</v>
      </c>
      <c r="V1713" t="s">
        <v>41</v>
      </c>
      <c r="W1713">
        <v>3</v>
      </c>
      <c r="X1713">
        <v>11</v>
      </c>
      <c r="Y1713">
        <v>0</v>
      </c>
      <c r="Z1713">
        <v>62</v>
      </c>
      <c r="AA1713" t="s">
        <v>50</v>
      </c>
      <c r="AB1713">
        <v>2804</v>
      </c>
      <c r="AC1713" t="s">
        <v>19</v>
      </c>
      <c r="AD1713" t="s">
        <v>40</v>
      </c>
      <c r="AE1713">
        <v>185</v>
      </c>
      <c r="AF1713">
        <v>160</v>
      </c>
      <c r="AG1713">
        <v>0</v>
      </c>
    </row>
    <row r="1714" spans="1:33" x14ac:dyDescent="0.3">
      <c r="A1714">
        <v>42315</v>
      </c>
      <c r="B1714" t="s">
        <v>46</v>
      </c>
      <c r="C1714">
        <v>0</v>
      </c>
      <c r="D1714">
        <v>1</v>
      </c>
      <c r="E1714">
        <v>90</v>
      </c>
      <c r="F1714">
        <v>67</v>
      </c>
      <c r="G1714">
        <v>15</v>
      </c>
      <c r="H1714">
        <v>80</v>
      </c>
      <c r="I1714">
        <v>17</v>
      </c>
      <c r="J1714">
        <v>11</v>
      </c>
      <c r="K1714">
        <v>80</v>
      </c>
      <c r="L1714">
        <v>3</v>
      </c>
      <c r="M1714">
        <v>1</v>
      </c>
      <c r="N1714">
        <v>4</v>
      </c>
      <c r="O1714">
        <v>4</v>
      </c>
      <c r="P1714">
        <v>3</v>
      </c>
      <c r="Q1714" t="s">
        <v>41</v>
      </c>
      <c r="R1714" t="s">
        <v>41</v>
      </c>
      <c r="S1714" t="s">
        <v>41</v>
      </c>
      <c r="T1714" t="s">
        <v>41</v>
      </c>
      <c r="U1714" t="s">
        <v>41</v>
      </c>
      <c r="V1714" t="s">
        <v>41</v>
      </c>
      <c r="W1714">
        <v>3</v>
      </c>
      <c r="X1714">
        <v>11</v>
      </c>
      <c r="Y1714">
        <v>0</v>
      </c>
      <c r="Z1714">
        <v>62</v>
      </c>
      <c r="AA1714" t="s">
        <v>50</v>
      </c>
      <c r="AB1714">
        <v>2511</v>
      </c>
      <c r="AC1714" t="s">
        <v>19</v>
      </c>
      <c r="AD1714" t="s">
        <v>33</v>
      </c>
      <c r="AE1714">
        <v>190</v>
      </c>
      <c r="AF1714">
        <v>110</v>
      </c>
      <c r="AG1714">
        <v>0</v>
      </c>
    </row>
    <row r="1715" spans="1:33" x14ac:dyDescent="0.3">
      <c r="A1715">
        <v>45160</v>
      </c>
      <c r="B1715" t="s">
        <v>46</v>
      </c>
      <c r="C1715">
        <v>1</v>
      </c>
      <c r="D1715">
        <v>1</v>
      </c>
      <c r="E1715">
        <v>9</v>
      </c>
      <c r="F1715">
        <v>8</v>
      </c>
      <c r="G1715">
        <v>2</v>
      </c>
      <c r="H1715">
        <v>5</v>
      </c>
      <c r="I1715">
        <v>3</v>
      </c>
      <c r="J1715">
        <v>0</v>
      </c>
      <c r="K1715">
        <v>3</v>
      </c>
      <c r="L1715">
        <v>1</v>
      </c>
      <c r="M1715">
        <v>1</v>
      </c>
      <c r="N1715">
        <v>0</v>
      </c>
      <c r="O1715">
        <v>2</v>
      </c>
      <c r="P1715">
        <v>7</v>
      </c>
      <c r="Q1715" t="s">
        <v>41</v>
      </c>
      <c r="R1715" t="s">
        <v>41</v>
      </c>
      <c r="S1715" t="s">
        <v>41</v>
      </c>
      <c r="T1715" t="s">
        <v>41</v>
      </c>
      <c r="U1715" t="s">
        <v>41</v>
      </c>
      <c r="V1715" t="s">
        <v>41</v>
      </c>
      <c r="W1715">
        <v>3</v>
      </c>
      <c r="X1715">
        <v>11</v>
      </c>
      <c r="Y1715">
        <v>0</v>
      </c>
      <c r="Z1715">
        <v>62</v>
      </c>
      <c r="AA1715" t="s">
        <v>50</v>
      </c>
      <c r="AB1715">
        <v>2251</v>
      </c>
      <c r="AC1715" t="s">
        <v>18</v>
      </c>
      <c r="AD1715" t="s">
        <v>32</v>
      </c>
      <c r="AE1715">
        <v>18</v>
      </c>
      <c r="AF1715">
        <v>15</v>
      </c>
      <c r="AG1715">
        <v>0</v>
      </c>
    </row>
    <row r="1716" spans="1:33" x14ac:dyDescent="0.3">
      <c r="A1716">
        <v>51518</v>
      </c>
      <c r="B1716" t="s">
        <v>46</v>
      </c>
      <c r="C1716">
        <v>0</v>
      </c>
      <c r="D1716">
        <v>1</v>
      </c>
      <c r="E1716">
        <v>92</v>
      </c>
      <c r="F1716">
        <v>350</v>
      </c>
      <c r="G1716">
        <v>8</v>
      </c>
      <c r="H1716">
        <v>66</v>
      </c>
      <c r="I1716">
        <v>17</v>
      </c>
      <c r="J1716">
        <v>4</v>
      </c>
      <c r="K1716">
        <v>4</v>
      </c>
      <c r="L1716">
        <v>2</v>
      </c>
      <c r="M1716">
        <v>3</v>
      </c>
      <c r="N1716">
        <v>2</v>
      </c>
      <c r="O1716">
        <v>10</v>
      </c>
      <c r="P1716">
        <v>3</v>
      </c>
      <c r="Q1716" t="s">
        <v>41</v>
      </c>
      <c r="R1716" t="s">
        <v>41</v>
      </c>
      <c r="S1716" t="s">
        <v>41</v>
      </c>
      <c r="T1716" t="s">
        <v>41</v>
      </c>
      <c r="U1716" t="s">
        <v>41</v>
      </c>
      <c r="V1716" t="s">
        <v>41</v>
      </c>
      <c r="W1716">
        <v>3</v>
      </c>
      <c r="X1716">
        <v>11</v>
      </c>
      <c r="Y1716">
        <v>0</v>
      </c>
      <c r="Z1716">
        <v>62</v>
      </c>
      <c r="AA1716" t="s">
        <v>50</v>
      </c>
      <c r="AB1716">
        <v>2428</v>
      </c>
      <c r="AC1716" t="s">
        <v>19</v>
      </c>
      <c r="AD1716" t="s">
        <v>34</v>
      </c>
      <c r="AE1716">
        <v>445</v>
      </c>
      <c r="AF1716">
        <v>441</v>
      </c>
      <c r="AG1716">
        <v>0</v>
      </c>
    </row>
    <row r="1717" spans="1:33" x14ac:dyDescent="0.3">
      <c r="A1717">
        <v>74250</v>
      </c>
      <c r="B1717" t="s">
        <v>45</v>
      </c>
      <c r="C1717">
        <v>0</v>
      </c>
      <c r="D1717">
        <v>0</v>
      </c>
      <c r="E1717">
        <v>90</v>
      </c>
      <c r="F1717">
        <v>680</v>
      </c>
      <c r="G1717">
        <v>11</v>
      </c>
      <c r="H1717">
        <v>392</v>
      </c>
      <c r="I1717">
        <v>75</v>
      </c>
      <c r="J1717">
        <v>0</v>
      </c>
      <c r="K1717">
        <v>0</v>
      </c>
      <c r="L1717">
        <v>1</v>
      </c>
      <c r="M1717">
        <v>2</v>
      </c>
      <c r="N1717">
        <v>11</v>
      </c>
      <c r="O1717">
        <v>4</v>
      </c>
      <c r="P1717">
        <v>1</v>
      </c>
      <c r="Q1717" t="s">
        <v>41</v>
      </c>
      <c r="R1717" t="s">
        <v>41</v>
      </c>
      <c r="S1717" t="s">
        <v>41</v>
      </c>
      <c r="T1717" t="s">
        <v>41</v>
      </c>
      <c r="U1717" t="s">
        <v>41</v>
      </c>
      <c r="V1717" t="s">
        <v>41</v>
      </c>
      <c r="W1717">
        <v>3</v>
      </c>
      <c r="X1717">
        <v>11</v>
      </c>
      <c r="Y1717">
        <v>0</v>
      </c>
      <c r="Z1717">
        <v>62</v>
      </c>
      <c r="AA1717" t="s">
        <v>50</v>
      </c>
      <c r="AB1717">
        <v>2313</v>
      </c>
      <c r="AC1717" t="s">
        <v>19</v>
      </c>
      <c r="AD1717" t="s">
        <v>34</v>
      </c>
      <c r="AE1717">
        <v>1158</v>
      </c>
      <c r="AF1717">
        <v>1158</v>
      </c>
      <c r="AG1717">
        <v>0</v>
      </c>
    </row>
    <row r="1718" spans="1:33" x14ac:dyDescent="0.3">
      <c r="A1718">
        <v>48192</v>
      </c>
      <c r="B1718" t="s">
        <v>46</v>
      </c>
      <c r="C1718">
        <v>0</v>
      </c>
      <c r="D1718">
        <v>0</v>
      </c>
      <c r="E1718">
        <v>76</v>
      </c>
      <c r="F1718">
        <v>1039</v>
      </c>
      <c r="G1718">
        <v>43</v>
      </c>
      <c r="H1718">
        <v>204</v>
      </c>
      <c r="I1718">
        <v>153</v>
      </c>
      <c r="J1718">
        <v>58</v>
      </c>
      <c r="K1718">
        <v>29</v>
      </c>
      <c r="L1718">
        <v>3</v>
      </c>
      <c r="M1718">
        <v>2</v>
      </c>
      <c r="N1718">
        <v>8</v>
      </c>
      <c r="O1718">
        <v>12</v>
      </c>
      <c r="P1718">
        <v>8</v>
      </c>
      <c r="Q1718" t="s">
        <v>41</v>
      </c>
      <c r="R1718" t="s">
        <v>42</v>
      </c>
      <c r="S1718" t="s">
        <v>41</v>
      </c>
      <c r="T1718" t="s">
        <v>42</v>
      </c>
      <c r="U1718" t="s">
        <v>42</v>
      </c>
      <c r="V1718" t="s">
        <v>41</v>
      </c>
      <c r="W1718">
        <v>3</v>
      </c>
      <c r="X1718">
        <v>11</v>
      </c>
      <c r="Y1718">
        <v>1</v>
      </c>
      <c r="Z1718">
        <v>62</v>
      </c>
      <c r="AA1718" t="s">
        <v>50</v>
      </c>
      <c r="AB1718">
        <v>2608</v>
      </c>
      <c r="AC1718" t="s">
        <v>17</v>
      </c>
      <c r="AD1718" t="s">
        <v>32</v>
      </c>
      <c r="AE1718">
        <v>1497</v>
      </c>
      <c r="AF1718">
        <v>1468</v>
      </c>
      <c r="AG1718">
        <v>3</v>
      </c>
    </row>
    <row r="1719" spans="1:33" x14ac:dyDescent="0.3">
      <c r="A1719">
        <v>80995</v>
      </c>
      <c r="B1719" t="s">
        <v>45</v>
      </c>
      <c r="C1719">
        <v>0</v>
      </c>
      <c r="D1719">
        <v>1</v>
      </c>
      <c r="E1719">
        <v>83</v>
      </c>
      <c r="F1719">
        <v>860</v>
      </c>
      <c r="G1719">
        <v>28</v>
      </c>
      <c r="H1719">
        <v>409</v>
      </c>
      <c r="I1719">
        <v>73</v>
      </c>
      <c r="J1719">
        <v>56</v>
      </c>
      <c r="K1719">
        <v>56</v>
      </c>
      <c r="L1719">
        <v>1</v>
      </c>
      <c r="M1719">
        <v>8</v>
      </c>
      <c r="N1719">
        <v>9</v>
      </c>
      <c r="O1719">
        <v>4</v>
      </c>
      <c r="P1719">
        <v>4</v>
      </c>
      <c r="Q1719" t="s">
        <v>41</v>
      </c>
      <c r="R1719" t="s">
        <v>41</v>
      </c>
      <c r="S1719" t="s">
        <v>41</v>
      </c>
      <c r="T1719" t="s">
        <v>41</v>
      </c>
      <c r="U1719" t="s">
        <v>41</v>
      </c>
      <c r="V1719" t="s">
        <v>41</v>
      </c>
      <c r="W1719">
        <v>3</v>
      </c>
      <c r="X1719">
        <v>11</v>
      </c>
      <c r="Y1719">
        <v>0</v>
      </c>
      <c r="Z1719">
        <v>62</v>
      </c>
      <c r="AA1719" t="s">
        <v>50</v>
      </c>
      <c r="AB1719">
        <v>2573</v>
      </c>
      <c r="AC1719" t="s">
        <v>20</v>
      </c>
      <c r="AD1719" t="s">
        <v>34</v>
      </c>
      <c r="AE1719">
        <v>1426</v>
      </c>
      <c r="AF1719">
        <v>1370</v>
      </c>
      <c r="AG1719">
        <v>0</v>
      </c>
    </row>
    <row r="1720" spans="1:33" x14ac:dyDescent="0.3">
      <c r="A1720">
        <v>78331</v>
      </c>
      <c r="B1720" t="s">
        <v>45</v>
      </c>
      <c r="C1720">
        <v>0</v>
      </c>
      <c r="D1720">
        <v>1</v>
      </c>
      <c r="E1720">
        <v>97</v>
      </c>
      <c r="F1720">
        <v>756</v>
      </c>
      <c r="G1720">
        <v>138</v>
      </c>
      <c r="H1720">
        <v>354</v>
      </c>
      <c r="I1720">
        <v>160</v>
      </c>
      <c r="J1720">
        <v>169</v>
      </c>
      <c r="K1720">
        <v>61</v>
      </c>
      <c r="L1720">
        <v>2</v>
      </c>
      <c r="M1720">
        <v>10</v>
      </c>
      <c r="N1720">
        <v>6</v>
      </c>
      <c r="O1720">
        <v>7</v>
      </c>
      <c r="P1720">
        <v>4</v>
      </c>
      <c r="Q1720" t="s">
        <v>41</v>
      </c>
      <c r="R1720" t="s">
        <v>41</v>
      </c>
      <c r="S1720" t="s">
        <v>41</v>
      </c>
      <c r="T1720" t="s">
        <v>41</v>
      </c>
      <c r="U1720" t="s">
        <v>41</v>
      </c>
      <c r="V1720" t="s">
        <v>41</v>
      </c>
      <c r="W1720">
        <v>3</v>
      </c>
      <c r="X1720">
        <v>11</v>
      </c>
      <c r="Y1720">
        <v>0</v>
      </c>
      <c r="Z1720">
        <v>62</v>
      </c>
      <c r="AA1720" t="s">
        <v>50</v>
      </c>
      <c r="AB1720">
        <v>2316</v>
      </c>
      <c r="AC1720" t="s">
        <v>16</v>
      </c>
      <c r="AD1720" t="s">
        <v>32</v>
      </c>
      <c r="AE1720">
        <v>1577</v>
      </c>
      <c r="AF1720">
        <v>1516</v>
      </c>
      <c r="AG1720">
        <v>0</v>
      </c>
    </row>
    <row r="1721" spans="1:33" x14ac:dyDescent="0.3">
      <c r="A1721">
        <v>81320</v>
      </c>
      <c r="B1721" t="s">
        <v>45</v>
      </c>
      <c r="C1721">
        <v>0</v>
      </c>
      <c r="D1721">
        <v>0</v>
      </c>
      <c r="E1721">
        <v>61</v>
      </c>
      <c r="F1721">
        <v>183</v>
      </c>
      <c r="G1721">
        <v>33</v>
      </c>
      <c r="H1721">
        <v>493</v>
      </c>
      <c r="I1721">
        <v>59</v>
      </c>
      <c r="J1721">
        <v>103</v>
      </c>
      <c r="K1721">
        <v>57</v>
      </c>
      <c r="L1721">
        <v>1</v>
      </c>
      <c r="M1721">
        <v>4</v>
      </c>
      <c r="N1721">
        <v>3</v>
      </c>
      <c r="O1721">
        <v>10</v>
      </c>
      <c r="P1721">
        <v>2</v>
      </c>
      <c r="Q1721" t="s">
        <v>41</v>
      </c>
      <c r="R1721" t="s">
        <v>41</v>
      </c>
      <c r="S1721" t="s">
        <v>41</v>
      </c>
      <c r="T1721" t="s">
        <v>41</v>
      </c>
      <c r="U1721" t="s">
        <v>41</v>
      </c>
      <c r="V1721" t="s">
        <v>41</v>
      </c>
      <c r="W1721">
        <v>3</v>
      </c>
      <c r="X1721">
        <v>11</v>
      </c>
      <c r="Y1721">
        <v>0</v>
      </c>
      <c r="Z1721">
        <v>62</v>
      </c>
      <c r="AA1721" t="s">
        <v>50</v>
      </c>
      <c r="AB1721">
        <v>2667</v>
      </c>
      <c r="AC1721" t="s">
        <v>17</v>
      </c>
      <c r="AD1721" t="s">
        <v>32</v>
      </c>
      <c r="AE1721">
        <v>871</v>
      </c>
      <c r="AF1721">
        <v>814</v>
      </c>
      <c r="AG1721">
        <v>0</v>
      </c>
    </row>
    <row r="1722" spans="1:33" x14ac:dyDescent="0.3">
      <c r="A1722">
        <v>32173</v>
      </c>
      <c r="B1722" t="s">
        <v>46</v>
      </c>
      <c r="C1722">
        <v>0</v>
      </c>
      <c r="D1722">
        <v>1</v>
      </c>
      <c r="E1722">
        <v>0</v>
      </c>
      <c r="F1722">
        <v>18</v>
      </c>
      <c r="G1722">
        <v>0</v>
      </c>
      <c r="H1722">
        <v>2</v>
      </c>
      <c r="I1722">
        <v>0</v>
      </c>
      <c r="J1722">
        <v>0</v>
      </c>
      <c r="K1722">
        <v>2</v>
      </c>
      <c r="L1722">
        <v>1</v>
      </c>
      <c r="M1722">
        <v>1</v>
      </c>
      <c r="N1722">
        <v>0</v>
      </c>
      <c r="O1722">
        <v>3</v>
      </c>
      <c r="P1722">
        <v>4</v>
      </c>
      <c r="Q1722" t="s">
        <v>41</v>
      </c>
      <c r="R1722" t="s">
        <v>41</v>
      </c>
      <c r="S1722" t="s">
        <v>41</v>
      </c>
      <c r="T1722" t="s">
        <v>41</v>
      </c>
      <c r="U1722" t="s">
        <v>41</v>
      </c>
      <c r="V1722" t="s">
        <v>41</v>
      </c>
      <c r="W1722">
        <v>3</v>
      </c>
      <c r="X1722">
        <v>11</v>
      </c>
      <c r="Y1722">
        <v>0</v>
      </c>
      <c r="Z1722">
        <v>62</v>
      </c>
      <c r="AA1722" t="s">
        <v>50</v>
      </c>
      <c r="AB1722">
        <v>2491</v>
      </c>
      <c r="AC1722" t="s">
        <v>16</v>
      </c>
      <c r="AD1722" t="s">
        <v>34</v>
      </c>
      <c r="AE1722">
        <v>20</v>
      </c>
      <c r="AF1722">
        <v>18</v>
      </c>
      <c r="AG1722">
        <v>0</v>
      </c>
    </row>
    <row r="1723" spans="1:33" x14ac:dyDescent="0.3">
      <c r="A1723">
        <v>37334</v>
      </c>
      <c r="B1723" t="s">
        <v>46</v>
      </c>
      <c r="C1723">
        <v>1</v>
      </c>
      <c r="D1723">
        <v>1</v>
      </c>
      <c r="E1723">
        <v>44</v>
      </c>
      <c r="F1723">
        <v>26</v>
      </c>
      <c r="G1723">
        <v>1</v>
      </c>
      <c r="H1723">
        <v>16</v>
      </c>
      <c r="I1723">
        <v>2</v>
      </c>
      <c r="J1723">
        <v>2</v>
      </c>
      <c r="K1723">
        <v>15</v>
      </c>
      <c r="L1723">
        <v>4</v>
      </c>
      <c r="M1723">
        <v>3</v>
      </c>
      <c r="N1723">
        <v>0</v>
      </c>
      <c r="O1723">
        <v>4</v>
      </c>
      <c r="P1723">
        <v>4</v>
      </c>
      <c r="Q1723" t="s">
        <v>41</v>
      </c>
      <c r="R1723" t="s">
        <v>41</v>
      </c>
      <c r="S1723" t="s">
        <v>41</v>
      </c>
      <c r="T1723" t="s">
        <v>41</v>
      </c>
      <c r="U1723" t="s">
        <v>41</v>
      </c>
      <c r="V1723" t="s">
        <v>41</v>
      </c>
      <c r="W1723">
        <v>3</v>
      </c>
      <c r="X1723">
        <v>11</v>
      </c>
      <c r="Y1723">
        <v>0</v>
      </c>
      <c r="Z1723">
        <v>62</v>
      </c>
      <c r="AA1723" t="s">
        <v>50</v>
      </c>
      <c r="AB1723">
        <v>2282</v>
      </c>
      <c r="AC1723" t="s">
        <v>19</v>
      </c>
      <c r="AD1723" t="s">
        <v>34</v>
      </c>
      <c r="AE1723">
        <v>47</v>
      </c>
      <c r="AF1723">
        <v>32</v>
      </c>
      <c r="AG1723">
        <v>0</v>
      </c>
    </row>
    <row r="1724" spans="1:33" x14ac:dyDescent="0.3">
      <c r="A1724">
        <v>65196</v>
      </c>
      <c r="B1724" t="s">
        <v>45</v>
      </c>
      <c r="C1724">
        <v>0</v>
      </c>
      <c r="D1724">
        <v>2</v>
      </c>
      <c r="E1724">
        <v>34</v>
      </c>
      <c r="F1724">
        <v>743</v>
      </c>
      <c r="G1724">
        <v>19</v>
      </c>
      <c r="H1724">
        <v>181</v>
      </c>
      <c r="I1724">
        <v>12</v>
      </c>
      <c r="J1724">
        <v>0</v>
      </c>
      <c r="K1724">
        <v>200</v>
      </c>
      <c r="L1724">
        <v>2</v>
      </c>
      <c r="M1724">
        <v>7</v>
      </c>
      <c r="N1724">
        <v>6</v>
      </c>
      <c r="O1724">
        <v>11</v>
      </c>
      <c r="P1724">
        <v>5</v>
      </c>
      <c r="Q1724" t="s">
        <v>42</v>
      </c>
      <c r="R1724" t="s">
        <v>41</v>
      </c>
      <c r="S1724" t="s">
        <v>41</v>
      </c>
      <c r="T1724" t="s">
        <v>41</v>
      </c>
      <c r="U1724" t="s">
        <v>41</v>
      </c>
      <c r="V1724" t="s">
        <v>41</v>
      </c>
      <c r="W1724">
        <v>3</v>
      </c>
      <c r="X1724">
        <v>11</v>
      </c>
      <c r="Y1724">
        <v>0</v>
      </c>
      <c r="Z1724">
        <v>62</v>
      </c>
      <c r="AA1724" t="s">
        <v>50</v>
      </c>
      <c r="AB1724">
        <v>2498</v>
      </c>
      <c r="AC1724" t="s">
        <v>19</v>
      </c>
      <c r="AD1724" t="s">
        <v>32</v>
      </c>
      <c r="AE1724">
        <v>955</v>
      </c>
      <c r="AF1724">
        <v>755</v>
      </c>
      <c r="AG1724">
        <v>1</v>
      </c>
    </row>
    <row r="1725" spans="1:33" x14ac:dyDescent="0.3">
      <c r="A1725">
        <v>46610</v>
      </c>
      <c r="B1725" t="s">
        <v>46</v>
      </c>
      <c r="C1725">
        <v>0</v>
      </c>
      <c r="D1725">
        <v>0</v>
      </c>
      <c r="E1725">
        <v>4</v>
      </c>
      <c r="F1725">
        <v>288</v>
      </c>
      <c r="G1725">
        <v>10</v>
      </c>
      <c r="H1725">
        <v>30</v>
      </c>
      <c r="I1725">
        <v>4</v>
      </c>
      <c r="J1725">
        <v>10</v>
      </c>
      <c r="K1725">
        <v>125</v>
      </c>
      <c r="L1725">
        <v>1</v>
      </c>
      <c r="M1725">
        <v>6</v>
      </c>
      <c r="N1725">
        <v>1</v>
      </c>
      <c r="O1725">
        <v>6</v>
      </c>
      <c r="P1725">
        <v>6</v>
      </c>
      <c r="Q1725" t="s">
        <v>41</v>
      </c>
      <c r="R1725" t="s">
        <v>41</v>
      </c>
      <c r="S1725" t="s">
        <v>41</v>
      </c>
      <c r="T1725" t="s">
        <v>41</v>
      </c>
      <c r="U1725" t="s">
        <v>41</v>
      </c>
      <c r="V1725" t="s">
        <v>41</v>
      </c>
      <c r="W1725">
        <v>3</v>
      </c>
      <c r="X1725">
        <v>11</v>
      </c>
      <c r="Y1725">
        <v>0</v>
      </c>
      <c r="Z1725">
        <v>62</v>
      </c>
      <c r="AA1725" t="s">
        <v>50</v>
      </c>
      <c r="AB1725">
        <v>2505</v>
      </c>
      <c r="AC1725" t="s">
        <v>19</v>
      </c>
      <c r="AD1725" t="s">
        <v>32</v>
      </c>
      <c r="AE1725">
        <v>342</v>
      </c>
      <c r="AF1725">
        <v>217</v>
      </c>
      <c r="AG1725">
        <v>0</v>
      </c>
    </row>
    <row r="1726" spans="1:33" x14ac:dyDescent="0.3">
      <c r="A1726">
        <v>84460</v>
      </c>
      <c r="B1726" t="s">
        <v>45</v>
      </c>
      <c r="C1726">
        <v>0</v>
      </c>
      <c r="D1726">
        <v>0</v>
      </c>
      <c r="E1726">
        <v>80</v>
      </c>
      <c r="F1726">
        <v>152</v>
      </c>
      <c r="G1726">
        <v>27</v>
      </c>
      <c r="H1726">
        <v>103</v>
      </c>
      <c r="I1726">
        <v>106</v>
      </c>
      <c r="J1726">
        <v>54</v>
      </c>
      <c r="K1726">
        <v>81</v>
      </c>
      <c r="L1726">
        <v>0</v>
      </c>
      <c r="M1726">
        <v>9</v>
      </c>
      <c r="N1726">
        <v>9</v>
      </c>
      <c r="O1726">
        <v>4</v>
      </c>
      <c r="P1726">
        <v>5</v>
      </c>
      <c r="Q1726" t="s">
        <v>41</v>
      </c>
      <c r="R1726" t="s">
        <v>42</v>
      </c>
      <c r="S1726" t="s">
        <v>42</v>
      </c>
      <c r="T1726" t="s">
        <v>42</v>
      </c>
      <c r="U1726" t="s">
        <v>42</v>
      </c>
      <c r="V1726" t="s">
        <v>41</v>
      </c>
      <c r="W1726">
        <v>3</v>
      </c>
      <c r="X1726">
        <v>11</v>
      </c>
      <c r="Y1726">
        <v>1</v>
      </c>
      <c r="Z1726">
        <v>62</v>
      </c>
      <c r="AA1726" t="s">
        <v>50</v>
      </c>
      <c r="AB1726">
        <v>2700</v>
      </c>
      <c r="AC1726" t="s">
        <v>19</v>
      </c>
      <c r="AD1726" t="s">
        <v>34</v>
      </c>
      <c r="AE1726">
        <v>442</v>
      </c>
      <c r="AF1726">
        <v>361</v>
      </c>
      <c r="AG1726">
        <v>4</v>
      </c>
    </row>
    <row r="1727" spans="1:33" x14ac:dyDescent="0.3">
      <c r="A1727">
        <v>71691</v>
      </c>
      <c r="B1727" t="s">
        <v>45</v>
      </c>
      <c r="C1727">
        <v>0</v>
      </c>
      <c r="D1727">
        <v>0</v>
      </c>
      <c r="E1727">
        <v>0</v>
      </c>
      <c r="F1727">
        <v>336</v>
      </c>
      <c r="G1727">
        <v>130</v>
      </c>
      <c r="H1727">
        <v>411</v>
      </c>
      <c r="I1727">
        <v>240</v>
      </c>
      <c r="J1727">
        <v>32</v>
      </c>
      <c r="K1727">
        <v>43</v>
      </c>
      <c r="L1727">
        <v>1</v>
      </c>
      <c r="M1727">
        <v>4</v>
      </c>
      <c r="N1727">
        <v>7</v>
      </c>
      <c r="O1727">
        <v>5</v>
      </c>
      <c r="P1727">
        <v>2</v>
      </c>
      <c r="Q1727" t="s">
        <v>41</v>
      </c>
      <c r="R1727" t="s">
        <v>41</v>
      </c>
      <c r="S1727" t="s">
        <v>41</v>
      </c>
      <c r="T1727" t="s">
        <v>41</v>
      </c>
      <c r="U1727" t="s">
        <v>41</v>
      </c>
      <c r="V1727" t="s">
        <v>41</v>
      </c>
      <c r="W1727">
        <v>3</v>
      </c>
      <c r="X1727">
        <v>11</v>
      </c>
      <c r="Y1727">
        <v>1</v>
      </c>
      <c r="Z1727">
        <v>62</v>
      </c>
      <c r="AA1727" t="s">
        <v>50</v>
      </c>
      <c r="AB1727">
        <v>2263</v>
      </c>
      <c r="AC1727" t="s">
        <v>18</v>
      </c>
      <c r="AD1727" t="s">
        <v>34</v>
      </c>
      <c r="AE1727">
        <v>1149</v>
      </c>
      <c r="AF1727">
        <v>1106</v>
      </c>
      <c r="AG1727">
        <v>0</v>
      </c>
    </row>
    <row r="1728" spans="1:33" x14ac:dyDescent="0.3">
      <c r="A1728">
        <v>79803</v>
      </c>
      <c r="B1728" t="s">
        <v>45</v>
      </c>
      <c r="C1728">
        <v>0</v>
      </c>
      <c r="D1728">
        <v>1</v>
      </c>
      <c r="E1728">
        <v>54</v>
      </c>
      <c r="F1728">
        <v>574</v>
      </c>
      <c r="G1728">
        <v>8</v>
      </c>
      <c r="H1728">
        <v>216</v>
      </c>
      <c r="I1728">
        <v>21</v>
      </c>
      <c r="J1728">
        <v>16</v>
      </c>
      <c r="K1728">
        <v>33</v>
      </c>
      <c r="L1728">
        <v>1</v>
      </c>
      <c r="M1728">
        <v>4</v>
      </c>
      <c r="N1728">
        <v>3</v>
      </c>
      <c r="O1728">
        <v>5</v>
      </c>
      <c r="P1728">
        <v>1</v>
      </c>
      <c r="Q1728" t="s">
        <v>41</v>
      </c>
      <c r="R1728" t="s">
        <v>41</v>
      </c>
      <c r="S1728" t="s">
        <v>41</v>
      </c>
      <c r="T1728" t="s">
        <v>41</v>
      </c>
      <c r="U1728" t="s">
        <v>41</v>
      </c>
      <c r="V1728" t="s">
        <v>41</v>
      </c>
      <c r="W1728">
        <v>3</v>
      </c>
      <c r="X1728">
        <v>11</v>
      </c>
      <c r="Y1728">
        <v>0</v>
      </c>
      <c r="Z1728">
        <v>62</v>
      </c>
      <c r="AA1728" t="s">
        <v>50</v>
      </c>
      <c r="AB1728">
        <v>2186</v>
      </c>
      <c r="AC1728" t="s">
        <v>16</v>
      </c>
      <c r="AD1728" t="s">
        <v>32</v>
      </c>
      <c r="AE1728">
        <v>835</v>
      </c>
      <c r="AF1728">
        <v>802</v>
      </c>
      <c r="AG1728">
        <v>0</v>
      </c>
    </row>
    <row r="1729" spans="1:33" x14ac:dyDescent="0.3">
      <c r="A1729">
        <v>15056</v>
      </c>
      <c r="B1729" t="s">
        <v>47</v>
      </c>
      <c r="C1729">
        <v>1</v>
      </c>
      <c r="D1729">
        <v>1</v>
      </c>
      <c r="E1729">
        <v>76</v>
      </c>
      <c r="F1729">
        <v>6</v>
      </c>
      <c r="G1729">
        <v>12</v>
      </c>
      <c r="H1729">
        <v>3</v>
      </c>
      <c r="I1729">
        <v>21</v>
      </c>
      <c r="J1729">
        <v>6</v>
      </c>
      <c r="K1729">
        <v>40</v>
      </c>
      <c r="L1729">
        <v>5</v>
      </c>
      <c r="M1729">
        <v>2</v>
      </c>
      <c r="N1729">
        <v>2</v>
      </c>
      <c r="O1729">
        <v>3</v>
      </c>
      <c r="P1729">
        <v>5</v>
      </c>
      <c r="Q1729" t="s">
        <v>41</v>
      </c>
      <c r="R1729" t="s">
        <v>41</v>
      </c>
      <c r="S1729" t="s">
        <v>41</v>
      </c>
      <c r="T1729" t="s">
        <v>41</v>
      </c>
      <c r="U1729" t="s">
        <v>41</v>
      </c>
      <c r="V1729" t="s">
        <v>41</v>
      </c>
      <c r="W1729">
        <v>3</v>
      </c>
      <c r="X1729">
        <v>11</v>
      </c>
      <c r="Y1729">
        <v>0</v>
      </c>
      <c r="Z1729">
        <v>62</v>
      </c>
      <c r="AA1729" t="s">
        <v>50</v>
      </c>
      <c r="AB1729">
        <v>2581</v>
      </c>
      <c r="AC1729" t="s">
        <v>18</v>
      </c>
      <c r="AD1729" t="s">
        <v>35</v>
      </c>
      <c r="AE1729">
        <v>48</v>
      </c>
      <c r="AF1729">
        <v>8</v>
      </c>
      <c r="AG1729">
        <v>0</v>
      </c>
    </row>
    <row r="1730" spans="1:33" x14ac:dyDescent="0.3">
      <c r="A1730">
        <v>51412</v>
      </c>
      <c r="B1730" t="s">
        <v>46</v>
      </c>
      <c r="C1730">
        <v>0</v>
      </c>
      <c r="D1730">
        <v>1</v>
      </c>
      <c r="E1730">
        <v>42</v>
      </c>
      <c r="F1730">
        <v>140</v>
      </c>
      <c r="G1730">
        <v>3</v>
      </c>
      <c r="H1730">
        <v>29</v>
      </c>
      <c r="I1730">
        <v>4</v>
      </c>
      <c r="J1730">
        <v>5</v>
      </c>
      <c r="K1730">
        <v>14</v>
      </c>
      <c r="L1730">
        <v>2</v>
      </c>
      <c r="M1730">
        <v>3</v>
      </c>
      <c r="N1730">
        <v>2</v>
      </c>
      <c r="O1730">
        <v>4</v>
      </c>
      <c r="P1730">
        <v>4</v>
      </c>
      <c r="Q1730" t="s">
        <v>41</v>
      </c>
      <c r="R1730" t="s">
        <v>41</v>
      </c>
      <c r="S1730" t="s">
        <v>41</v>
      </c>
      <c r="T1730" t="s">
        <v>41</v>
      </c>
      <c r="U1730" t="s">
        <v>41</v>
      </c>
      <c r="V1730" t="s">
        <v>41</v>
      </c>
      <c r="W1730">
        <v>3</v>
      </c>
      <c r="X1730">
        <v>11</v>
      </c>
      <c r="Y1730">
        <v>0</v>
      </c>
      <c r="Z1730">
        <v>62</v>
      </c>
      <c r="AA1730" t="s">
        <v>50</v>
      </c>
      <c r="AB1730">
        <v>2339</v>
      </c>
      <c r="AC1730" t="s">
        <v>17</v>
      </c>
      <c r="AD1730" t="s">
        <v>33</v>
      </c>
      <c r="AE1730">
        <v>181</v>
      </c>
      <c r="AF1730">
        <v>167</v>
      </c>
      <c r="AG1730">
        <v>0</v>
      </c>
    </row>
    <row r="1731" spans="1:33" x14ac:dyDescent="0.3">
      <c r="A1731">
        <v>33438</v>
      </c>
      <c r="B1731" t="s">
        <v>46</v>
      </c>
      <c r="C1731">
        <v>1</v>
      </c>
      <c r="D1731">
        <v>1</v>
      </c>
      <c r="E1731">
        <v>81</v>
      </c>
      <c r="F1731">
        <v>62</v>
      </c>
      <c r="G1731">
        <v>1</v>
      </c>
      <c r="H1731">
        <v>16</v>
      </c>
      <c r="I1731">
        <v>3</v>
      </c>
      <c r="J1731">
        <v>2</v>
      </c>
      <c r="K1731">
        <v>6</v>
      </c>
      <c r="L1731">
        <v>4</v>
      </c>
      <c r="M1731">
        <v>2</v>
      </c>
      <c r="N1731">
        <v>1</v>
      </c>
      <c r="O1731">
        <v>4</v>
      </c>
      <c r="P1731">
        <v>5</v>
      </c>
      <c r="Q1731" t="s">
        <v>41</v>
      </c>
      <c r="R1731" t="s">
        <v>41</v>
      </c>
      <c r="S1731" t="s">
        <v>41</v>
      </c>
      <c r="T1731" t="s">
        <v>41</v>
      </c>
      <c r="U1731" t="s">
        <v>41</v>
      </c>
      <c r="V1731" t="s">
        <v>41</v>
      </c>
      <c r="W1731">
        <v>3</v>
      </c>
      <c r="X1731">
        <v>11</v>
      </c>
      <c r="Y1731">
        <v>0</v>
      </c>
      <c r="Z1731">
        <v>62</v>
      </c>
      <c r="AA1731" t="s">
        <v>50</v>
      </c>
      <c r="AB1731">
        <v>2439</v>
      </c>
      <c r="AC1731" t="s">
        <v>20</v>
      </c>
      <c r="AD1731" t="s">
        <v>34</v>
      </c>
      <c r="AE1731">
        <v>84</v>
      </c>
      <c r="AF1731">
        <v>78</v>
      </c>
      <c r="AG1731">
        <v>0</v>
      </c>
    </row>
    <row r="1732" spans="1:33" x14ac:dyDescent="0.3">
      <c r="A1732">
        <v>85485</v>
      </c>
      <c r="B1732" t="s">
        <v>45</v>
      </c>
      <c r="C1732">
        <v>0</v>
      </c>
      <c r="D1732">
        <v>0</v>
      </c>
      <c r="E1732">
        <v>73</v>
      </c>
      <c r="F1732">
        <v>630</v>
      </c>
      <c r="G1732">
        <v>26</v>
      </c>
      <c r="H1732">
        <v>611</v>
      </c>
      <c r="I1732">
        <v>44</v>
      </c>
      <c r="J1732">
        <v>18</v>
      </c>
      <c r="K1732">
        <v>54</v>
      </c>
      <c r="L1732">
        <v>1</v>
      </c>
      <c r="M1732">
        <v>6</v>
      </c>
      <c r="N1732">
        <v>6</v>
      </c>
      <c r="O1732">
        <v>6</v>
      </c>
      <c r="P1732">
        <v>2</v>
      </c>
      <c r="Q1732" t="s">
        <v>41</v>
      </c>
      <c r="R1732" t="s">
        <v>41</v>
      </c>
      <c r="S1732" t="s">
        <v>41</v>
      </c>
      <c r="T1732" t="s">
        <v>41</v>
      </c>
      <c r="U1732" t="s">
        <v>41</v>
      </c>
      <c r="V1732" t="s">
        <v>41</v>
      </c>
      <c r="W1732">
        <v>3</v>
      </c>
      <c r="X1732">
        <v>11</v>
      </c>
      <c r="Y1732">
        <v>0</v>
      </c>
      <c r="Z1732">
        <v>62</v>
      </c>
      <c r="AA1732" t="s">
        <v>50</v>
      </c>
      <c r="AB1732">
        <v>2167</v>
      </c>
      <c r="AC1732" t="s">
        <v>18</v>
      </c>
      <c r="AD1732" t="s">
        <v>40</v>
      </c>
      <c r="AE1732">
        <v>1329</v>
      </c>
      <c r="AF1732">
        <v>1275</v>
      </c>
      <c r="AG1732">
        <v>0</v>
      </c>
    </row>
    <row r="1733" spans="1:33" x14ac:dyDescent="0.3">
      <c r="A1733">
        <v>46692</v>
      </c>
      <c r="B1733" t="s">
        <v>46</v>
      </c>
      <c r="C1733">
        <v>0</v>
      </c>
      <c r="D1733">
        <v>1</v>
      </c>
      <c r="E1733">
        <v>37</v>
      </c>
      <c r="F1733">
        <v>170</v>
      </c>
      <c r="G1733">
        <v>6</v>
      </c>
      <c r="H1733">
        <v>97</v>
      </c>
      <c r="I1733">
        <v>24</v>
      </c>
      <c r="J1733">
        <v>12</v>
      </c>
      <c r="K1733">
        <v>88</v>
      </c>
      <c r="L1733">
        <v>3</v>
      </c>
      <c r="M1733">
        <v>6</v>
      </c>
      <c r="N1733">
        <v>1</v>
      </c>
      <c r="O1733">
        <v>5</v>
      </c>
      <c r="P1733">
        <v>6</v>
      </c>
      <c r="Q1733" t="s">
        <v>41</v>
      </c>
      <c r="R1733" t="s">
        <v>41</v>
      </c>
      <c r="S1733" t="s">
        <v>41</v>
      </c>
      <c r="T1733" t="s">
        <v>41</v>
      </c>
      <c r="U1733" t="s">
        <v>41</v>
      </c>
      <c r="V1733" t="s">
        <v>41</v>
      </c>
      <c r="W1733">
        <v>3</v>
      </c>
      <c r="X1733">
        <v>11</v>
      </c>
      <c r="Y1733">
        <v>0</v>
      </c>
      <c r="Z1733">
        <v>62</v>
      </c>
      <c r="AA1733" t="s">
        <v>50</v>
      </c>
      <c r="AB1733">
        <v>2547</v>
      </c>
      <c r="AC1733" t="s">
        <v>19</v>
      </c>
      <c r="AD1733" t="s">
        <v>33</v>
      </c>
      <c r="AE1733">
        <v>309</v>
      </c>
      <c r="AF1733">
        <v>221</v>
      </c>
      <c r="AG1733">
        <v>0</v>
      </c>
    </row>
    <row r="1734" spans="1:33" x14ac:dyDescent="0.3">
      <c r="A1734">
        <v>75154</v>
      </c>
      <c r="B1734" t="s">
        <v>45</v>
      </c>
      <c r="C1734">
        <v>0</v>
      </c>
      <c r="D1734">
        <v>1</v>
      </c>
      <c r="E1734">
        <v>79</v>
      </c>
      <c r="F1734">
        <v>543</v>
      </c>
      <c r="G1734">
        <v>10</v>
      </c>
      <c r="H1734">
        <v>205</v>
      </c>
      <c r="I1734">
        <v>160</v>
      </c>
      <c r="J1734">
        <v>143</v>
      </c>
      <c r="K1734">
        <v>82</v>
      </c>
      <c r="L1734">
        <v>1</v>
      </c>
      <c r="M1734">
        <v>6</v>
      </c>
      <c r="N1734">
        <v>3</v>
      </c>
      <c r="O1734">
        <v>6</v>
      </c>
      <c r="P1734">
        <v>3</v>
      </c>
      <c r="Q1734" t="s">
        <v>41</v>
      </c>
      <c r="R1734" t="s">
        <v>41</v>
      </c>
      <c r="S1734" t="s">
        <v>41</v>
      </c>
      <c r="T1734" t="s">
        <v>41</v>
      </c>
      <c r="U1734" t="s">
        <v>41</v>
      </c>
      <c r="V1734" t="s">
        <v>41</v>
      </c>
      <c r="W1734">
        <v>3</v>
      </c>
      <c r="X1734">
        <v>11</v>
      </c>
      <c r="Y1734">
        <v>1</v>
      </c>
      <c r="Z1734">
        <v>62</v>
      </c>
      <c r="AA1734" t="s">
        <v>50</v>
      </c>
      <c r="AB1734">
        <v>2822</v>
      </c>
      <c r="AC1734" t="s">
        <v>18</v>
      </c>
      <c r="AD1734" t="s">
        <v>33</v>
      </c>
      <c r="AE1734">
        <v>1061</v>
      </c>
      <c r="AF1734">
        <v>979</v>
      </c>
      <c r="AG1734">
        <v>0</v>
      </c>
    </row>
    <row r="1735" spans="1:33" x14ac:dyDescent="0.3">
      <c r="A1735">
        <v>67267</v>
      </c>
      <c r="B1735" t="s">
        <v>45</v>
      </c>
      <c r="C1735">
        <v>0</v>
      </c>
      <c r="D1735">
        <v>1</v>
      </c>
      <c r="E1735">
        <v>0</v>
      </c>
      <c r="F1735">
        <v>134</v>
      </c>
      <c r="G1735">
        <v>11</v>
      </c>
      <c r="H1735">
        <v>59</v>
      </c>
      <c r="I1735">
        <v>15</v>
      </c>
      <c r="J1735">
        <v>2</v>
      </c>
      <c r="K1735">
        <v>30</v>
      </c>
      <c r="L1735">
        <v>1</v>
      </c>
      <c r="M1735">
        <v>3</v>
      </c>
      <c r="N1735">
        <v>2</v>
      </c>
      <c r="O1735">
        <v>5</v>
      </c>
      <c r="P1735">
        <v>2</v>
      </c>
      <c r="Q1735" t="s">
        <v>41</v>
      </c>
      <c r="R1735" t="s">
        <v>41</v>
      </c>
      <c r="S1735" t="s">
        <v>41</v>
      </c>
      <c r="T1735" t="s">
        <v>41</v>
      </c>
      <c r="U1735" t="s">
        <v>41</v>
      </c>
      <c r="V1735" t="s">
        <v>41</v>
      </c>
      <c r="W1735">
        <v>3</v>
      </c>
      <c r="X1735">
        <v>11</v>
      </c>
      <c r="Y1735">
        <v>0</v>
      </c>
      <c r="Z1735">
        <v>62</v>
      </c>
      <c r="AA1735" t="s">
        <v>50</v>
      </c>
      <c r="AB1735">
        <v>2206</v>
      </c>
      <c r="AC1735" t="s">
        <v>17</v>
      </c>
      <c r="AD1735" t="s">
        <v>32</v>
      </c>
      <c r="AE1735">
        <v>221</v>
      </c>
      <c r="AF1735">
        <v>191</v>
      </c>
      <c r="AG1735">
        <v>0</v>
      </c>
    </row>
    <row r="1736" spans="1:33" x14ac:dyDescent="0.3">
      <c r="A1736">
        <v>38741</v>
      </c>
      <c r="B1736" t="s">
        <v>46</v>
      </c>
      <c r="C1736">
        <v>1</v>
      </c>
      <c r="D1736">
        <v>1</v>
      </c>
      <c r="E1736">
        <v>60</v>
      </c>
      <c r="F1736">
        <v>7</v>
      </c>
      <c r="G1736">
        <v>10</v>
      </c>
      <c r="H1736">
        <v>17</v>
      </c>
      <c r="I1736">
        <v>8</v>
      </c>
      <c r="J1736">
        <v>6</v>
      </c>
      <c r="K1736">
        <v>13</v>
      </c>
      <c r="L1736">
        <v>2</v>
      </c>
      <c r="M1736">
        <v>2</v>
      </c>
      <c r="N1736">
        <v>0</v>
      </c>
      <c r="O1736">
        <v>3</v>
      </c>
      <c r="P1736">
        <v>7</v>
      </c>
      <c r="Q1736" t="s">
        <v>41</v>
      </c>
      <c r="R1736" t="s">
        <v>41</v>
      </c>
      <c r="S1736" t="s">
        <v>41</v>
      </c>
      <c r="T1736" t="s">
        <v>41</v>
      </c>
      <c r="U1736" t="s">
        <v>41</v>
      </c>
      <c r="V1736" t="s">
        <v>41</v>
      </c>
      <c r="W1736">
        <v>3</v>
      </c>
      <c r="X1736">
        <v>11</v>
      </c>
      <c r="Y1736">
        <v>0</v>
      </c>
      <c r="Z1736">
        <v>62</v>
      </c>
      <c r="AA1736" t="s">
        <v>50</v>
      </c>
      <c r="AB1736">
        <v>2250</v>
      </c>
      <c r="AC1736" t="s">
        <v>18</v>
      </c>
      <c r="AD1736" t="s">
        <v>40</v>
      </c>
      <c r="AE1736">
        <v>48</v>
      </c>
      <c r="AF1736">
        <v>35</v>
      </c>
      <c r="AG1736">
        <v>0</v>
      </c>
    </row>
    <row r="1737" spans="1:33" x14ac:dyDescent="0.3">
      <c r="A1737">
        <v>51876</v>
      </c>
      <c r="B1737" t="s">
        <v>46</v>
      </c>
      <c r="C1737">
        <v>0</v>
      </c>
      <c r="D1737">
        <v>0</v>
      </c>
      <c r="E1737">
        <v>88</v>
      </c>
      <c r="F1737">
        <v>99</v>
      </c>
      <c r="G1737">
        <v>27</v>
      </c>
      <c r="H1737">
        <v>102</v>
      </c>
      <c r="I1737">
        <v>28</v>
      </c>
      <c r="J1737">
        <v>48</v>
      </c>
      <c r="K1737">
        <v>6</v>
      </c>
      <c r="L1737">
        <v>1</v>
      </c>
      <c r="M1737">
        <v>2</v>
      </c>
      <c r="N1737">
        <v>2</v>
      </c>
      <c r="O1737">
        <v>8</v>
      </c>
      <c r="P1737">
        <v>1</v>
      </c>
      <c r="Q1737" t="s">
        <v>41</v>
      </c>
      <c r="R1737" t="s">
        <v>41</v>
      </c>
      <c r="S1737" t="s">
        <v>41</v>
      </c>
      <c r="T1737" t="s">
        <v>41</v>
      </c>
      <c r="U1737" t="s">
        <v>41</v>
      </c>
      <c r="V1737" t="s">
        <v>41</v>
      </c>
      <c r="W1737">
        <v>3</v>
      </c>
      <c r="X1737">
        <v>11</v>
      </c>
      <c r="Y1737">
        <v>0</v>
      </c>
      <c r="Z1737">
        <v>62</v>
      </c>
      <c r="AA1737" t="s">
        <v>50</v>
      </c>
      <c r="AB1737">
        <v>2416</v>
      </c>
      <c r="AC1737" t="s">
        <v>17</v>
      </c>
      <c r="AD1737" t="s">
        <v>32</v>
      </c>
      <c r="AE1737">
        <v>304</v>
      </c>
      <c r="AF1737">
        <v>298</v>
      </c>
      <c r="AG1737">
        <v>0</v>
      </c>
    </row>
    <row r="1738" spans="1:33" x14ac:dyDescent="0.3">
      <c r="A1738">
        <v>65148</v>
      </c>
      <c r="B1738" t="s">
        <v>45</v>
      </c>
      <c r="C1738">
        <v>0</v>
      </c>
      <c r="D1738">
        <v>1</v>
      </c>
      <c r="E1738">
        <v>9</v>
      </c>
      <c r="F1738">
        <v>460</v>
      </c>
      <c r="G1738">
        <v>35</v>
      </c>
      <c r="H1738">
        <v>422</v>
      </c>
      <c r="I1738">
        <v>33</v>
      </c>
      <c r="J1738">
        <v>12</v>
      </c>
      <c r="K1738">
        <v>153</v>
      </c>
      <c r="L1738">
        <v>2</v>
      </c>
      <c r="M1738">
        <v>6</v>
      </c>
      <c r="N1738">
        <v>6</v>
      </c>
      <c r="O1738">
        <v>7</v>
      </c>
      <c r="P1738">
        <v>4</v>
      </c>
      <c r="Q1738" t="s">
        <v>41</v>
      </c>
      <c r="R1738" t="s">
        <v>41</v>
      </c>
      <c r="S1738" t="s">
        <v>41</v>
      </c>
      <c r="T1738" t="s">
        <v>41</v>
      </c>
      <c r="U1738" t="s">
        <v>41</v>
      </c>
      <c r="V1738" t="s">
        <v>41</v>
      </c>
      <c r="W1738">
        <v>3</v>
      </c>
      <c r="X1738">
        <v>11</v>
      </c>
      <c r="Y1738">
        <v>0</v>
      </c>
      <c r="Z1738">
        <v>62</v>
      </c>
      <c r="AA1738" t="s">
        <v>50</v>
      </c>
      <c r="AB1738">
        <v>2749</v>
      </c>
      <c r="AC1738" t="s">
        <v>17</v>
      </c>
      <c r="AD1738" t="s">
        <v>32</v>
      </c>
      <c r="AE1738">
        <v>962</v>
      </c>
      <c r="AF1738">
        <v>809</v>
      </c>
      <c r="AG1738">
        <v>0</v>
      </c>
    </row>
    <row r="1739" spans="1:33" x14ac:dyDescent="0.3">
      <c r="A1739">
        <v>53977</v>
      </c>
      <c r="B1739" t="s">
        <v>46</v>
      </c>
      <c r="C1739">
        <v>0</v>
      </c>
      <c r="D1739">
        <v>1</v>
      </c>
      <c r="E1739">
        <v>21</v>
      </c>
      <c r="F1739">
        <v>620</v>
      </c>
      <c r="G1739">
        <v>16</v>
      </c>
      <c r="H1739">
        <v>165</v>
      </c>
      <c r="I1739">
        <v>0</v>
      </c>
      <c r="J1739">
        <v>24</v>
      </c>
      <c r="K1739">
        <v>82</v>
      </c>
      <c r="L1739">
        <v>5</v>
      </c>
      <c r="M1739">
        <v>5</v>
      </c>
      <c r="N1739">
        <v>5</v>
      </c>
      <c r="O1739">
        <v>12</v>
      </c>
      <c r="P1739">
        <v>5</v>
      </c>
      <c r="Q1739" t="s">
        <v>41</v>
      </c>
      <c r="R1739" t="s">
        <v>41</v>
      </c>
      <c r="S1739" t="s">
        <v>41</v>
      </c>
      <c r="T1739" t="s">
        <v>41</v>
      </c>
      <c r="U1739" t="s">
        <v>41</v>
      </c>
      <c r="V1739" t="s">
        <v>41</v>
      </c>
      <c r="W1739">
        <v>3</v>
      </c>
      <c r="X1739">
        <v>11</v>
      </c>
      <c r="Y1739">
        <v>0</v>
      </c>
      <c r="Z1739">
        <v>62</v>
      </c>
      <c r="AA1739" t="s">
        <v>50</v>
      </c>
      <c r="AB1739">
        <v>2545</v>
      </c>
      <c r="AC1739" t="s">
        <v>19</v>
      </c>
      <c r="AD1739" t="s">
        <v>32</v>
      </c>
      <c r="AE1739">
        <v>825</v>
      </c>
      <c r="AF1739">
        <v>743</v>
      </c>
      <c r="AG1739">
        <v>0</v>
      </c>
    </row>
    <row r="1740" spans="1:33" x14ac:dyDescent="0.3">
      <c r="A1740">
        <v>28087</v>
      </c>
      <c r="B1740" t="s">
        <v>47</v>
      </c>
      <c r="C1740">
        <v>1</v>
      </c>
      <c r="D1740">
        <v>1</v>
      </c>
      <c r="E1740">
        <v>77</v>
      </c>
      <c r="F1740">
        <v>53</v>
      </c>
      <c r="G1740">
        <v>8</v>
      </c>
      <c r="H1740">
        <v>17</v>
      </c>
      <c r="I1740">
        <v>13</v>
      </c>
      <c r="J1740">
        <v>0</v>
      </c>
      <c r="K1740">
        <v>21</v>
      </c>
      <c r="L1740">
        <v>3</v>
      </c>
      <c r="M1740">
        <v>2</v>
      </c>
      <c r="N1740">
        <v>2</v>
      </c>
      <c r="O1740">
        <v>2</v>
      </c>
      <c r="P1740">
        <v>7</v>
      </c>
      <c r="Q1740" t="s">
        <v>41</v>
      </c>
      <c r="R1740" t="s">
        <v>41</v>
      </c>
      <c r="S1740" t="s">
        <v>41</v>
      </c>
      <c r="T1740" t="s">
        <v>41</v>
      </c>
      <c r="U1740" t="s">
        <v>41</v>
      </c>
      <c r="V1740" t="s">
        <v>41</v>
      </c>
      <c r="W1740">
        <v>3</v>
      </c>
      <c r="X1740">
        <v>11</v>
      </c>
      <c r="Y1740">
        <v>0</v>
      </c>
      <c r="Z1740">
        <v>62</v>
      </c>
      <c r="AA1740" t="s">
        <v>50</v>
      </c>
      <c r="AB1740">
        <v>2724</v>
      </c>
      <c r="AC1740" t="s">
        <v>19</v>
      </c>
      <c r="AD1740" t="s">
        <v>32</v>
      </c>
      <c r="AE1740">
        <v>91</v>
      </c>
      <c r="AF1740">
        <v>70</v>
      </c>
      <c r="AG1740">
        <v>0</v>
      </c>
    </row>
    <row r="1741" spans="1:33" x14ac:dyDescent="0.3">
      <c r="A1741">
        <v>53083</v>
      </c>
      <c r="B1741" t="s">
        <v>46</v>
      </c>
      <c r="C1741">
        <v>1</v>
      </c>
      <c r="D1741">
        <v>1</v>
      </c>
      <c r="E1741">
        <v>65</v>
      </c>
      <c r="F1741">
        <v>215</v>
      </c>
      <c r="G1741">
        <v>7</v>
      </c>
      <c r="H1741">
        <v>33</v>
      </c>
      <c r="I1741">
        <v>3</v>
      </c>
      <c r="J1741">
        <v>0</v>
      </c>
      <c r="K1741">
        <v>13</v>
      </c>
      <c r="L1741">
        <v>6</v>
      </c>
      <c r="M1741">
        <v>5</v>
      </c>
      <c r="N1741">
        <v>1</v>
      </c>
      <c r="O1741">
        <v>5</v>
      </c>
      <c r="P1741">
        <v>7</v>
      </c>
      <c r="Q1741" t="s">
        <v>41</v>
      </c>
      <c r="R1741" t="s">
        <v>42</v>
      </c>
      <c r="S1741" t="s">
        <v>41</v>
      </c>
      <c r="T1741" t="s">
        <v>41</v>
      </c>
      <c r="U1741" t="s">
        <v>41</v>
      </c>
      <c r="V1741" t="s">
        <v>41</v>
      </c>
      <c r="W1741">
        <v>3</v>
      </c>
      <c r="X1741">
        <v>11</v>
      </c>
      <c r="Y1741">
        <v>0</v>
      </c>
      <c r="Z1741">
        <v>62</v>
      </c>
      <c r="AA1741" t="s">
        <v>50</v>
      </c>
      <c r="AB1741">
        <v>2569</v>
      </c>
      <c r="AC1741" t="s">
        <v>19</v>
      </c>
      <c r="AD1741" t="s">
        <v>40</v>
      </c>
      <c r="AE1741">
        <v>258</v>
      </c>
      <c r="AF1741">
        <v>245</v>
      </c>
      <c r="AG1741">
        <v>1</v>
      </c>
    </row>
    <row r="1742" spans="1:33" x14ac:dyDescent="0.3">
      <c r="A1742">
        <v>50729</v>
      </c>
      <c r="B1742" t="s">
        <v>46</v>
      </c>
      <c r="C1742">
        <v>1</v>
      </c>
      <c r="D1742">
        <v>1</v>
      </c>
      <c r="E1742">
        <v>62</v>
      </c>
      <c r="F1742">
        <v>239</v>
      </c>
      <c r="G1742">
        <v>13</v>
      </c>
      <c r="H1742">
        <v>143</v>
      </c>
      <c r="I1742">
        <v>45</v>
      </c>
      <c r="J1742">
        <v>4</v>
      </c>
      <c r="K1742">
        <v>52</v>
      </c>
      <c r="L1742">
        <v>9</v>
      </c>
      <c r="M1742">
        <v>6</v>
      </c>
      <c r="N1742">
        <v>2</v>
      </c>
      <c r="O1742">
        <v>7</v>
      </c>
      <c r="P1742">
        <v>6</v>
      </c>
      <c r="Q1742" t="s">
        <v>41</v>
      </c>
      <c r="R1742" t="s">
        <v>41</v>
      </c>
      <c r="S1742" t="s">
        <v>41</v>
      </c>
      <c r="T1742" t="s">
        <v>41</v>
      </c>
      <c r="U1742" t="s">
        <v>41</v>
      </c>
      <c r="V1742" t="s">
        <v>41</v>
      </c>
      <c r="W1742">
        <v>3</v>
      </c>
      <c r="X1742">
        <v>11</v>
      </c>
      <c r="Y1742">
        <v>0</v>
      </c>
      <c r="Z1742">
        <v>62</v>
      </c>
      <c r="AA1742" t="s">
        <v>50</v>
      </c>
      <c r="AB1742">
        <v>2582</v>
      </c>
      <c r="AC1742" t="s">
        <v>18</v>
      </c>
      <c r="AD1742" t="s">
        <v>34</v>
      </c>
      <c r="AE1742">
        <v>444</v>
      </c>
      <c r="AF1742">
        <v>392</v>
      </c>
      <c r="AG1742">
        <v>0</v>
      </c>
    </row>
    <row r="1743" spans="1:33" x14ac:dyDescent="0.3">
      <c r="A1743">
        <v>75342</v>
      </c>
      <c r="B1743" t="s">
        <v>45</v>
      </c>
      <c r="C1743">
        <v>0</v>
      </c>
      <c r="D1743">
        <v>1</v>
      </c>
      <c r="E1743">
        <v>38</v>
      </c>
      <c r="F1743">
        <v>204</v>
      </c>
      <c r="G1743">
        <v>97</v>
      </c>
      <c r="H1743">
        <v>97</v>
      </c>
      <c r="I1743">
        <v>21</v>
      </c>
      <c r="J1743">
        <v>118</v>
      </c>
      <c r="K1743">
        <v>26</v>
      </c>
      <c r="L1743">
        <v>1</v>
      </c>
      <c r="M1743">
        <v>5</v>
      </c>
      <c r="N1743">
        <v>2</v>
      </c>
      <c r="O1743">
        <v>10</v>
      </c>
      <c r="P1743">
        <v>4</v>
      </c>
      <c r="Q1743" t="s">
        <v>41</v>
      </c>
      <c r="R1743" t="s">
        <v>41</v>
      </c>
      <c r="S1743" t="s">
        <v>41</v>
      </c>
      <c r="T1743" t="s">
        <v>41</v>
      </c>
      <c r="U1743" t="s">
        <v>41</v>
      </c>
      <c r="V1743" t="s">
        <v>41</v>
      </c>
      <c r="W1743">
        <v>3</v>
      </c>
      <c r="X1743">
        <v>11</v>
      </c>
      <c r="Y1743">
        <v>0</v>
      </c>
      <c r="Z1743">
        <v>62</v>
      </c>
      <c r="AA1743" t="s">
        <v>50</v>
      </c>
      <c r="AB1743">
        <v>2578</v>
      </c>
      <c r="AC1743" t="s">
        <v>18</v>
      </c>
      <c r="AD1743" t="s">
        <v>40</v>
      </c>
      <c r="AE1743">
        <v>537</v>
      </c>
      <c r="AF1743">
        <v>511</v>
      </c>
      <c r="AG1743">
        <v>0</v>
      </c>
    </row>
    <row r="1744" spans="1:33" x14ac:dyDescent="0.3">
      <c r="A1744">
        <v>53977</v>
      </c>
      <c r="B1744" t="s">
        <v>46</v>
      </c>
      <c r="C1744">
        <v>0</v>
      </c>
      <c r="D1744">
        <v>1</v>
      </c>
      <c r="E1744">
        <v>21</v>
      </c>
      <c r="F1744">
        <v>620</v>
      </c>
      <c r="G1744">
        <v>16</v>
      </c>
      <c r="H1744">
        <v>165</v>
      </c>
      <c r="I1744">
        <v>0</v>
      </c>
      <c r="J1744">
        <v>24</v>
      </c>
      <c r="K1744">
        <v>82</v>
      </c>
      <c r="L1744">
        <v>5</v>
      </c>
      <c r="M1744">
        <v>5</v>
      </c>
      <c r="N1744">
        <v>5</v>
      </c>
      <c r="O1744">
        <v>12</v>
      </c>
      <c r="P1744">
        <v>5</v>
      </c>
      <c r="Q1744" t="s">
        <v>41</v>
      </c>
      <c r="R1744" t="s">
        <v>41</v>
      </c>
      <c r="S1744" t="s">
        <v>41</v>
      </c>
      <c r="T1744" t="s">
        <v>41</v>
      </c>
      <c r="U1744" t="s">
        <v>41</v>
      </c>
      <c r="V1744" t="s">
        <v>41</v>
      </c>
      <c r="W1744">
        <v>3</v>
      </c>
      <c r="X1744">
        <v>11</v>
      </c>
      <c r="Y1744">
        <v>0</v>
      </c>
      <c r="Z1744">
        <v>62</v>
      </c>
      <c r="AA1744" t="s">
        <v>50</v>
      </c>
      <c r="AB1744">
        <v>2545</v>
      </c>
      <c r="AC1744" t="s">
        <v>19</v>
      </c>
      <c r="AD1744" t="s">
        <v>32</v>
      </c>
      <c r="AE1744">
        <v>825</v>
      </c>
      <c r="AF1744">
        <v>743</v>
      </c>
      <c r="AG1744">
        <v>0</v>
      </c>
    </row>
    <row r="1745" spans="1:33" x14ac:dyDescent="0.3">
      <c r="A1745">
        <v>80739</v>
      </c>
      <c r="B1745" t="s">
        <v>45</v>
      </c>
      <c r="C1745">
        <v>0</v>
      </c>
      <c r="D1745">
        <v>0</v>
      </c>
      <c r="E1745">
        <v>92</v>
      </c>
      <c r="F1745">
        <v>674</v>
      </c>
      <c r="G1745">
        <v>92</v>
      </c>
      <c r="H1745">
        <v>736</v>
      </c>
      <c r="I1745">
        <v>39</v>
      </c>
      <c r="J1745">
        <v>0</v>
      </c>
      <c r="K1745">
        <v>92</v>
      </c>
      <c r="L1745">
        <v>1</v>
      </c>
      <c r="M1745">
        <v>3</v>
      </c>
      <c r="N1745">
        <v>11</v>
      </c>
      <c r="O1745">
        <v>9</v>
      </c>
      <c r="P1745">
        <v>1</v>
      </c>
      <c r="Q1745" t="s">
        <v>41</v>
      </c>
      <c r="R1745" t="s">
        <v>41</v>
      </c>
      <c r="S1745" t="s">
        <v>41</v>
      </c>
      <c r="T1745" t="s">
        <v>41</v>
      </c>
      <c r="U1745" t="s">
        <v>41</v>
      </c>
      <c r="V1745" t="s">
        <v>41</v>
      </c>
      <c r="W1745">
        <v>3</v>
      </c>
      <c r="X1745">
        <v>11</v>
      </c>
      <c r="Y1745">
        <v>0</v>
      </c>
      <c r="Z1745">
        <v>62</v>
      </c>
      <c r="AA1745" t="s">
        <v>50</v>
      </c>
      <c r="AB1745">
        <v>2561</v>
      </c>
      <c r="AC1745" t="s">
        <v>17</v>
      </c>
      <c r="AD1745" t="s">
        <v>33</v>
      </c>
      <c r="AE1745">
        <v>1541</v>
      </c>
      <c r="AF1745">
        <v>1449</v>
      </c>
      <c r="AG1745">
        <v>0</v>
      </c>
    </row>
    <row r="1746" spans="1:33" x14ac:dyDescent="0.3">
      <c r="A1746">
        <v>72905</v>
      </c>
      <c r="B1746" t="s">
        <v>45</v>
      </c>
      <c r="C1746">
        <v>0</v>
      </c>
      <c r="D1746">
        <v>0</v>
      </c>
      <c r="E1746">
        <v>52</v>
      </c>
      <c r="F1746">
        <v>407</v>
      </c>
      <c r="G1746">
        <v>114</v>
      </c>
      <c r="H1746">
        <v>445</v>
      </c>
      <c r="I1746">
        <v>181</v>
      </c>
      <c r="J1746">
        <v>165</v>
      </c>
      <c r="K1746">
        <v>203</v>
      </c>
      <c r="L1746">
        <v>1</v>
      </c>
      <c r="M1746">
        <v>3</v>
      </c>
      <c r="N1746">
        <v>7</v>
      </c>
      <c r="O1746">
        <v>9</v>
      </c>
      <c r="P1746">
        <v>1</v>
      </c>
      <c r="Q1746" t="s">
        <v>41</v>
      </c>
      <c r="R1746" t="s">
        <v>41</v>
      </c>
      <c r="S1746" t="s">
        <v>41</v>
      </c>
      <c r="T1746" t="s">
        <v>42</v>
      </c>
      <c r="U1746" t="s">
        <v>41</v>
      </c>
      <c r="V1746" t="s">
        <v>41</v>
      </c>
      <c r="W1746">
        <v>3</v>
      </c>
      <c r="X1746">
        <v>11</v>
      </c>
      <c r="Y1746">
        <v>0</v>
      </c>
      <c r="Z1746">
        <v>62</v>
      </c>
      <c r="AA1746" t="s">
        <v>50</v>
      </c>
      <c r="AB1746">
        <v>2318</v>
      </c>
      <c r="AC1746" t="s">
        <v>17</v>
      </c>
      <c r="AD1746" t="s">
        <v>32</v>
      </c>
      <c r="AE1746">
        <v>1312</v>
      </c>
      <c r="AF1746">
        <v>1109</v>
      </c>
      <c r="AG1746">
        <v>1</v>
      </c>
    </row>
    <row r="1747" spans="1:33" x14ac:dyDescent="0.3">
      <c r="A1747">
        <v>94472</v>
      </c>
      <c r="B1747" t="s">
        <v>48</v>
      </c>
      <c r="C1747">
        <v>0</v>
      </c>
      <c r="D1747">
        <v>1</v>
      </c>
      <c r="E1747">
        <v>75</v>
      </c>
      <c r="F1747">
        <v>1017</v>
      </c>
      <c r="G1747">
        <v>33</v>
      </c>
      <c r="H1747">
        <v>417</v>
      </c>
      <c r="I1747">
        <v>108</v>
      </c>
      <c r="J1747">
        <v>100</v>
      </c>
      <c r="K1747">
        <v>16</v>
      </c>
      <c r="L1747">
        <v>1</v>
      </c>
      <c r="M1747">
        <v>5</v>
      </c>
      <c r="N1747">
        <v>5</v>
      </c>
      <c r="O1747">
        <v>5</v>
      </c>
      <c r="P1747">
        <v>5</v>
      </c>
      <c r="Q1747" t="s">
        <v>41</v>
      </c>
      <c r="R1747" t="s">
        <v>42</v>
      </c>
      <c r="S1747" t="s">
        <v>42</v>
      </c>
      <c r="T1747" t="s">
        <v>41</v>
      </c>
      <c r="U1747" t="s">
        <v>41</v>
      </c>
      <c r="V1747" t="s">
        <v>41</v>
      </c>
      <c r="W1747">
        <v>3</v>
      </c>
      <c r="X1747">
        <v>11</v>
      </c>
      <c r="Y1747">
        <v>0</v>
      </c>
      <c r="Z1747">
        <v>62</v>
      </c>
      <c r="AA1747" t="s">
        <v>50</v>
      </c>
      <c r="AB1747">
        <v>2246</v>
      </c>
      <c r="AC1747" t="s">
        <v>18</v>
      </c>
      <c r="AD1747" t="s">
        <v>32</v>
      </c>
      <c r="AE1747">
        <v>1675</v>
      </c>
      <c r="AF1747">
        <v>1659</v>
      </c>
      <c r="AG1747">
        <v>2</v>
      </c>
    </row>
    <row r="1748" spans="1:33" x14ac:dyDescent="0.3">
      <c r="A1748">
        <v>71964</v>
      </c>
      <c r="B1748" t="s">
        <v>45</v>
      </c>
      <c r="C1748">
        <v>0</v>
      </c>
      <c r="D1748">
        <v>0</v>
      </c>
      <c r="E1748">
        <v>81</v>
      </c>
      <c r="F1748">
        <v>587</v>
      </c>
      <c r="G1748">
        <v>51</v>
      </c>
      <c r="H1748">
        <v>932</v>
      </c>
      <c r="I1748">
        <v>180</v>
      </c>
      <c r="J1748">
        <v>34</v>
      </c>
      <c r="K1748">
        <v>86</v>
      </c>
      <c r="L1748">
        <v>1</v>
      </c>
      <c r="M1748">
        <v>5</v>
      </c>
      <c r="N1748">
        <v>6</v>
      </c>
      <c r="O1748">
        <v>5</v>
      </c>
      <c r="P1748">
        <v>3</v>
      </c>
      <c r="Q1748" t="s">
        <v>41</v>
      </c>
      <c r="R1748" t="s">
        <v>41</v>
      </c>
      <c r="S1748" t="s">
        <v>41</v>
      </c>
      <c r="T1748" t="s">
        <v>41</v>
      </c>
      <c r="U1748" t="s">
        <v>41</v>
      </c>
      <c r="V1748" t="s">
        <v>41</v>
      </c>
      <c r="W1748">
        <v>3</v>
      </c>
      <c r="X1748">
        <v>11</v>
      </c>
      <c r="Y1748">
        <v>0</v>
      </c>
      <c r="Z1748">
        <v>62</v>
      </c>
      <c r="AA1748" t="s">
        <v>50</v>
      </c>
      <c r="AB1748">
        <v>2564</v>
      </c>
      <c r="AC1748" t="s">
        <v>16</v>
      </c>
      <c r="AD1748" t="s">
        <v>32</v>
      </c>
      <c r="AE1748">
        <v>1784</v>
      </c>
      <c r="AF1748">
        <v>1698</v>
      </c>
      <c r="AG1748">
        <v>0</v>
      </c>
    </row>
    <row r="1749" spans="1:33" x14ac:dyDescent="0.3">
      <c r="A1749">
        <v>68281</v>
      </c>
      <c r="B1749" t="s">
        <v>45</v>
      </c>
      <c r="C1749">
        <v>0</v>
      </c>
      <c r="D1749">
        <v>0</v>
      </c>
      <c r="E1749">
        <v>31</v>
      </c>
      <c r="F1749">
        <v>995</v>
      </c>
      <c r="G1749">
        <v>112</v>
      </c>
      <c r="H1749">
        <v>417</v>
      </c>
      <c r="I1749">
        <v>42</v>
      </c>
      <c r="J1749">
        <v>48</v>
      </c>
      <c r="K1749">
        <v>41</v>
      </c>
      <c r="L1749">
        <v>1</v>
      </c>
      <c r="M1749">
        <v>2</v>
      </c>
      <c r="N1749">
        <v>9</v>
      </c>
      <c r="O1749">
        <v>13</v>
      </c>
      <c r="P1749">
        <v>5</v>
      </c>
      <c r="Q1749" t="s">
        <v>41</v>
      </c>
      <c r="R1749" t="s">
        <v>41</v>
      </c>
      <c r="S1749" t="s">
        <v>41</v>
      </c>
      <c r="T1749" t="s">
        <v>41</v>
      </c>
      <c r="U1749" t="s">
        <v>41</v>
      </c>
      <c r="V1749" t="s">
        <v>41</v>
      </c>
      <c r="W1749">
        <v>3</v>
      </c>
      <c r="X1749">
        <v>11</v>
      </c>
      <c r="Y1749">
        <v>1</v>
      </c>
      <c r="Z1749">
        <v>62</v>
      </c>
      <c r="AA1749" t="s">
        <v>50</v>
      </c>
      <c r="AB1749">
        <v>2850</v>
      </c>
      <c r="AC1749" t="s">
        <v>18</v>
      </c>
      <c r="AD1749" t="s">
        <v>32</v>
      </c>
      <c r="AE1749">
        <v>1614</v>
      </c>
      <c r="AF1749">
        <v>1573</v>
      </c>
      <c r="AG1749">
        <v>0</v>
      </c>
    </row>
    <row r="1750" spans="1:33" x14ac:dyDescent="0.3">
      <c r="A1750">
        <v>49572</v>
      </c>
      <c r="B1750" t="s">
        <v>46</v>
      </c>
      <c r="C1750">
        <v>1</v>
      </c>
      <c r="D1750">
        <v>1</v>
      </c>
      <c r="E1750">
        <v>25</v>
      </c>
      <c r="F1750">
        <v>35</v>
      </c>
      <c r="G1750">
        <v>1</v>
      </c>
      <c r="H1750">
        <v>16</v>
      </c>
      <c r="I1750">
        <v>0</v>
      </c>
      <c r="J1750">
        <v>1</v>
      </c>
      <c r="K1750">
        <v>1</v>
      </c>
      <c r="L1750">
        <v>2</v>
      </c>
      <c r="M1750">
        <v>2</v>
      </c>
      <c r="N1750">
        <v>0</v>
      </c>
      <c r="O1750">
        <v>3</v>
      </c>
      <c r="P1750">
        <v>7</v>
      </c>
      <c r="Q1750" t="s">
        <v>41</v>
      </c>
      <c r="R1750" t="s">
        <v>41</v>
      </c>
      <c r="S1750" t="s">
        <v>41</v>
      </c>
      <c r="T1750" t="s">
        <v>41</v>
      </c>
      <c r="U1750" t="s">
        <v>41</v>
      </c>
      <c r="V1750" t="s">
        <v>41</v>
      </c>
      <c r="W1750">
        <v>3</v>
      </c>
      <c r="X1750">
        <v>11</v>
      </c>
      <c r="Y1750">
        <v>0</v>
      </c>
      <c r="Z1750">
        <v>62</v>
      </c>
      <c r="AA1750" t="s">
        <v>50</v>
      </c>
      <c r="AB1750">
        <v>2355</v>
      </c>
      <c r="AC1750" t="s">
        <v>17</v>
      </c>
      <c r="AD1750" t="s">
        <v>33</v>
      </c>
      <c r="AE1750">
        <v>53</v>
      </c>
      <c r="AF1750">
        <v>52</v>
      </c>
      <c r="AG1750">
        <v>0</v>
      </c>
    </row>
    <row r="1751" spans="1:33" x14ac:dyDescent="0.3">
      <c r="A1751">
        <v>58138</v>
      </c>
      <c r="B1751" t="s">
        <v>45</v>
      </c>
      <c r="C1751">
        <v>0</v>
      </c>
      <c r="D1751">
        <v>0</v>
      </c>
      <c r="E1751">
        <v>58</v>
      </c>
      <c r="F1751">
        <v>635</v>
      </c>
      <c r="G1751">
        <v>88</v>
      </c>
      <c r="H1751">
        <v>546</v>
      </c>
      <c r="I1751">
        <v>172</v>
      </c>
      <c r="J1751">
        <v>88</v>
      </c>
      <c r="K1751">
        <v>88</v>
      </c>
      <c r="L1751">
        <v>3</v>
      </c>
      <c r="M1751">
        <v>8</v>
      </c>
      <c r="N1751">
        <v>10</v>
      </c>
      <c r="O1751">
        <v>4</v>
      </c>
      <c r="P1751">
        <v>7</v>
      </c>
      <c r="Q1751" t="s">
        <v>41</v>
      </c>
      <c r="R1751" t="s">
        <v>41</v>
      </c>
      <c r="S1751" t="s">
        <v>41</v>
      </c>
      <c r="T1751" t="s">
        <v>41</v>
      </c>
      <c r="U1751" t="s">
        <v>41</v>
      </c>
      <c r="V1751" t="s">
        <v>41</v>
      </c>
      <c r="W1751">
        <v>3</v>
      </c>
      <c r="X1751">
        <v>11</v>
      </c>
      <c r="Y1751">
        <v>1</v>
      </c>
      <c r="Z1751">
        <v>63</v>
      </c>
      <c r="AA1751" t="s">
        <v>50</v>
      </c>
      <c r="AB1751">
        <v>2822</v>
      </c>
      <c r="AC1751" t="s">
        <v>18</v>
      </c>
      <c r="AD1751" t="s">
        <v>32</v>
      </c>
      <c r="AE1751">
        <v>1529</v>
      </c>
      <c r="AF1751">
        <v>1441</v>
      </c>
      <c r="AG1751">
        <v>0</v>
      </c>
    </row>
    <row r="1752" spans="1:33" x14ac:dyDescent="0.3">
      <c r="A1752">
        <v>21994</v>
      </c>
      <c r="B1752" t="s">
        <v>47</v>
      </c>
      <c r="C1752">
        <v>0</v>
      </c>
      <c r="D1752">
        <v>1</v>
      </c>
      <c r="E1752">
        <v>4</v>
      </c>
      <c r="F1752">
        <v>9</v>
      </c>
      <c r="G1752">
        <v>0</v>
      </c>
      <c r="H1752">
        <v>6</v>
      </c>
      <c r="I1752">
        <v>3</v>
      </c>
      <c r="J1752">
        <v>1</v>
      </c>
      <c r="K1752">
        <v>3</v>
      </c>
      <c r="L1752">
        <v>1</v>
      </c>
      <c r="M1752">
        <v>0</v>
      </c>
      <c r="N1752">
        <v>0</v>
      </c>
      <c r="O1752">
        <v>3</v>
      </c>
      <c r="P1752">
        <v>5</v>
      </c>
      <c r="Q1752" t="s">
        <v>41</v>
      </c>
      <c r="R1752" t="s">
        <v>41</v>
      </c>
      <c r="S1752" t="s">
        <v>41</v>
      </c>
      <c r="T1752" t="s">
        <v>41</v>
      </c>
      <c r="U1752" t="s">
        <v>41</v>
      </c>
      <c r="V1752" t="s">
        <v>41</v>
      </c>
      <c r="W1752">
        <v>3</v>
      </c>
      <c r="X1752">
        <v>11</v>
      </c>
      <c r="Y1752">
        <v>0</v>
      </c>
      <c r="Z1752">
        <v>63</v>
      </c>
      <c r="AA1752" t="s">
        <v>50</v>
      </c>
      <c r="AB1752">
        <v>2711</v>
      </c>
      <c r="AC1752" t="s">
        <v>19</v>
      </c>
      <c r="AD1752" t="s">
        <v>32</v>
      </c>
      <c r="AE1752">
        <v>19</v>
      </c>
      <c r="AF1752">
        <v>16</v>
      </c>
      <c r="AG1752">
        <v>0</v>
      </c>
    </row>
    <row r="1753" spans="1:33" x14ac:dyDescent="0.3">
      <c r="A1753">
        <v>65486</v>
      </c>
      <c r="B1753" t="s">
        <v>45</v>
      </c>
      <c r="C1753">
        <v>0</v>
      </c>
      <c r="D1753">
        <v>1</v>
      </c>
      <c r="E1753">
        <v>29</v>
      </c>
      <c r="F1753">
        <v>245</v>
      </c>
      <c r="G1753">
        <v>19</v>
      </c>
      <c r="H1753">
        <v>125</v>
      </c>
      <c r="I1753">
        <v>37</v>
      </c>
      <c r="J1753">
        <v>67</v>
      </c>
      <c r="K1753">
        <v>14</v>
      </c>
      <c r="L1753">
        <v>1</v>
      </c>
      <c r="M1753">
        <v>4</v>
      </c>
      <c r="N1753">
        <v>2</v>
      </c>
      <c r="O1753">
        <v>10</v>
      </c>
      <c r="P1753">
        <v>2</v>
      </c>
      <c r="Q1753" t="s">
        <v>41</v>
      </c>
      <c r="R1753" t="s">
        <v>41</v>
      </c>
      <c r="S1753" t="s">
        <v>41</v>
      </c>
      <c r="T1753" t="s">
        <v>41</v>
      </c>
      <c r="U1753" t="s">
        <v>41</v>
      </c>
      <c r="V1753" t="s">
        <v>41</v>
      </c>
      <c r="W1753">
        <v>3</v>
      </c>
      <c r="X1753">
        <v>11</v>
      </c>
      <c r="Y1753">
        <v>0</v>
      </c>
      <c r="Z1753">
        <v>63</v>
      </c>
      <c r="AA1753" t="s">
        <v>50</v>
      </c>
      <c r="AB1753">
        <v>2207</v>
      </c>
      <c r="AC1753" t="s">
        <v>20</v>
      </c>
      <c r="AD1753" t="s">
        <v>32</v>
      </c>
      <c r="AE1753">
        <v>493</v>
      </c>
      <c r="AF1753">
        <v>479</v>
      </c>
      <c r="AG1753">
        <v>0</v>
      </c>
    </row>
    <row r="1754" spans="1:33" x14ac:dyDescent="0.3">
      <c r="A1754">
        <v>50388</v>
      </c>
      <c r="B1754" t="s">
        <v>46</v>
      </c>
      <c r="C1754">
        <v>0</v>
      </c>
      <c r="D1754">
        <v>1</v>
      </c>
      <c r="E1754">
        <v>3</v>
      </c>
      <c r="F1754">
        <v>292</v>
      </c>
      <c r="G1754">
        <v>6</v>
      </c>
      <c r="H1754">
        <v>37</v>
      </c>
      <c r="I1754">
        <v>0</v>
      </c>
      <c r="J1754">
        <v>3</v>
      </c>
      <c r="K1754">
        <v>34</v>
      </c>
      <c r="L1754">
        <v>4</v>
      </c>
      <c r="M1754">
        <v>6</v>
      </c>
      <c r="N1754">
        <v>1</v>
      </c>
      <c r="O1754">
        <v>6</v>
      </c>
      <c r="P1754">
        <v>7</v>
      </c>
      <c r="Q1754" t="s">
        <v>41</v>
      </c>
      <c r="R1754" t="s">
        <v>42</v>
      </c>
      <c r="S1754" t="s">
        <v>41</v>
      </c>
      <c r="T1754" t="s">
        <v>42</v>
      </c>
      <c r="U1754" t="s">
        <v>41</v>
      </c>
      <c r="V1754" t="s">
        <v>41</v>
      </c>
      <c r="W1754">
        <v>3</v>
      </c>
      <c r="X1754">
        <v>11</v>
      </c>
      <c r="Y1754">
        <v>1</v>
      </c>
      <c r="Z1754">
        <v>63</v>
      </c>
      <c r="AA1754" t="s">
        <v>50</v>
      </c>
      <c r="AB1754">
        <v>2191</v>
      </c>
      <c r="AC1754" t="s">
        <v>18</v>
      </c>
      <c r="AD1754" t="s">
        <v>32</v>
      </c>
      <c r="AE1754">
        <v>338</v>
      </c>
      <c r="AF1754">
        <v>304</v>
      </c>
      <c r="AG1754">
        <v>2</v>
      </c>
    </row>
    <row r="1755" spans="1:33" x14ac:dyDescent="0.3">
      <c r="A1755">
        <v>26091</v>
      </c>
      <c r="B1755" t="s">
        <v>47</v>
      </c>
      <c r="C1755">
        <v>1</v>
      </c>
      <c r="D1755">
        <v>1</v>
      </c>
      <c r="E1755">
        <v>84</v>
      </c>
      <c r="F1755">
        <v>15</v>
      </c>
      <c r="G1755">
        <v>10</v>
      </c>
      <c r="H1755">
        <v>19</v>
      </c>
      <c r="I1755">
        <v>8</v>
      </c>
      <c r="J1755">
        <v>17</v>
      </c>
      <c r="K1755">
        <v>20</v>
      </c>
      <c r="L1755">
        <v>3</v>
      </c>
      <c r="M1755">
        <v>2</v>
      </c>
      <c r="N1755">
        <v>1</v>
      </c>
      <c r="O1755">
        <v>3</v>
      </c>
      <c r="P1755">
        <v>5</v>
      </c>
      <c r="Q1755" t="s">
        <v>41</v>
      </c>
      <c r="R1755" t="s">
        <v>41</v>
      </c>
      <c r="S1755" t="s">
        <v>41</v>
      </c>
      <c r="T1755" t="s">
        <v>41</v>
      </c>
      <c r="U1755" t="s">
        <v>41</v>
      </c>
      <c r="V1755" t="s">
        <v>41</v>
      </c>
      <c r="W1755">
        <v>3</v>
      </c>
      <c r="X1755">
        <v>11</v>
      </c>
      <c r="Y1755">
        <v>0</v>
      </c>
      <c r="Z1755">
        <v>63</v>
      </c>
      <c r="AA1755" t="s">
        <v>50</v>
      </c>
      <c r="AB1755">
        <v>2283</v>
      </c>
      <c r="AC1755" t="s">
        <v>19</v>
      </c>
      <c r="AD1755" t="s">
        <v>32</v>
      </c>
      <c r="AE1755">
        <v>69</v>
      </c>
      <c r="AF1755">
        <v>49</v>
      </c>
      <c r="AG1755">
        <v>0</v>
      </c>
    </row>
    <row r="1756" spans="1:33" x14ac:dyDescent="0.3">
      <c r="A1756">
        <v>40737</v>
      </c>
      <c r="B1756" t="s">
        <v>46</v>
      </c>
      <c r="C1756">
        <v>2</v>
      </c>
      <c r="D1756">
        <v>1</v>
      </c>
      <c r="E1756">
        <v>24</v>
      </c>
      <c r="F1756">
        <v>11</v>
      </c>
      <c r="G1756">
        <v>0</v>
      </c>
      <c r="H1756">
        <v>4</v>
      </c>
      <c r="I1756">
        <v>0</v>
      </c>
      <c r="J1756">
        <v>0</v>
      </c>
      <c r="K1756">
        <v>2</v>
      </c>
      <c r="L1756">
        <v>1</v>
      </c>
      <c r="M1756">
        <v>1</v>
      </c>
      <c r="N1756">
        <v>0</v>
      </c>
      <c r="O1756">
        <v>2</v>
      </c>
      <c r="P1756">
        <v>8</v>
      </c>
      <c r="Q1756" t="s">
        <v>41</v>
      </c>
      <c r="R1756" t="s">
        <v>41</v>
      </c>
      <c r="S1756" t="s">
        <v>41</v>
      </c>
      <c r="T1756" t="s">
        <v>41</v>
      </c>
      <c r="U1756" t="s">
        <v>41</v>
      </c>
      <c r="V1756" t="s">
        <v>41</v>
      </c>
      <c r="W1756">
        <v>3</v>
      </c>
      <c r="X1756">
        <v>11</v>
      </c>
      <c r="Y1756">
        <v>0</v>
      </c>
      <c r="Z1756">
        <v>63</v>
      </c>
      <c r="AA1756" t="s">
        <v>50</v>
      </c>
      <c r="AB1756">
        <v>2362</v>
      </c>
      <c r="AC1756" t="s">
        <v>18</v>
      </c>
      <c r="AD1756" t="s">
        <v>34</v>
      </c>
      <c r="AE1756">
        <v>15</v>
      </c>
      <c r="AF1756">
        <v>13</v>
      </c>
      <c r="AG1756">
        <v>0</v>
      </c>
    </row>
    <row r="1757" spans="1:33" x14ac:dyDescent="0.3">
      <c r="A1757">
        <v>62187</v>
      </c>
      <c r="B1757" t="s">
        <v>45</v>
      </c>
      <c r="C1757">
        <v>0</v>
      </c>
      <c r="D1757">
        <v>0</v>
      </c>
      <c r="E1757">
        <v>49</v>
      </c>
      <c r="F1757">
        <v>792</v>
      </c>
      <c r="G1757">
        <v>0</v>
      </c>
      <c r="H1757">
        <v>275</v>
      </c>
      <c r="I1757">
        <v>45</v>
      </c>
      <c r="J1757">
        <v>45</v>
      </c>
      <c r="K1757">
        <v>126</v>
      </c>
      <c r="L1757">
        <v>1</v>
      </c>
      <c r="M1757">
        <v>4</v>
      </c>
      <c r="N1757">
        <v>8</v>
      </c>
      <c r="O1757">
        <v>5</v>
      </c>
      <c r="P1757">
        <v>3</v>
      </c>
      <c r="Q1757" t="s">
        <v>41</v>
      </c>
      <c r="R1757" t="s">
        <v>41</v>
      </c>
      <c r="S1757" t="s">
        <v>41</v>
      </c>
      <c r="T1757" t="s">
        <v>41</v>
      </c>
      <c r="U1757" t="s">
        <v>41</v>
      </c>
      <c r="V1757" t="s">
        <v>41</v>
      </c>
      <c r="W1757">
        <v>3</v>
      </c>
      <c r="X1757">
        <v>11</v>
      </c>
      <c r="Y1757">
        <v>0</v>
      </c>
      <c r="Z1757">
        <v>63</v>
      </c>
      <c r="AA1757" t="s">
        <v>50</v>
      </c>
      <c r="AB1757">
        <v>2518</v>
      </c>
      <c r="AC1757" t="s">
        <v>17</v>
      </c>
      <c r="AD1757" t="s">
        <v>32</v>
      </c>
      <c r="AE1757">
        <v>1157</v>
      </c>
      <c r="AF1757">
        <v>1031</v>
      </c>
      <c r="AG1757">
        <v>0</v>
      </c>
    </row>
    <row r="1758" spans="1:33" x14ac:dyDescent="0.3">
      <c r="A1758">
        <v>71113</v>
      </c>
      <c r="B1758" t="s">
        <v>45</v>
      </c>
      <c r="C1758">
        <v>0</v>
      </c>
      <c r="D1758">
        <v>1</v>
      </c>
      <c r="E1758">
        <v>95</v>
      </c>
      <c r="F1758">
        <v>495</v>
      </c>
      <c r="G1758">
        <v>33</v>
      </c>
      <c r="H1758">
        <v>255</v>
      </c>
      <c r="I1758">
        <v>11</v>
      </c>
      <c r="J1758">
        <v>33</v>
      </c>
      <c r="K1758">
        <v>8</v>
      </c>
      <c r="L1758">
        <v>4</v>
      </c>
      <c r="M1758">
        <v>6</v>
      </c>
      <c r="N1758">
        <v>7</v>
      </c>
      <c r="O1758">
        <v>9</v>
      </c>
      <c r="P1758">
        <v>4</v>
      </c>
      <c r="Q1758" t="s">
        <v>41</v>
      </c>
      <c r="R1758" t="s">
        <v>41</v>
      </c>
      <c r="S1758" t="s">
        <v>41</v>
      </c>
      <c r="T1758" t="s">
        <v>41</v>
      </c>
      <c r="U1758" t="s">
        <v>41</v>
      </c>
      <c r="V1758" t="s">
        <v>41</v>
      </c>
      <c r="W1758">
        <v>3</v>
      </c>
      <c r="X1758">
        <v>11</v>
      </c>
      <c r="Y1758">
        <v>0</v>
      </c>
      <c r="Z1758">
        <v>63</v>
      </c>
      <c r="AA1758" t="s">
        <v>50</v>
      </c>
      <c r="AB1758">
        <v>2353</v>
      </c>
      <c r="AC1758" t="s">
        <v>17</v>
      </c>
      <c r="AD1758" t="s">
        <v>32</v>
      </c>
      <c r="AE1758">
        <v>827</v>
      </c>
      <c r="AF1758">
        <v>819</v>
      </c>
      <c r="AG1758">
        <v>0</v>
      </c>
    </row>
    <row r="1759" spans="1:33" x14ac:dyDescent="0.3">
      <c r="A1759">
        <v>78618</v>
      </c>
      <c r="B1759" t="s">
        <v>45</v>
      </c>
      <c r="C1759">
        <v>0</v>
      </c>
      <c r="D1759">
        <v>0</v>
      </c>
      <c r="E1759">
        <v>87</v>
      </c>
      <c r="F1759">
        <v>736</v>
      </c>
      <c r="G1759">
        <v>163</v>
      </c>
      <c r="H1759">
        <v>818</v>
      </c>
      <c r="I1759">
        <v>212</v>
      </c>
      <c r="J1759">
        <v>163</v>
      </c>
      <c r="K1759">
        <v>61</v>
      </c>
      <c r="L1759">
        <v>1</v>
      </c>
      <c r="M1759">
        <v>4</v>
      </c>
      <c r="N1759">
        <v>7</v>
      </c>
      <c r="O1759">
        <v>10</v>
      </c>
      <c r="P1759">
        <v>2</v>
      </c>
      <c r="Q1759" t="s">
        <v>41</v>
      </c>
      <c r="R1759" t="s">
        <v>42</v>
      </c>
      <c r="S1759" t="s">
        <v>41</v>
      </c>
      <c r="T1759" t="s">
        <v>41</v>
      </c>
      <c r="U1759" t="s">
        <v>41</v>
      </c>
      <c r="V1759" t="s">
        <v>41</v>
      </c>
      <c r="W1759">
        <v>3</v>
      </c>
      <c r="X1759">
        <v>11</v>
      </c>
      <c r="Y1759">
        <v>0</v>
      </c>
      <c r="Z1759">
        <v>63</v>
      </c>
      <c r="AA1759" t="s">
        <v>50</v>
      </c>
      <c r="AB1759">
        <v>2798</v>
      </c>
      <c r="AC1759" t="s">
        <v>17</v>
      </c>
      <c r="AD1759" t="s">
        <v>32</v>
      </c>
      <c r="AE1759">
        <v>2092</v>
      </c>
      <c r="AF1759">
        <v>2031</v>
      </c>
      <c r="AG1759">
        <v>1</v>
      </c>
    </row>
    <row r="1760" spans="1:33" x14ac:dyDescent="0.3">
      <c r="A1760">
        <v>6835</v>
      </c>
      <c r="B1760" t="s">
        <v>47</v>
      </c>
      <c r="C1760">
        <v>0</v>
      </c>
      <c r="D1760">
        <v>1</v>
      </c>
      <c r="E1760">
        <v>76</v>
      </c>
      <c r="F1760">
        <v>107</v>
      </c>
      <c r="G1760">
        <v>2</v>
      </c>
      <c r="H1760">
        <v>12</v>
      </c>
      <c r="I1760">
        <v>2</v>
      </c>
      <c r="J1760">
        <v>2</v>
      </c>
      <c r="K1760">
        <v>12</v>
      </c>
      <c r="L1760">
        <v>0</v>
      </c>
      <c r="M1760">
        <v>0</v>
      </c>
      <c r="N1760">
        <v>0</v>
      </c>
      <c r="O1760">
        <v>1</v>
      </c>
      <c r="P1760">
        <v>20</v>
      </c>
      <c r="Q1760" t="s">
        <v>41</v>
      </c>
      <c r="R1760" t="s">
        <v>41</v>
      </c>
      <c r="S1760" t="s">
        <v>41</v>
      </c>
      <c r="T1760" t="s">
        <v>41</v>
      </c>
      <c r="U1760" t="s">
        <v>41</v>
      </c>
      <c r="V1760" t="s">
        <v>41</v>
      </c>
      <c r="W1760">
        <v>3</v>
      </c>
      <c r="X1760">
        <v>11</v>
      </c>
      <c r="Y1760">
        <v>0</v>
      </c>
      <c r="Z1760">
        <v>63</v>
      </c>
      <c r="AA1760" t="s">
        <v>50</v>
      </c>
      <c r="AB1760">
        <v>2727</v>
      </c>
      <c r="AC1760" t="s">
        <v>19</v>
      </c>
      <c r="AD1760" t="s">
        <v>34</v>
      </c>
      <c r="AE1760">
        <v>125</v>
      </c>
      <c r="AF1760">
        <v>113</v>
      </c>
      <c r="AG1760">
        <v>0</v>
      </c>
    </row>
    <row r="1761" spans="1:33" x14ac:dyDescent="0.3">
      <c r="A1761">
        <v>82017</v>
      </c>
      <c r="B1761" t="s">
        <v>45</v>
      </c>
      <c r="C1761">
        <v>0</v>
      </c>
      <c r="D1761">
        <v>0</v>
      </c>
      <c r="E1761">
        <v>58</v>
      </c>
      <c r="F1761">
        <v>184</v>
      </c>
      <c r="G1761">
        <v>23</v>
      </c>
      <c r="H1761">
        <v>446</v>
      </c>
      <c r="I1761">
        <v>30</v>
      </c>
      <c r="J1761">
        <v>23</v>
      </c>
      <c r="K1761">
        <v>23</v>
      </c>
      <c r="L1761">
        <v>1</v>
      </c>
      <c r="M1761">
        <v>5</v>
      </c>
      <c r="N1761">
        <v>4</v>
      </c>
      <c r="O1761">
        <v>7</v>
      </c>
      <c r="P1761">
        <v>2</v>
      </c>
      <c r="Q1761" t="s">
        <v>41</v>
      </c>
      <c r="R1761" t="s">
        <v>42</v>
      </c>
      <c r="S1761" t="s">
        <v>42</v>
      </c>
      <c r="T1761" t="s">
        <v>42</v>
      </c>
      <c r="U1761" t="s">
        <v>41</v>
      </c>
      <c r="V1761" t="s">
        <v>41</v>
      </c>
      <c r="W1761">
        <v>3</v>
      </c>
      <c r="X1761">
        <v>11</v>
      </c>
      <c r="Y1761">
        <v>1</v>
      </c>
      <c r="Z1761">
        <v>63</v>
      </c>
      <c r="AA1761" t="s">
        <v>50</v>
      </c>
      <c r="AB1761">
        <v>2758</v>
      </c>
      <c r="AC1761" t="s">
        <v>17</v>
      </c>
      <c r="AD1761" t="s">
        <v>34</v>
      </c>
      <c r="AE1761">
        <v>706</v>
      </c>
      <c r="AF1761">
        <v>683</v>
      </c>
      <c r="AG1761">
        <v>3</v>
      </c>
    </row>
    <row r="1762" spans="1:33" x14ac:dyDescent="0.3">
      <c r="A1762">
        <v>55267</v>
      </c>
      <c r="B1762" t="s">
        <v>46</v>
      </c>
      <c r="C1762">
        <v>0</v>
      </c>
      <c r="D1762">
        <v>1</v>
      </c>
      <c r="E1762">
        <v>28</v>
      </c>
      <c r="F1762">
        <v>161</v>
      </c>
      <c r="G1762">
        <v>28</v>
      </c>
      <c r="H1762">
        <v>136</v>
      </c>
      <c r="I1762">
        <v>32</v>
      </c>
      <c r="J1762">
        <v>3</v>
      </c>
      <c r="K1762">
        <v>45</v>
      </c>
      <c r="L1762">
        <v>4</v>
      </c>
      <c r="M1762">
        <v>3</v>
      </c>
      <c r="N1762">
        <v>4</v>
      </c>
      <c r="O1762">
        <v>6</v>
      </c>
      <c r="P1762">
        <v>3</v>
      </c>
      <c r="Q1762" t="s">
        <v>41</v>
      </c>
      <c r="R1762" t="s">
        <v>41</v>
      </c>
      <c r="S1762" t="s">
        <v>41</v>
      </c>
      <c r="T1762" t="s">
        <v>41</v>
      </c>
      <c r="U1762" t="s">
        <v>41</v>
      </c>
      <c r="V1762" t="s">
        <v>41</v>
      </c>
      <c r="W1762">
        <v>3</v>
      </c>
      <c r="X1762">
        <v>11</v>
      </c>
      <c r="Y1762">
        <v>0</v>
      </c>
      <c r="Z1762">
        <v>63</v>
      </c>
      <c r="AA1762" t="s">
        <v>50</v>
      </c>
      <c r="AB1762">
        <v>2410</v>
      </c>
      <c r="AC1762" t="s">
        <v>17</v>
      </c>
      <c r="AD1762" t="s">
        <v>32</v>
      </c>
      <c r="AE1762">
        <v>360</v>
      </c>
      <c r="AF1762">
        <v>315</v>
      </c>
      <c r="AG1762">
        <v>0</v>
      </c>
    </row>
    <row r="1763" spans="1:33" x14ac:dyDescent="0.3">
      <c r="A1763">
        <v>82347</v>
      </c>
      <c r="B1763" t="s">
        <v>45</v>
      </c>
      <c r="C1763">
        <v>0</v>
      </c>
      <c r="D1763">
        <v>0</v>
      </c>
      <c r="E1763">
        <v>38</v>
      </c>
      <c r="F1763">
        <v>556</v>
      </c>
      <c r="G1763">
        <v>54</v>
      </c>
      <c r="H1763">
        <v>845</v>
      </c>
      <c r="I1763">
        <v>202</v>
      </c>
      <c r="J1763">
        <v>133</v>
      </c>
      <c r="K1763">
        <v>63</v>
      </c>
      <c r="L1763">
        <v>1</v>
      </c>
      <c r="M1763">
        <v>7</v>
      </c>
      <c r="N1763">
        <v>7</v>
      </c>
      <c r="O1763">
        <v>10</v>
      </c>
      <c r="P1763">
        <v>3</v>
      </c>
      <c r="Q1763" t="s">
        <v>42</v>
      </c>
      <c r="R1763" t="s">
        <v>41</v>
      </c>
      <c r="S1763" t="s">
        <v>41</v>
      </c>
      <c r="T1763" t="s">
        <v>42</v>
      </c>
      <c r="U1763" t="s">
        <v>41</v>
      </c>
      <c r="V1763" t="s">
        <v>41</v>
      </c>
      <c r="W1763">
        <v>3</v>
      </c>
      <c r="X1763">
        <v>11</v>
      </c>
      <c r="Y1763">
        <v>0</v>
      </c>
      <c r="Z1763">
        <v>63</v>
      </c>
      <c r="AA1763" t="s">
        <v>50</v>
      </c>
      <c r="AB1763">
        <v>2759</v>
      </c>
      <c r="AC1763" t="s">
        <v>17</v>
      </c>
      <c r="AD1763" t="s">
        <v>40</v>
      </c>
      <c r="AE1763">
        <v>1790</v>
      </c>
      <c r="AF1763">
        <v>1727</v>
      </c>
      <c r="AG1763">
        <v>2</v>
      </c>
    </row>
    <row r="1764" spans="1:33" x14ac:dyDescent="0.3">
      <c r="A1764">
        <v>54237</v>
      </c>
      <c r="B1764" t="s">
        <v>46</v>
      </c>
      <c r="C1764">
        <v>0</v>
      </c>
      <c r="D1764">
        <v>1</v>
      </c>
      <c r="E1764">
        <v>48</v>
      </c>
      <c r="F1764">
        <v>267</v>
      </c>
      <c r="G1764">
        <v>3</v>
      </c>
      <c r="H1764">
        <v>30</v>
      </c>
      <c r="I1764">
        <v>4</v>
      </c>
      <c r="J1764">
        <v>0</v>
      </c>
      <c r="K1764">
        <v>57</v>
      </c>
      <c r="L1764">
        <v>4</v>
      </c>
      <c r="M1764">
        <v>5</v>
      </c>
      <c r="N1764">
        <v>2</v>
      </c>
      <c r="O1764">
        <v>5</v>
      </c>
      <c r="P1764">
        <v>6</v>
      </c>
      <c r="Q1764" t="s">
        <v>41</v>
      </c>
      <c r="R1764" t="s">
        <v>41</v>
      </c>
      <c r="S1764" t="s">
        <v>41</v>
      </c>
      <c r="T1764" t="s">
        <v>41</v>
      </c>
      <c r="U1764" t="s">
        <v>41</v>
      </c>
      <c r="V1764" t="s">
        <v>41</v>
      </c>
      <c r="W1764">
        <v>3</v>
      </c>
      <c r="X1764">
        <v>11</v>
      </c>
      <c r="Y1764">
        <v>0</v>
      </c>
      <c r="Z1764">
        <v>63</v>
      </c>
      <c r="AA1764" t="s">
        <v>50</v>
      </c>
      <c r="AB1764">
        <v>2587</v>
      </c>
      <c r="AC1764" t="s">
        <v>16</v>
      </c>
      <c r="AD1764" t="s">
        <v>34</v>
      </c>
      <c r="AE1764">
        <v>304</v>
      </c>
      <c r="AF1764">
        <v>247</v>
      </c>
      <c r="AG1764">
        <v>0</v>
      </c>
    </row>
    <row r="1765" spans="1:33" x14ac:dyDescent="0.3">
      <c r="A1765">
        <v>26091</v>
      </c>
      <c r="B1765" t="s">
        <v>47</v>
      </c>
      <c r="C1765">
        <v>1</v>
      </c>
      <c r="D1765">
        <v>1</v>
      </c>
      <c r="E1765">
        <v>84</v>
      </c>
      <c r="F1765">
        <v>15</v>
      </c>
      <c r="G1765">
        <v>10</v>
      </c>
      <c r="H1765">
        <v>19</v>
      </c>
      <c r="I1765">
        <v>8</v>
      </c>
      <c r="J1765">
        <v>17</v>
      </c>
      <c r="K1765">
        <v>20</v>
      </c>
      <c r="L1765">
        <v>3</v>
      </c>
      <c r="M1765">
        <v>2</v>
      </c>
      <c r="N1765">
        <v>1</v>
      </c>
      <c r="O1765">
        <v>3</v>
      </c>
      <c r="P1765">
        <v>5</v>
      </c>
      <c r="Q1765" t="s">
        <v>41</v>
      </c>
      <c r="R1765" t="s">
        <v>41</v>
      </c>
      <c r="S1765" t="s">
        <v>41</v>
      </c>
      <c r="T1765" t="s">
        <v>41</v>
      </c>
      <c r="U1765" t="s">
        <v>41</v>
      </c>
      <c r="V1765" t="s">
        <v>41</v>
      </c>
      <c r="W1765">
        <v>3</v>
      </c>
      <c r="X1765">
        <v>11</v>
      </c>
      <c r="Y1765">
        <v>0</v>
      </c>
      <c r="Z1765">
        <v>63</v>
      </c>
      <c r="AA1765" t="s">
        <v>50</v>
      </c>
      <c r="AB1765">
        <v>2283</v>
      </c>
      <c r="AC1765" t="s">
        <v>19</v>
      </c>
      <c r="AD1765" t="s">
        <v>32</v>
      </c>
      <c r="AE1765">
        <v>69</v>
      </c>
      <c r="AF1765">
        <v>49</v>
      </c>
      <c r="AG1765">
        <v>0</v>
      </c>
    </row>
    <row r="1766" spans="1:33" x14ac:dyDescent="0.3">
      <c r="A1766">
        <v>66726</v>
      </c>
      <c r="B1766" t="s">
        <v>45</v>
      </c>
      <c r="C1766">
        <v>1</v>
      </c>
      <c r="D1766">
        <v>1</v>
      </c>
      <c r="E1766">
        <v>61</v>
      </c>
      <c r="F1766">
        <v>349</v>
      </c>
      <c r="G1766">
        <v>7</v>
      </c>
      <c r="H1766">
        <v>35</v>
      </c>
      <c r="I1766">
        <v>0</v>
      </c>
      <c r="J1766">
        <v>0</v>
      </c>
      <c r="K1766">
        <v>47</v>
      </c>
      <c r="L1766">
        <v>3</v>
      </c>
      <c r="M1766">
        <v>8</v>
      </c>
      <c r="N1766">
        <v>2</v>
      </c>
      <c r="O1766">
        <v>4</v>
      </c>
      <c r="P1766">
        <v>7</v>
      </c>
      <c r="Q1766" t="s">
        <v>41</v>
      </c>
      <c r="R1766" t="s">
        <v>42</v>
      </c>
      <c r="S1766" t="s">
        <v>41</v>
      </c>
      <c r="T1766" t="s">
        <v>41</v>
      </c>
      <c r="U1766" t="s">
        <v>41</v>
      </c>
      <c r="V1766" t="s">
        <v>41</v>
      </c>
      <c r="W1766">
        <v>3</v>
      </c>
      <c r="X1766">
        <v>11</v>
      </c>
      <c r="Y1766">
        <v>0</v>
      </c>
      <c r="Z1766">
        <v>63</v>
      </c>
      <c r="AA1766" t="s">
        <v>50</v>
      </c>
      <c r="AB1766">
        <v>2327</v>
      </c>
      <c r="AC1766" t="s">
        <v>17</v>
      </c>
      <c r="AD1766" t="s">
        <v>33</v>
      </c>
      <c r="AE1766">
        <v>391</v>
      </c>
      <c r="AF1766">
        <v>344</v>
      </c>
      <c r="AG1766">
        <v>1</v>
      </c>
    </row>
    <row r="1767" spans="1:33" x14ac:dyDescent="0.3">
      <c r="A1767">
        <v>43140</v>
      </c>
      <c r="B1767" t="s">
        <v>46</v>
      </c>
      <c r="C1767">
        <v>0</v>
      </c>
      <c r="D1767">
        <v>1</v>
      </c>
      <c r="E1767">
        <v>68</v>
      </c>
      <c r="F1767">
        <v>134</v>
      </c>
      <c r="G1767">
        <v>8</v>
      </c>
      <c r="H1767">
        <v>76</v>
      </c>
      <c r="I1767">
        <v>6</v>
      </c>
      <c r="J1767">
        <v>0</v>
      </c>
      <c r="K1767">
        <v>11</v>
      </c>
      <c r="L1767">
        <v>1</v>
      </c>
      <c r="M1767">
        <v>4</v>
      </c>
      <c r="N1767">
        <v>1</v>
      </c>
      <c r="O1767">
        <v>5</v>
      </c>
      <c r="P1767">
        <v>6</v>
      </c>
      <c r="Q1767" t="s">
        <v>41</v>
      </c>
      <c r="R1767" t="s">
        <v>41</v>
      </c>
      <c r="S1767" t="s">
        <v>41</v>
      </c>
      <c r="T1767" t="s">
        <v>41</v>
      </c>
      <c r="U1767" t="s">
        <v>41</v>
      </c>
      <c r="V1767" t="s">
        <v>41</v>
      </c>
      <c r="W1767">
        <v>3</v>
      </c>
      <c r="X1767">
        <v>11</v>
      </c>
      <c r="Y1767">
        <v>0</v>
      </c>
      <c r="Z1767">
        <v>63</v>
      </c>
      <c r="AA1767" t="s">
        <v>50</v>
      </c>
      <c r="AB1767">
        <v>2699</v>
      </c>
      <c r="AC1767" t="s">
        <v>17</v>
      </c>
      <c r="AD1767" t="s">
        <v>32</v>
      </c>
      <c r="AE1767">
        <v>224</v>
      </c>
      <c r="AF1767">
        <v>213</v>
      </c>
      <c r="AG1767">
        <v>0</v>
      </c>
    </row>
    <row r="1768" spans="1:33" x14ac:dyDescent="0.3">
      <c r="A1768">
        <v>66636</v>
      </c>
      <c r="B1768" t="s">
        <v>45</v>
      </c>
      <c r="C1768">
        <v>0</v>
      </c>
      <c r="D1768">
        <v>0</v>
      </c>
      <c r="E1768">
        <v>64</v>
      </c>
      <c r="F1768">
        <v>291</v>
      </c>
      <c r="G1768">
        <v>10</v>
      </c>
      <c r="H1768">
        <v>689</v>
      </c>
      <c r="I1768">
        <v>84</v>
      </c>
      <c r="J1768">
        <v>10</v>
      </c>
      <c r="K1768">
        <v>0</v>
      </c>
      <c r="L1768">
        <v>1</v>
      </c>
      <c r="M1768">
        <v>3</v>
      </c>
      <c r="N1768">
        <v>4</v>
      </c>
      <c r="O1768">
        <v>9</v>
      </c>
      <c r="P1768">
        <v>1</v>
      </c>
      <c r="Q1768" t="s">
        <v>41</v>
      </c>
      <c r="R1768" t="s">
        <v>41</v>
      </c>
      <c r="S1768" t="s">
        <v>41</v>
      </c>
      <c r="T1768" t="s">
        <v>41</v>
      </c>
      <c r="U1768" t="s">
        <v>41</v>
      </c>
      <c r="V1768" t="s">
        <v>41</v>
      </c>
      <c r="W1768">
        <v>3</v>
      </c>
      <c r="X1768">
        <v>11</v>
      </c>
      <c r="Y1768">
        <v>0</v>
      </c>
      <c r="Z1768">
        <v>63</v>
      </c>
      <c r="AA1768" t="s">
        <v>50</v>
      </c>
      <c r="AB1768">
        <v>2475</v>
      </c>
      <c r="AC1768" t="s">
        <v>19</v>
      </c>
      <c r="AD1768" t="s">
        <v>33</v>
      </c>
      <c r="AE1768">
        <v>1084</v>
      </c>
      <c r="AF1768">
        <v>1084</v>
      </c>
      <c r="AG1768">
        <v>0</v>
      </c>
    </row>
    <row r="1769" spans="1:33" x14ac:dyDescent="0.3">
      <c r="A1769">
        <v>40451</v>
      </c>
      <c r="B1769" t="s">
        <v>46</v>
      </c>
      <c r="C1769">
        <v>0</v>
      </c>
      <c r="D1769">
        <v>2</v>
      </c>
      <c r="E1769">
        <v>54</v>
      </c>
      <c r="F1769">
        <v>35</v>
      </c>
      <c r="G1769">
        <v>0</v>
      </c>
      <c r="H1769">
        <v>4</v>
      </c>
      <c r="I1769">
        <v>0</v>
      </c>
      <c r="J1769">
        <v>0</v>
      </c>
      <c r="K1769">
        <v>10</v>
      </c>
      <c r="L1769">
        <v>1</v>
      </c>
      <c r="M1769">
        <v>1</v>
      </c>
      <c r="N1769">
        <v>1</v>
      </c>
      <c r="O1769">
        <v>2</v>
      </c>
      <c r="P1769">
        <v>5</v>
      </c>
      <c r="Q1769" t="s">
        <v>42</v>
      </c>
      <c r="R1769" t="s">
        <v>41</v>
      </c>
      <c r="S1769" t="s">
        <v>41</v>
      </c>
      <c r="T1769" t="s">
        <v>41</v>
      </c>
      <c r="U1769" t="s">
        <v>41</v>
      </c>
      <c r="V1769" t="s">
        <v>41</v>
      </c>
      <c r="W1769">
        <v>3</v>
      </c>
      <c r="X1769">
        <v>11</v>
      </c>
      <c r="Y1769">
        <v>0</v>
      </c>
      <c r="Z1769">
        <v>63</v>
      </c>
      <c r="AA1769" t="s">
        <v>50</v>
      </c>
      <c r="AB1769">
        <v>2292</v>
      </c>
      <c r="AC1769" t="s">
        <v>19</v>
      </c>
      <c r="AD1769" t="s">
        <v>34</v>
      </c>
      <c r="AE1769">
        <v>39</v>
      </c>
      <c r="AF1769">
        <v>29</v>
      </c>
      <c r="AG1769">
        <v>1</v>
      </c>
    </row>
    <row r="1770" spans="1:33" x14ac:dyDescent="0.3">
      <c r="A1770">
        <v>42213</v>
      </c>
      <c r="B1770" t="s">
        <v>46</v>
      </c>
      <c r="C1770">
        <v>0</v>
      </c>
      <c r="D1770">
        <v>1</v>
      </c>
      <c r="E1770">
        <v>96</v>
      </c>
      <c r="F1770">
        <v>309</v>
      </c>
      <c r="G1770">
        <v>3</v>
      </c>
      <c r="H1770">
        <v>24</v>
      </c>
      <c r="I1770">
        <v>4</v>
      </c>
      <c r="J1770">
        <v>3</v>
      </c>
      <c r="K1770">
        <v>20</v>
      </c>
      <c r="L1770">
        <v>2</v>
      </c>
      <c r="M1770">
        <v>5</v>
      </c>
      <c r="N1770">
        <v>1</v>
      </c>
      <c r="O1770">
        <v>7</v>
      </c>
      <c r="P1770">
        <v>7</v>
      </c>
      <c r="Q1770" t="s">
        <v>41</v>
      </c>
      <c r="R1770" t="s">
        <v>42</v>
      </c>
      <c r="S1770" t="s">
        <v>41</v>
      </c>
      <c r="T1770" t="s">
        <v>41</v>
      </c>
      <c r="U1770" t="s">
        <v>41</v>
      </c>
      <c r="V1770" t="s">
        <v>41</v>
      </c>
      <c r="W1770">
        <v>3</v>
      </c>
      <c r="X1770">
        <v>11</v>
      </c>
      <c r="Y1770">
        <v>0</v>
      </c>
      <c r="Z1770">
        <v>63</v>
      </c>
      <c r="AA1770" t="s">
        <v>50</v>
      </c>
      <c r="AB1770">
        <v>2419</v>
      </c>
      <c r="AC1770" t="s">
        <v>19</v>
      </c>
      <c r="AD1770" t="s">
        <v>32</v>
      </c>
      <c r="AE1770">
        <v>343</v>
      </c>
      <c r="AF1770">
        <v>323</v>
      </c>
      <c r="AG1770">
        <v>1</v>
      </c>
    </row>
    <row r="1771" spans="1:33" x14ac:dyDescent="0.3">
      <c r="A1771">
        <v>77297</v>
      </c>
      <c r="B1771" t="s">
        <v>45</v>
      </c>
      <c r="C1771">
        <v>0</v>
      </c>
      <c r="D1771">
        <v>0</v>
      </c>
      <c r="E1771">
        <v>84</v>
      </c>
      <c r="F1771">
        <v>408</v>
      </c>
      <c r="G1771">
        <v>61</v>
      </c>
      <c r="H1771">
        <v>109</v>
      </c>
      <c r="I1771">
        <v>48</v>
      </c>
      <c r="J1771">
        <v>122</v>
      </c>
      <c r="K1771">
        <v>41</v>
      </c>
      <c r="L1771">
        <v>1</v>
      </c>
      <c r="M1771">
        <v>5</v>
      </c>
      <c r="N1771">
        <v>7</v>
      </c>
      <c r="O1771">
        <v>9</v>
      </c>
      <c r="P1771">
        <v>4</v>
      </c>
      <c r="Q1771" t="s">
        <v>41</v>
      </c>
      <c r="R1771" t="s">
        <v>41</v>
      </c>
      <c r="S1771" t="s">
        <v>41</v>
      </c>
      <c r="T1771" t="s">
        <v>42</v>
      </c>
      <c r="U1771" t="s">
        <v>41</v>
      </c>
      <c r="V1771" t="s">
        <v>41</v>
      </c>
      <c r="W1771">
        <v>3</v>
      </c>
      <c r="X1771">
        <v>11</v>
      </c>
      <c r="Y1771">
        <v>0</v>
      </c>
      <c r="Z1771">
        <v>63</v>
      </c>
      <c r="AA1771" t="s">
        <v>50</v>
      </c>
      <c r="AB1771">
        <v>2678</v>
      </c>
      <c r="AC1771" t="s">
        <v>16</v>
      </c>
      <c r="AD1771" t="s">
        <v>40</v>
      </c>
      <c r="AE1771">
        <v>748</v>
      </c>
      <c r="AF1771">
        <v>707</v>
      </c>
      <c r="AG1771">
        <v>1</v>
      </c>
    </row>
    <row r="1772" spans="1:33" x14ac:dyDescent="0.3">
      <c r="A1772">
        <v>37633</v>
      </c>
      <c r="B1772" t="s">
        <v>46</v>
      </c>
      <c r="C1772">
        <v>1</v>
      </c>
      <c r="D1772">
        <v>1</v>
      </c>
      <c r="E1772">
        <v>49</v>
      </c>
      <c r="F1772">
        <v>13</v>
      </c>
      <c r="G1772">
        <v>4</v>
      </c>
      <c r="H1772">
        <v>20</v>
      </c>
      <c r="I1772">
        <v>0</v>
      </c>
      <c r="J1772">
        <v>0</v>
      </c>
      <c r="K1772">
        <v>1</v>
      </c>
      <c r="L1772">
        <v>2</v>
      </c>
      <c r="M1772">
        <v>1</v>
      </c>
      <c r="N1772">
        <v>0</v>
      </c>
      <c r="O1772">
        <v>3</v>
      </c>
      <c r="P1772">
        <v>9</v>
      </c>
      <c r="Q1772" t="s">
        <v>41</v>
      </c>
      <c r="R1772" t="s">
        <v>41</v>
      </c>
      <c r="S1772" t="s">
        <v>41</v>
      </c>
      <c r="T1772" t="s">
        <v>41</v>
      </c>
      <c r="U1772" t="s">
        <v>41</v>
      </c>
      <c r="V1772" t="s">
        <v>41</v>
      </c>
      <c r="W1772">
        <v>3</v>
      </c>
      <c r="X1772">
        <v>11</v>
      </c>
      <c r="Y1772">
        <v>0</v>
      </c>
      <c r="Z1772">
        <v>63</v>
      </c>
      <c r="AA1772" t="s">
        <v>50</v>
      </c>
      <c r="AB1772">
        <v>2806</v>
      </c>
      <c r="AC1772" t="s">
        <v>17</v>
      </c>
      <c r="AD1772" t="s">
        <v>34</v>
      </c>
      <c r="AE1772">
        <v>37</v>
      </c>
      <c r="AF1772">
        <v>36</v>
      </c>
      <c r="AG1772">
        <v>0</v>
      </c>
    </row>
    <row r="1773" spans="1:33" x14ac:dyDescent="0.3">
      <c r="A1773">
        <v>36864</v>
      </c>
      <c r="B1773" t="s">
        <v>46</v>
      </c>
      <c r="C1773">
        <v>0</v>
      </c>
      <c r="D1773">
        <v>1</v>
      </c>
      <c r="E1773">
        <v>53</v>
      </c>
      <c r="F1773">
        <v>204</v>
      </c>
      <c r="G1773">
        <v>5</v>
      </c>
      <c r="H1773">
        <v>39</v>
      </c>
      <c r="I1773">
        <v>17</v>
      </c>
      <c r="J1773">
        <v>0</v>
      </c>
      <c r="K1773">
        <v>89</v>
      </c>
      <c r="L1773">
        <v>3</v>
      </c>
      <c r="M1773">
        <v>5</v>
      </c>
      <c r="N1773">
        <v>2</v>
      </c>
      <c r="O1773">
        <v>4</v>
      </c>
      <c r="P1773">
        <v>8</v>
      </c>
      <c r="Q1773" t="s">
        <v>41</v>
      </c>
      <c r="R1773" t="s">
        <v>41</v>
      </c>
      <c r="S1773" t="s">
        <v>41</v>
      </c>
      <c r="T1773" t="s">
        <v>41</v>
      </c>
      <c r="U1773" t="s">
        <v>41</v>
      </c>
      <c r="V1773" t="s">
        <v>41</v>
      </c>
      <c r="W1773">
        <v>3</v>
      </c>
      <c r="X1773">
        <v>11</v>
      </c>
      <c r="Y1773">
        <v>1</v>
      </c>
      <c r="Z1773">
        <v>63</v>
      </c>
      <c r="AA1773" t="s">
        <v>50</v>
      </c>
      <c r="AB1773">
        <v>2844</v>
      </c>
      <c r="AC1773" t="s">
        <v>18</v>
      </c>
      <c r="AD1773" t="s">
        <v>32</v>
      </c>
      <c r="AE1773">
        <v>265</v>
      </c>
      <c r="AF1773">
        <v>176</v>
      </c>
      <c r="AG1773">
        <v>0</v>
      </c>
    </row>
    <row r="1774" spans="1:33" x14ac:dyDescent="0.3">
      <c r="A1774">
        <v>52852</v>
      </c>
      <c r="B1774" t="s">
        <v>46</v>
      </c>
      <c r="C1774">
        <v>0</v>
      </c>
      <c r="D1774">
        <v>1</v>
      </c>
      <c r="E1774">
        <v>93</v>
      </c>
      <c r="F1774">
        <v>714</v>
      </c>
      <c r="G1774">
        <v>8</v>
      </c>
      <c r="H1774">
        <v>99</v>
      </c>
      <c r="I1774">
        <v>11</v>
      </c>
      <c r="J1774">
        <v>0</v>
      </c>
      <c r="K1774">
        <v>47</v>
      </c>
      <c r="L1774">
        <v>4</v>
      </c>
      <c r="M1774">
        <v>10</v>
      </c>
      <c r="N1774">
        <v>7</v>
      </c>
      <c r="O1774">
        <v>5</v>
      </c>
      <c r="P1774">
        <v>8</v>
      </c>
      <c r="Q1774" t="s">
        <v>42</v>
      </c>
      <c r="R1774" t="s">
        <v>41</v>
      </c>
      <c r="S1774" t="s">
        <v>41</v>
      </c>
      <c r="T1774" t="s">
        <v>41</v>
      </c>
      <c r="U1774" t="s">
        <v>41</v>
      </c>
      <c r="V1774" t="s">
        <v>41</v>
      </c>
      <c r="W1774">
        <v>3</v>
      </c>
      <c r="X1774">
        <v>11</v>
      </c>
      <c r="Y1774">
        <v>0</v>
      </c>
      <c r="Z1774">
        <v>63</v>
      </c>
      <c r="AA1774" t="s">
        <v>50</v>
      </c>
      <c r="AB1774">
        <v>2734</v>
      </c>
      <c r="AC1774" t="s">
        <v>17</v>
      </c>
      <c r="AD1774" t="s">
        <v>32</v>
      </c>
      <c r="AE1774">
        <v>832</v>
      </c>
      <c r="AF1774">
        <v>785</v>
      </c>
      <c r="AG1774">
        <v>1</v>
      </c>
    </row>
    <row r="1775" spans="1:33" x14ac:dyDescent="0.3">
      <c r="A1775">
        <v>66033</v>
      </c>
      <c r="B1775" t="s">
        <v>45</v>
      </c>
      <c r="C1775">
        <v>0</v>
      </c>
      <c r="D1775">
        <v>1</v>
      </c>
      <c r="E1775">
        <v>76</v>
      </c>
      <c r="F1775">
        <v>293</v>
      </c>
      <c r="G1775">
        <v>35</v>
      </c>
      <c r="H1775">
        <v>179</v>
      </c>
      <c r="I1775">
        <v>46</v>
      </c>
      <c r="J1775">
        <v>59</v>
      </c>
      <c r="K1775">
        <v>65</v>
      </c>
      <c r="L1775">
        <v>2</v>
      </c>
      <c r="M1775">
        <v>8</v>
      </c>
      <c r="N1775">
        <v>3</v>
      </c>
      <c r="O1775">
        <v>7</v>
      </c>
      <c r="P1775">
        <v>7</v>
      </c>
      <c r="Q1775" t="s">
        <v>41</v>
      </c>
      <c r="R1775" t="s">
        <v>41</v>
      </c>
      <c r="S1775" t="s">
        <v>41</v>
      </c>
      <c r="T1775" t="s">
        <v>41</v>
      </c>
      <c r="U1775" t="s">
        <v>41</v>
      </c>
      <c r="V1775" t="s">
        <v>41</v>
      </c>
      <c r="W1775">
        <v>3</v>
      </c>
      <c r="X1775">
        <v>11</v>
      </c>
      <c r="Y1775">
        <v>0</v>
      </c>
      <c r="Z1775">
        <v>63</v>
      </c>
      <c r="AA1775" t="s">
        <v>50</v>
      </c>
      <c r="AB1775">
        <v>2684</v>
      </c>
      <c r="AC1775" t="s">
        <v>20</v>
      </c>
      <c r="AD1775" t="s">
        <v>32</v>
      </c>
      <c r="AE1775">
        <v>612</v>
      </c>
      <c r="AF1775">
        <v>547</v>
      </c>
      <c r="AG1775">
        <v>0</v>
      </c>
    </row>
    <row r="1776" spans="1:33" x14ac:dyDescent="0.3">
      <c r="A1776">
        <v>75283</v>
      </c>
      <c r="B1776" t="s">
        <v>45</v>
      </c>
      <c r="C1776">
        <v>1</v>
      </c>
      <c r="D1776">
        <v>2</v>
      </c>
      <c r="E1776">
        <v>26</v>
      </c>
      <c r="F1776">
        <v>733</v>
      </c>
      <c r="G1776">
        <v>9</v>
      </c>
      <c r="H1776">
        <v>180</v>
      </c>
      <c r="I1776">
        <v>12</v>
      </c>
      <c r="J1776">
        <v>19</v>
      </c>
      <c r="K1776">
        <v>66</v>
      </c>
      <c r="L1776">
        <v>11</v>
      </c>
      <c r="M1776">
        <v>6</v>
      </c>
      <c r="N1776">
        <v>3</v>
      </c>
      <c r="O1776">
        <v>5</v>
      </c>
      <c r="P1776">
        <v>4</v>
      </c>
      <c r="Q1776" t="s">
        <v>41</v>
      </c>
      <c r="R1776" t="s">
        <v>41</v>
      </c>
      <c r="S1776" t="s">
        <v>41</v>
      </c>
      <c r="T1776" t="s">
        <v>41</v>
      </c>
      <c r="U1776" t="s">
        <v>41</v>
      </c>
      <c r="V1776" t="s">
        <v>41</v>
      </c>
      <c r="W1776">
        <v>3</v>
      </c>
      <c r="X1776">
        <v>11</v>
      </c>
      <c r="Y1776">
        <v>0</v>
      </c>
      <c r="Z1776">
        <v>63</v>
      </c>
      <c r="AA1776" t="s">
        <v>50</v>
      </c>
      <c r="AB1776">
        <v>2618</v>
      </c>
      <c r="AC1776" t="s">
        <v>17</v>
      </c>
      <c r="AD1776" t="s">
        <v>34</v>
      </c>
      <c r="AE1776">
        <v>953</v>
      </c>
      <c r="AF1776">
        <v>887</v>
      </c>
      <c r="AG1776">
        <v>0</v>
      </c>
    </row>
    <row r="1777" spans="1:33" x14ac:dyDescent="0.3">
      <c r="A1777">
        <v>41437</v>
      </c>
      <c r="B1777" t="s">
        <v>46</v>
      </c>
      <c r="C1777">
        <v>1</v>
      </c>
      <c r="D1777">
        <v>1</v>
      </c>
      <c r="E1777">
        <v>5</v>
      </c>
      <c r="F1777">
        <v>29</v>
      </c>
      <c r="G1777">
        <v>0</v>
      </c>
      <c r="H1777">
        <v>2</v>
      </c>
      <c r="I1777">
        <v>0</v>
      </c>
      <c r="J1777">
        <v>0</v>
      </c>
      <c r="K1777">
        <v>1</v>
      </c>
      <c r="L1777">
        <v>1</v>
      </c>
      <c r="M1777">
        <v>1</v>
      </c>
      <c r="N1777">
        <v>0</v>
      </c>
      <c r="O1777">
        <v>3</v>
      </c>
      <c r="P1777">
        <v>7</v>
      </c>
      <c r="Q1777" t="s">
        <v>41</v>
      </c>
      <c r="R1777" t="s">
        <v>41</v>
      </c>
      <c r="S1777" t="s">
        <v>41</v>
      </c>
      <c r="T1777" t="s">
        <v>41</v>
      </c>
      <c r="U1777" t="s">
        <v>41</v>
      </c>
      <c r="V1777" t="s">
        <v>41</v>
      </c>
      <c r="W1777">
        <v>3</v>
      </c>
      <c r="X1777">
        <v>11</v>
      </c>
      <c r="Y1777">
        <v>0</v>
      </c>
      <c r="Z1777">
        <v>63</v>
      </c>
      <c r="AA1777" t="s">
        <v>50</v>
      </c>
      <c r="AB1777">
        <v>2804</v>
      </c>
      <c r="AC1777" t="s">
        <v>16</v>
      </c>
      <c r="AD1777" t="s">
        <v>34</v>
      </c>
      <c r="AE1777">
        <v>31</v>
      </c>
      <c r="AF1777">
        <v>30</v>
      </c>
      <c r="AG1777">
        <v>0</v>
      </c>
    </row>
    <row r="1778" spans="1:33" x14ac:dyDescent="0.3">
      <c r="A1778">
        <v>47743</v>
      </c>
      <c r="B1778" t="s">
        <v>46</v>
      </c>
      <c r="C1778">
        <v>0</v>
      </c>
      <c r="D1778">
        <v>1</v>
      </c>
      <c r="E1778">
        <v>56</v>
      </c>
      <c r="F1778">
        <v>198</v>
      </c>
      <c r="G1778">
        <v>2</v>
      </c>
      <c r="H1778">
        <v>43</v>
      </c>
      <c r="I1778">
        <v>0</v>
      </c>
      <c r="J1778">
        <v>12</v>
      </c>
      <c r="K1778">
        <v>20</v>
      </c>
      <c r="L1778">
        <v>3</v>
      </c>
      <c r="M1778">
        <v>4</v>
      </c>
      <c r="N1778">
        <v>1</v>
      </c>
      <c r="O1778">
        <v>6</v>
      </c>
      <c r="P1778">
        <v>6</v>
      </c>
      <c r="Q1778" t="s">
        <v>41</v>
      </c>
      <c r="R1778" t="s">
        <v>42</v>
      </c>
      <c r="S1778" t="s">
        <v>41</v>
      </c>
      <c r="T1778" t="s">
        <v>41</v>
      </c>
      <c r="U1778" t="s">
        <v>41</v>
      </c>
      <c r="V1778" t="s">
        <v>41</v>
      </c>
      <c r="W1778">
        <v>3</v>
      </c>
      <c r="X1778">
        <v>11</v>
      </c>
      <c r="Y1778">
        <v>0</v>
      </c>
      <c r="Z1778">
        <v>63</v>
      </c>
      <c r="AA1778" t="s">
        <v>50</v>
      </c>
      <c r="AB1778">
        <v>2623</v>
      </c>
      <c r="AC1778" t="s">
        <v>17</v>
      </c>
      <c r="AD1778" t="s">
        <v>32</v>
      </c>
      <c r="AE1778">
        <v>255</v>
      </c>
      <c r="AF1778">
        <v>235</v>
      </c>
      <c r="AG1778">
        <v>1</v>
      </c>
    </row>
    <row r="1779" spans="1:33" x14ac:dyDescent="0.3">
      <c r="A1779">
        <v>68148</v>
      </c>
      <c r="B1779" t="s">
        <v>45</v>
      </c>
      <c r="C1779">
        <v>0</v>
      </c>
      <c r="D1779">
        <v>0</v>
      </c>
      <c r="E1779">
        <v>86</v>
      </c>
      <c r="F1779">
        <v>389</v>
      </c>
      <c r="G1779">
        <v>66</v>
      </c>
      <c r="H1779">
        <v>408</v>
      </c>
      <c r="I1779">
        <v>37</v>
      </c>
      <c r="J1779">
        <v>57</v>
      </c>
      <c r="K1779">
        <v>85</v>
      </c>
      <c r="L1779">
        <v>1</v>
      </c>
      <c r="M1779">
        <v>4</v>
      </c>
      <c r="N1779">
        <v>4</v>
      </c>
      <c r="O1779">
        <v>6</v>
      </c>
      <c r="P1779">
        <v>2</v>
      </c>
      <c r="Q1779" t="s">
        <v>41</v>
      </c>
      <c r="R1779" t="s">
        <v>41</v>
      </c>
      <c r="S1779" t="s">
        <v>41</v>
      </c>
      <c r="T1779" t="s">
        <v>41</v>
      </c>
      <c r="U1779" t="s">
        <v>41</v>
      </c>
      <c r="V1779" t="s">
        <v>41</v>
      </c>
      <c r="W1779">
        <v>3</v>
      </c>
      <c r="X1779">
        <v>11</v>
      </c>
      <c r="Y1779">
        <v>0</v>
      </c>
      <c r="Z1779">
        <v>63</v>
      </c>
      <c r="AA1779" t="s">
        <v>50</v>
      </c>
      <c r="AB1779">
        <v>2461</v>
      </c>
      <c r="AC1779" t="s">
        <v>19</v>
      </c>
      <c r="AD1779" t="s">
        <v>33</v>
      </c>
      <c r="AE1779">
        <v>957</v>
      </c>
      <c r="AF1779">
        <v>872</v>
      </c>
      <c r="AG1779">
        <v>0</v>
      </c>
    </row>
    <row r="1780" spans="1:33" x14ac:dyDescent="0.3">
      <c r="A1780">
        <v>44155</v>
      </c>
      <c r="B1780" t="s">
        <v>46</v>
      </c>
      <c r="C1780">
        <v>1</v>
      </c>
      <c r="D1780">
        <v>1</v>
      </c>
      <c r="E1780">
        <v>24</v>
      </c>
      <c r="F1780">
        <v>22</v>
      </c>
      <c r="G1780">
        <v>1</v>
      </c>
      <c r="H1780">
        <v>9</v>
      </c>
      <c r="I1780">
        <v>0</v>
      </c>
      <c r="J1780">
        <v>0</v>
      </c>
      <c r="K1780">
        <v>14</v>
      </c>
      <c r="L1780">
        <v>1</v>
      </c>
      <c r="M1780">
        <v>1</v>
      </c>
      <c r="N1780">
        <v>1</v>
      </c>
      <c r="O1780">
        <v>2</v>
      </c>
      <c r="P1780">
        <v>4</v>
      </c>
      <c r="Q1780" t="s">
        <v>41</v>
      </c>
      <c r="R1780" t="s">
        <v>41</v>
      </c>
      <c r="S1780" t="s">
        <v>41</v>
      </c>
      <c r="T1780" t="s">
        <v>41</v>
      </c>
      <c r="U1780" t="s">
        <v>41</v>
      </c>
      <c r="V1780" t="s">
        <v>41</v>
      </c>
      <c r="W1780">
        <v>3</v>
      </c>
      <c r="X1780">
        <v>11</v>
      </c>
      <c r="Y1780">
        <v>0</v>
      </c>
      <c r="Z1780">
        <v>63</v>
      </c>
      <c r="AA1780" t="s">
        <v>50</v>
      </c>
      <c r="AB1780">
        <v>2320</v>
      </c>
      <c r="AC1780" t="s">
        <v>17</v>
      </c>
      <c r="AD1780" t="s">
        <v>34</v>
      </c>
      <c r="AE1780">
        <v>32</v>
      </c>
      <c r="AF1780">
        <v>18</v>
      </c>
      <c r="AG1780">
        <v>0</v>
      </c>
    </row>
    <row r="1781" spans="1:33" x14ac:dyDescent="0.3">
      <c r="A1781">
        <v>64849</v>
      </c>
      <c r="B1781" t="s">
        <v>45</v>
      </c>
      <c r="C1781">
        <v>0</v>
      </c>
      <c r="D1781">
        <v>0</v>
      </c>
      <c r="E1781">
        <v>42</v>
      </c>
      <c r="F1781">
        <v>652</v>
      </c>
      <c r="G1781">
        <v>48</v>
      </c>
      <c r="H1781">
        <v>350</v>
      </c>
      <c r="I1781">
        <v>94</v>
      </c>
      <c r="J1781">
        <v>84</v>
      </c>
      <c r="K1781">
        <v>108</v>
      </c>
      <c r="L1781">
        <v>1</v>
      </c>
      <c r="M1781">
        <v>9</v>
      </c>
      <c r="N1781">
        <v>3</v>
      </c>
      <c r="O1781">
        <v>6</v>
      </c>
      <c r="P1781">
        <v>5</v>
      </c>
      <c r="Q1781" t="s">
        <v>41</v>
      </c>
      <c r="R1781" t="s">
        <v>41</v>
      </c>
      <c r="S1781" t="s">
        <v>41</v>
      </c>
      <c r="T1781" t="s">
        <v>41</v>
      </c>
      <c r="U1781" t="s">
        <v>41</v>
      </c>
      <c r="V1781" t="s">
        <v>41</v>
      </c>
      <c r="W1781">
        <v>3</v>
      </c>
      <c r="X1781">
        <v>11</v>
      </c>
      <c r="Y1781">
        <v>1</v>
      </c>
      <c r="Z1781">
        <v>63</v>
      </c>
      <c r="AA1781" t="s">
        <v>50</v>
      </c>
      <c r="AB1781">
        <v>2752</v>
      </c>
      <c r="AC1781" t="s">
        <v>18</v>
      </c>
      <c r="AD1781" t="s">
        <v>32</v>
      </c>
      <c r="AE1781">
        <v>1228</v>
      </c>
      <c r="AF1781">
        <v>1120</v>
      </c>
      <c r="AG1781">
        <v>0</v>
      </c>
    </row>
    <row r="1782" spans="1:33" x14ac:dyDescent="0.3">
      <c r="A1782">
        <v>21994</v>
      </c>
      <c r="B1782" t="s">
        <v>47</v>
      </c>
      <c r="C1782">
        <v>0</v>
      </c>
      <c r="D1782">
        <v>1</v>
      </c>
      <c r="E1782">
        <v>4</v>
      </c>
      <c r="F1782">
        <v>9</v>
      </c>
      <c r="G1782">
        <v>0</v>
      </c>
      <c r="H1782">
        <v>6</v>
      </c>
      <c r="I1782">
        <v>3</v>
      </c>
      <c r="J1782">
        <v>1</v>
      </c>
      <c r="K1782">
        <v>3</v>
      </c>
      <c r="L1782">
        <v>1</v>
      </c>
      <c r="M1782">
        <v>0</v>
      </c>
      <c r="N1782">
        <v>0</v>
      </c>
      <c r="O1782">
        <v>3</v>
      </c>
      <c r="P1782">
        <v>5</v>
      </c>
      <c r="Q1782" t="s">
        <v>41</v>
      </c>
      <c r="R1782" t="s">
        <v>41</v>
      </c>
      <c r="S1782" t="s">
        <v>41</v>
      </c>
      <c r="T1782" t="s">
        <v>41</v>
      </c>
      <c r="U1782" t="s">
        <v>41</v>
      </c>
      <c r="V1782" t="s">
        <v>41</v>
      </c>
      <c r="W1782">
        <v>3</v>
      </c>
      <c r="X1782">
        <v>11</v>
      </c>
      <c r="Y1782">
        <v>0</v>
      </c>
      <c r="Z1782">
        <v>63</v>
      </c>
      <c r="AA1782" t="s">
        <v>50</v>
      </c>
      <c r="AB1782">
        <v>2711</v>
      </c>
      <c r="AC1782" t="s">
        <v>19</v>
      </c>
      <c r="AD1782" t="s">
        <v>32</v>
      </c>
      <c r="AE1782">
        <v>19</v>
      </c>
      <c r="AF1782">
        <v>16</v>
      </c>
      <c r="AG1782">
        <v>0</v>
      </c>
    </row>
    <row r="1783" spans="1:33" x14ac:dyDescent="0.3">
      <c r="A1783">
        <v>50116</v>
      </c>
      <c r="B1783" t="s">
        <v>46</v>
      </c>
      <c r="C1783">
        <v>1</v>
      </c>
      <c r="D1783">
        <v>1</v>
      </c>
      <c r="E1783">
        <v>68</v>
      </c>
      <c r="F1783">
        <v>54</v>
      </c>
      <c r="G1783">
        <v>0</v>
      </c>
      <c r="H1783">
        <v>10</v>
      </c>
      <c r="I1783">
        <v>0</v>
      </c>
      <c r="J1783">
        <v>0</v>
      </c>
      <c r="K1783">
        <v>2</v>
      </c>
      <c r="L1783">
        <v>2</v>
      </c>
      <c r="M1783">
        <v>1</v>
      </c>
      <c r="N1783">
        <v>0</v>
      </c>
      <c r="O1783">
        <v>4</v>
      </c>
      <c r="P1783">
        <v>5</v>
      </c>
      <c r="Q1783" t="s">
        <v>41</v>
      </c>
      <c r="R1783" t="s">
        <v>42</v>
      </c>
      <c r="S1783" t="s">
        <v>41</v>
      </c>
      <c r="T1783" t="s">
        <v>41</v>
      </c>
      <c r="U1783" t="s">
        <v>41</v>
      </c>
      <c r="V1783" t="s">
        <v>41</v>
      </c>
      <c r="W1783">
        <v>3</v>
      </c>
      <c r="X1783">
        <v>11</v>
      </c>
      <c r="Y1783">
        <v>0</v>
      </c>
      <c r="Z1783">
        <v>63</v>
      </c>
      <c r="AA1783" t="s">
        <v>50</v>
      </c>
      <c r="AB1783">
        <v>2168</v>
      </c>
      <c r="AC1783" t="s">
        <v>19</v>
      </c>
      <c r="AD1783" t="s">
        <v>32</v>
      </c>
      <c r="AE1783">
        <v>64</v>
      </c>
      <c r="AF1783">
        <v>62</v>
      </c>
      <c r="AG1783">
        <v>1</v>
      </c>
    </row>
    <row r="1784" spans="1:33" x14ac:dyDescent="0.3">
      <c r="A1784">
        <v>65487</v>
      </c>
      <c r="B1784" t="s">
        <v>45</v>
      </c>
      <c r="C1784">
        <v>0</v>
      </c>
      <c r="D1784">
        <v>0</v>
      </c>
      <c r="E1784">
        <v>48</v>
      </c>
      <c r="F1784">
        <v>240</v>
      </c>
      <c r="G1784">
        <v>67</v>
      </c>
      <c r="H1784">
        <v>500</v>
      </c>
      <c r="I1784">
        <v>199</v>
      </c>
      <c r="J1784">
        <v>0</v>
      </c>
      <c r="K1784">
        <v>163</v>
      </c>
      <c r="L1784">
        <v>3</v>
      </c>
      <c r="M1784">
        <v>3</v>
      </c>
      <c r="N1784">
        <v>5</v>
      </c>
      <c r="O1784">
        <v>6</v>
      </c>
      <c r="P1784">
        <v>2</v>
      </c>
      <c r="Q1784" t="s">
        <v>41</v>
      </c>
      <c r="R1784" t="s">
        <v>41</v>
      </c>
      <c r="S1784" t="s">
        <v>41</v>
      </c>
      <c r="T1784" t="s">
        <v>41</v>
      </c>
      <c r="U1784" t="s">
        <v>41</v>
      </c>
      <c r="V1784" t="s">
        <v>41</v>
      </c>
      <c r="W1784">
        <v>3</v>
      </c>
      <c r="X1784">
        <v>11</v>
      </c>
      <c r="Y1784">
        <v>0</v>
      </c>
      <c r="Z1784">
        <v>63</v>
      </c>
      <c r="AA1784" t="s">
        <v>50</v>
      </c>
      <c r="AB1784">
        <v>2329</v>
      </c>
      <c r="AC1784" t="s">
        <v>18</v>
      </c>
      <c r="AD1784" t="s">
        <v>33</v>
      </c>
      <c r="AE1784">
        <v>1006</v>
      </c>
      <c r="AF1784">
        <v>843</v>
      </c>
      <c r="AG1784">
        <v>0</v>
      </c>
    </row>
    <row r="1785" spans="1:33" x14ac:dyDescent="0.3">
      <c r="A1785">
        <v>23539</v>
      </c>
      <c r="B1785" t="s">
        <v>47</v>
      </c>
      <c r="C1785">
        <v>0</v>
      </c>
      <c r="D1785">
        <v>0</v>
      </c>
      <c r="E1785">
        <v>13</v>
      </c>
      <c r="F1785">
        <v>4</v>
      </c>
      <c r="G1785">
        <v>24</v>
      </c>
      <c r="H1785">
        <v>11</v>
      </c>
      <c r="I1785">
        <v>16</v>
      </c>
      <c r="J1785">
        <v>1</v>
      </c>
      <c r="K1785">
        <v>25</v>
      </c>
      <c r="L1785">
        <v>1</v>
      </c>
      <c r="M1785">
        <v>2</v>
      </c>
      <c r="N1785">
        <v>0</v>
      </c>
      <c r="O1785">
        <v>4</v>
      </c>
      <c r="P1785">
        <v>6</v>
      </c>
      <c r="Q1785" t="s">
        <v>41</v>
      </c>
      <c r="R1785" t="s">
        <v>41</v>
      </c>
      <c r="S1785" t="s">
        <v>41</v>
      </c>
      <c r="T1785" t="s">
        <v>41</v>
      </c>
      <c r="U1785" t="s">
        <v>41</v>
      </c>
      <c r="V1785" t="s">
        <v>41</v>
      </c>
      <c r="W1785">
        <v>3</v>
      </c>
      <c r="X1785">
        <v>11</v>
      </c>
      <c r="Y1785">
        <v>0</v>
      </c>
      <c r="Z1785">
        <v>63</v>
      </c>
      <c r="AA1785" t="s">
        <v>50</v>
      </c>
      <c r="AB1785">
        <v>2280</v>
      </c>
      <c r="AC1785" t="s">
        <v>17</v>
      </c>
      <c r="AD1785" t="s">
        <v>32</v>
      </c>
      <c r="AE1785">
        <v>56</v>
      </c>
      <c r="AF1785">
        <v>31</v>
      </c>
      <c r="AG1785">
        <v>0</v>
      </c>
    </row>
    <row r="1786" spans="1:33" x14ac:dyDescent="0.3">
      <c r="A1786">
        <v>78499</v>
      </c>
      <c r="B1786" t="s">
        <v>45</v>
      </c>
      <c r="C1786">
        <v>0</v>
      </c>
      <c r="D1786">
        <v>0</v>
      </c>
      <c r="E1786">
        <v>12</v>
      </c>
      <c r="F1786">
        <v>912</v>
      </c>
      <c r="G1786">
        <v>72</v>
      </c>
      <c r="H1786">
        <v>170</v>
      </c>
      <c r="I1786">
        <v>47</v>
      </c>
      <c r="J1786">
        <v>36</v>
      </c>
      <c r="K1786">
        <v>97</v>
      </c>
      <c r="L1786">
        <v>1</v>
      </c>
      <c r="M1786">
        <v>11</v>
      </c>
      <c r="N1786">
        <v>3</v>
      </c>
      <c r="O1786">
        <v>4</v>
      </c>
      <c r="P1786">
        <v>4</v>
      </c>
      <c r="Q1786" t="s">
        <v>41</v>
      </c>
      <c r="R1786" t="s">
        <v>41</v>
      </c>
      <c r="S1786" t="s">
        <v>42</v>
      </c>
      <c r="T1786" t="s">
        <v>41</v>
      </c>
      <c r="U1786" t="s">
        <v>41</v>
      </c>
      <c r="V1786" t="s">
        <v>41</v>
      </c>
      <c r="W1786">
        <v>3</v>
      </c>
      <c r="X1786">
        <v>11</v>
      </c>
      <c r="Y1786">
        <v>1</v>
      </c>
      <c r="Z1786">
        <v>63</v>
      </c>
      <c r="AA1786" t="s">
        <v>50</v>
      </c>
      <c r="AB1786">
        <v>2377</v>
      </c>
      <c r="AC1786" t="s">
        <v>18</v>
      </c>
      <c r="AD1786" t="s">
        <v>32</v>
      </c>
      <c r="AE1786">
        <v>1237</v>
      </c>
      <c r="AF1786">
        <v>1140</v>
      </c>
      <c r="AG1786">
        <v>1</v>
      </c>
    </row>
    <row r="1787" spans="1:33" x14ac:dyDescent="0.3">
      <c r="A1787">
        <v>47320</v>
      </c>
      <c r="B1787" t="s">
        <v>46</v>
      </c>
      <c r="C1787">
        <v>0</v>
      </c>
      <c r="D1787">
        <v>1</v>
      </c>
      <c r="E1787">
        <v>10</v>
      </c>
      <c r="F1787">
        <v>200</v>
      </c>
      <c r="G1787">
        <v>19</v>
      </c>
      <c r="H1787">
        <v>111</v>
      </c>
      <c r="I1787">
        <v>50</v>
      </c>
      <c r="J1787">
        <v>15</v>
      </c>
      <c r="K1787">
        <v>19</v>
      </c>
      <c r="L1787">
        <v>6</v>
      </c>
      <c r="M1787">
        <v>5</v>
      </c>
      <c r="N1787">
        <v>1</v>
      </c>
      <c r="O1787">
        <v>8</v>
      </c>
      <c r="P1787">
        <v>6</v>
      </c>
      <c r="Q1787" t="s">
        <v>41</v>
      </c>
      <c r="R1787" t="s">
        <v>41</v>
      </c>
      <c r="S1787" t="s">
        <v>41</v>
      </c>
      <c r="T1787" t="s">
        <v>41</v>
      </c>
      <c r="U1787" t="s">
        <v>41</v>
      </c>
      <c r="V1787" t="s">
        <v>41</v>
      </c>
      <c r="W1787">
        <v>3</v>
      </c>
      <c r="X1787">
        <v>11</v>
      </c>
      <c r="Y1787">
        <v>0</v>
      </c>
      <c r="Z1787">
        <v>63</v>
      </c>
      <c r="AA1787" t="s">
        <v>50</v>
      </c>
      <c r="AB1787">
        <v>2491</v>
      </c>
      <c r="AC1787" t="s">
        <v>19</v>
      </c>
      <c r="AD1787" t="s">
        <v>32</v>
      </c>
      <c r="AE1787">
        <v>395</v>
      </c>
      <c r="AF1787">
        <v>376</v>
      </c>
      <c r="AG1787">
        <v>0</v>
      </c>
    </row>
    <row r="1788" spans="1:33" x14ac:dyDescent="0.3">
      <c r="A1788">
        <v>53233</v>
      </c>
      <c r="B1788" t="s">
        <v>46</v>
      </c>
      <c r="C1788">
        <v>0</v>
      </c>
      <c r="D1788">
        <v>1</v>
      </c>
      <c r="E1788">
        <v>18</v>
      </c>
      <c r="F1788">
        <v>28</v>
      </c>
      <c r="G1788">
        <v>0</v>
      </c>
      <c r="H1788">
        <v>9</v>
      </c>
      <c r="I1788">
        <v>3</v>
      </c>
      <c r="J1788">
        <v>0</v>
      </c>
      <c r="K1788">
        <v>0</v>
      </c>
      <c r="L1788">
        <v>1</v>
      </c>
      <c r="M1788">
        <v>1</v>
      </c>
      <c r="N1788">
        <v>0</v>
      </c>
      <c r="O1788">
        <v>3</v>
      </c>
      <c r="P1788">
        <v>4</v>
      </c>
      <c r="Q1788" t="s">
        <v>41</v>
      </c>
      <c r="R1788" t="s">
        <v>41</v>
      </c>
      <c r="S1788" t="s">
        <v>41</v>
      </c>
      <c r="T1788" t="s">
        <v>41</v>
      </c>
      <c r="U1788" t="s">
        <v>41</v>
      </c>
      <c r="V1788" t="s">
        <v>41</v>
      </c>
      <c r="W1788">
        <v>3</v>
      </c>
      <c r="X1788">
        <v>11</v>
      </c>
      <c r="Y1788">
        <v>0</v>
      </c>
      <c r="Z1788">
        <v>63</v>
      </c>
      <c r="AA1788" t="s">
        <v>50</v>
      </c>
      <c r="AB1788">
        <v>2262</v>
      </c>
      <c r="AC1788" t="s">
        <v>17</v>
      </c>
      <c r="AD1788" t="s">
        <v>40</v>
      </c>
      <c r="AE1788">
        <v>40</v>
      </c>
      <c r="AF1788">
        <v>40</v>
      </c>
      <c r="AG1788">
        <v>0</v>
      </c>
    </row>
    <row r="1789" spans="1:33" x14ac:dyDescent="0.3">
      <c r="A1789">
        <v>65487</v>
      </c>
      <c r="B1789" t="s">
        <v>45</v>
      </c>
      <c r="C1789">
        <v>0</v>
      </c>
      <c r="D1789">
        <v>0</v>
      </c>
      <c r="E1789">
        <v>48</v>
      </c>
      <c r="F1789">
        <v>240</v>
      </c>
      <c r="G1789">
        <v>67</v>
      </c>
      <c r="H1789">
        <v>500</v>
      </c>
      <c r="I1789">
        <v>199</v>
      </c>
      <c r="J1789">
        <v>0</v>
      </c>
      <c r="K1789">
        <v>163</v>
      </c>
      <c r="L1789">
        <v>3</v>
      </c>
      <c r="M1789">
        <v>3</v>
      </c>
      <c r="N1789">
        <v>5</v>
      </c>
      <c r="O1789">
        <v>6</v>
      </c>
      <c r="P1789">
        <v>2</v>
      </c>
      <c r="Q1789" t="s">
        <v>41</v>
      </c>
      <c r="R1789" t="s">
        <v>41</v>
      </c>
      <c r="S1789" t="s">
        <v>41</v>
      </c>
      <c r="T1789" t="s">
        <v>41</v>
      </c>
      <c r="U1789" t="s">
        <v>41</v>
      </c>
      <c r="V1789" t="s">
        <v>41</v>
      </c>
      <c r="W1789">
        <v>3</v>
      </c>
      <c r="X1789">
        <v>11</v>
      </c>
      <c r="Y1789">
        <v>0</v>
      </c>
      <c r="Z1789">
        <v>63</v>
      </c>
      <c r="AA1789" t="s">
        <v>50</v>
      </c>
      <c r="AB1789">
        <v>2329</v>
      </c>
      <c r="AC1789" t="s">
        <v>19</v>
      </c>
      <c r="AD1789" t="s">
        <v>33</v>
      </c>
      <c r="AE1789">
        <v>1006</v>
      </c>
      <c r="AF1789">
        <v>843</v>
      </c>
      <c r="AG1789">
        <v>0</v>
      </c>
    </row>
    <row r="1790" spans="1:33" x14ac:dyDescent="0.3">
      <c r="A1790">
        <v>82347</v>
      </c>
      <c r="B1790" t="s">
        <v>45</v>
      </c>
      <c r="C1790">
        <v>0</v>
      </c>
      <c r="D1790">
        <v>0</v>
      </c>
      <c r="E1790">
        <v>38</v>
      </c>
      <c r="F1790">
        <v>556</v>
      </c>
      <c r="G1790">
        <v>54</v>
      </c>
      <c r="H1790">
        <v>845</v>
      </c>
      <c r="I1790">
        <v>202</v>
      </c>
      <c r="J1790">
        <v>133</v>
      </c>
      <c r="K1790">
        <v>63</v>
      </c>
      <c r="L1790">
        <v>1</v>
      </c>
      <c r="M1790">
        <v>7</v>
      </c>
      <c r="N1790">
        <v>7</v>
      </c>
      <c r="O1790">
        <v>10</v>
      </c>
      <c r="P1790">
        <v>3</v>
      </c>
      <c r="Q1790" t="s">
        <v>42</v>
      </c>
      <c r="R1790" t="s">
        <v>41</v>
      </c>
      <c r="S1790" t="s">
        <v>41</v>
      </c>
      <c r="T1790" t="s">
        <v>42</v>
      </c>
      <c r="U1790" t="s">
        <v>41</v>
      </c>
      <c r="V1790" t="s">
        <v>41</v>
      </c>
      <c r="W1790">
        <v>3</v>
      </c>
      <c r="X1790">
        <v>11</v>
      </c>
      <c r="Y1790">
        <v>1</v>
      </c>
      <c r="Z1790">
        <v>63</v>
      </c>
      <c r="AA1790" t="s">
        <v>50</v>
      </c>
      <c r="AB1790">
        <v>2759</v>
      </c>
      <c r="AC1790" t="s">
        <v>17</v>
      </c>
      <c r="AD1790" t="s">
        <v>40</v>
      </c>
      <c r="AE1790">
        <v>1790</v>
      </c>
      <c r="AF1790">
        <v>1727</v>
      </c>
      <c r="AG1790">
        <v>2</v>
      </c>
    </row>
    <row r="1791" spans="1:33" x14ac:dyDescent="0.3">
      <c r="A1791">
        <v>73803</v>
      </c>
      <c r="B1791" t="s">
        <v>45</v>
      </c>
      <c r="C1791">
        <v>0</v>
      </c>
      <c r="D1791">
        <v>1</v>
      </c>
      <c r="E1791">
        <v>61</v>
      </c>
      <c r="F1791">
        <v>833</v>
      </c>
      <c r="G1791">
        <v>80</v>
      </c>
      <c r="H1791">
        <v>363</v>
      </c>
      <c r="I1791">
        <v>52</v>
      </c>
      <c r="J1791">
        <v>26</v>
      </c>
      <c r="K1791">
        <v>174</v>
      </c>
      <c r="L1791">
        <v>2</v>
      </c>
      <c r="M1791">
        <v>9</v>
      </c>
      <c r="N1791">
        <v>5</v>
      </c>
      <c r="O1791">
        <v>6</v>
      </c>
      <c r="P1791">
        <v>6</v>
      </c>
      <c r="Q1791" t="s">
        <v>42</v>
      </c>
      <c r="R1791" t="s">
        <v>41</v>
      </c>
      <c r="S1791" t="s">
        <v>41</v>
      </c>
      <c r="T1791" t="s">
        <v>41</v>
      </c>
      <c r="U1791" t="s">
        <v>41</v>
      </c>
      <c r="V1791" t="s">
        <v>41</v>
      </c>
      <c r="W1791">
        <v>3</v>
      </c>
      <c r="X1791">
        <v>11</v>
      </c>
      <c r="Y1791">
        <v>1</v>
      </c>
      <c r="Z1791">
        <v>63</v>
      </c>
      <c r="AA1791" t="s">
        <v>50</v>
      </c>
      <c r="AB1791">
        <v>2856</v>
      </c>
      <c r="AC1791" t="s">
        <v>17</v>
      </c>
      <c r="AD1791" t="s">
        <v>32</v>
      </c>
      <c r="AE1791">
        <v>1354</v>
      </c>
      <c r="AF1791">
        <v>1180</v>
      </c>
      <c r="AG1791">
        <v>1</v>
      </c>
    </row>
    <row r="1792" spans="1:33" x14ac:dyDescent="0.3">
      <c r="A1792">
        <v>77376</v>
      </c>
      <c r="B1792" t="s">
        <v>45</v>
      </c>
      <c r="C1792">
        <v>1</v>
      </c>
      <c r="D1792">
        <v>1</v>
      </c>
      <c r="E1792">
        <v>72</v>
      </c>
      <c r="F1792">
        <v>492</v>
      </c>
      <c r="G1792">
        <v>19</v>
      </c>
      <c r="H1792">
        <v>110</v>
      </c>
      <c r="I1792">
        <v>16</v>
      </c>
      <c r="J1792">
        <v>12</v>
      </c>
      <c r="K1792">
        <v>12</v>
      </c>
      <c r="L1792">
        <v>4</v>
      </c>
      <c r="M1792">
        <v>6</v>
      </c>
      <c r="N1792">
        <v>3</v>
      </c>
      <c r="O1792">
        <v>10</v>
      </c>
      <c r="P1792">
        <v>4</v>
      </c>
      <c r="Q1792" t="s">
        <v>41</v>
      </c>
      <c r="R1792" t="s">
        <v>41</v>
      </c>
      <c r="S1792" t="s">
        <v>41</v>
      </c>
      <c r="T1792" t="s">
        <v>41</v>
      </c>
      <c r="U1792" t="s">
        <v>41</v>
      </c>
      <c r="V1792" t="s">
        <v>41</v>
      </c>
      <c r="W1792">
        <v>3</v>
      </c>
      <c r="X1792">
        <v>11</v>
      </c>
      <c r="Y1792">
        <v>0</v>
      </c>
      <c r="Z1792">
        <v>64</v>
      </c>
      <c r="AA1792" t="s">
        <v>50</v>
      </c>
      <c r="AB1792">
        <v>2209</v>
      </c>
      <c r="AC1792" t="s">
        <v>19</v>
      </c>
      <c r="AD1792" t="s">
        <v>34</v>
      </c>
      <c r="AE1792">
        <v>649</v>
      </c>
      <c r="AF1792">
        <v>637</v>
      </c>
      <c r="AG1792">
        <v>0</v>
      </c>
    </row>
    <row r="1793" spans="1:33" x14ac:dyDescent="0.3">
      <c r="A1793">
        <v>46097</v>
      </c>
      <c r="B1793" t="s">
        <v>46</v>
      </c>
      <c r="C1793">
        <v>0</v>
      </c>
      <c r="D1793">
        <v>1</v>
      </c>
      <c r="E1793">
        <v>11</v>
      </c>
      <c r="F1793">
        <v>72</v>
      </c>
      <c r="G1793">
        <v>24</v>
      </c>
      <c r="H1793">
        <v>68</v>
      </c>
      <c r="I1793">
        <v>65</v>
      </c>
      <c r="J1793">
        <v>4</v>
      </c>
      <c r="K1793">
        <v>8</v>
      </c>
      <c r="L1793">
        <v>5</v>
      </c>
      <c r="M1793">
        <v>3</v>
      </c>
      <c r="N1793">
        <v>1</v>
      </c>
      <c r="O1793">
        <v>6</v>
      </c>
      <c r="P1793">
        <v>4</v>
      </c>
      <c r="Q1793" t="s">
        <v>41</v>
      </c>
      <c r="R1793" t="s">
        <v>41</v>
      </c>
      <c r="S1793" t="s">
        <v>41</v>
      </c>
      <c r="T1793" t="s">
        <v>41</v>
      </c>
      <c r="U1793" t="s">
        <v>41</v>
      </c>
      <c r="V1793" t="s">
        <v>41</v>
      </c>
      <c r="W1793">
        <v>3</v>
      </c>
      <c r="X1793">
        <v>11</v>
      </c>
      <c r="Y1793">
        <v>0</v>
      </c>
      <c r="Z1793">
        <v>64</v>
      </c>
      <c r="AA1793" t="s">
        <v>50</v>
      </c>
      <c r="AB1793">
        <v>2614</v>
      </c>
      <c r="AC1793" t="s">
        <v>19</v>
      </c>
      <c r="AD1793" t="s">
        <v>32</v>
      </c>
      <c r="AE1793">
        <v>233</v>
      </c>
      <c r="AF1793">
        <v>225</v>
      </c>
      <c r="AG1793">
        <v>0</v>
      </c>
    </row>
    <row r="1794" spans="1:33" x14ac:dyDescent="0.3">
      <c r="A1794">
        <v>60714</v>
      </c>
      <c r="B1794" t="s">
        <v>45</v>
      </c>
      <c r="C1794">
        <v>0</v>
      </c>
      <c r="D1794">
        <v>0</v>
      </c>
      <c r="E1794">
        <v>56</v>
      </c>
      <c r="F1794">
        <v>216</v>
      </c>
      <c r="G1794">
        <v>162</v>
      </c>
      <c r="H1794">
        <v>224</v>
      </c>
      <c r="I1794">
        <v>101</v>
      </c>
      <c r="J1794">
        <v>92</v>
      </c>
      <c r="K1794">
        <v>162</v>
      </c>
      <c r="L1794">
        <v>2</v>
      </c>
      <c r="M1794">
        <v>7</v>
      </c>
      <c r="N1794">
        <v>4</v>
      </c>
      <c r="O1794">
        <v>10</v>
      </c>
      <c r="P1794">
        <v>5</v>
      </c>
      <c r="Q1794" t="s">
        <v>41</v>
      </c>
      <c r="R1794" t="s">
        <v>41</v>
      </c>
      <c r="S1794" t="s">
        <v>41</v>
      </c>
      <c r="T1794" t="s">
        <v>41</v>
      </c>
      <c r="U1794" t="s">
        <v>41</v>
      </c>
      <c r="V1794" t="s">
        <v>41</v>
      </c>
      <c r="W1794">
        <v>3</v>
      </c>
      <c r="X1794">
        <v>11</v>
      </c>
      <c r="Y1794">
        <v>1</v>
      </c>
      <c r="Z1794">
        <v>64</v>
      </c>
      <c r="AA1794" t="s">
        <v>50</v>
      </c>
      <c r="AB1794">
        <v>2687</v>
      </c>
      <c r="AC1794" t="s">
        <v>18</v>
      </c>
      <c r="AD1794" t="s">
        <v>32</v>
      </c>
      <c r="AE1794">
        <v>795</v>
      </c>
      <c r="AF1794">
        <v>633</v>
      </c>
      <c r="AG1794">
        <v>0</v>
      </c>
    </row>
    <row r="1795" spans="1:33" x14ac:dyDescent="0.3">
      <c r="A1795">
        <v>50898</v>
      </c>
      <c r="B1795" t="s">
        <v>46</v>
      </c>
      <c r="C1795">
        <v>1</v>
      </c>
      <c r="D1795">
        <v>1</v>
      </c>
      <c r="E1795">
        <v>88</v>
      </c>
      <c r="F1795">
        <v>285</v>
      </c>
      <c r="G1795">
        <v>28</v>
      </c>
      <c r="H1795">
        <v>242</v>
      </c>
      <c r="I1795">
        <v>55</v>
      </c>
      <c r="J1795">
        <v>114</v>
      </c>
      <c r="K1795">
        <v>135</v>
      </c>
      <c r="L1795">
        <v>13</v>
      </c>
      <c r="M1795">
        <v>6</v>
      </c>
      <c r="N1795">
        <v>2</v>
      </c>
      <c r="O1795">
        <v>12</v>
      </c>
      <c r="P1795">
        <v>5</v>
      </c>
      <c r="Q1795" t="s">
        <v>41</v>
      </c>
      <c r="R1795" t="s">
        <v>41</v>
      </c>
      <c r="S1795" t="s">
        <v>41</v>
      </c>
      <c r="T1795" t="s">
        <v>41</v>
      </c>
      <c r="U1795" t="s">
        <v>41</v>
      </c>
      <c r="V1795" t="s">
        <v>41</v>
      </c>
      <c r="W1795">
        <v>3</v>
      </c>
      <c r="X1795">
        <v>11</v>
      </c>
      <c r="Y1795">
        <v>0</v>
      </c>
      <c r="Z1795">
        <v>64</v>
      </c>
      <c r="AA1795" t="s">
        <v>50</v>
      </c>
      <c r="AB1795">
        <v>2696</v>
      </c>
      <c r="AC1795" t="s">
        <v>19</v>
      </c>
      <c r="AD1795" t="s">
        <v>33</v>
      </c>
      <c r="AE1795">
        <v>724</v>
      </c>
      <c r="AF1795">
        <v>589</v>
      </c>
      <c r="AG1795">
        <v>0</v>
      </c>
    </row>
    <row r="1796" spans="1:33" x14ac:dyDescent="0.3">
      <c r="A1796">
        <v>58821</v>
      </c>
      <c r="B1796" t="s">
        <v>45</v>
      </c>
      <c r="C1796">
        <v>0</v>
      </c>
      <c r="D1796">
        <v>1</v>
      </c>
      <c r="E1796">
        <v>44</v>
      </c>
      <c r="F1796">
        <v>513</v>
      </c>
      <c r="G1796">
        <v>14</v>
      </c>
      <c r="H1796">
        <v>154</v>
      </c>
      <c r="I1796">
        <v>19</v>
      </c>
      <c r="J1796">
        <v>0</v>
      </c>
      <c r="K1796">
        <v>28</v>
      </c>
      <c r="L1796">
        <v>1</v>
      </c>
      <c r="M1796">
        <v>9</v>
      </c>
      <c r="N1796">
        <v>2</v>
      </c>
      <c r="O1796">
        <v>9</v>
      </c>
      <c r="P1796">
        <v>6</v>
      </c>
      <c r="Q1796" t="s">
        <v>41</v>
      </c>
      <c r="R1796" t="s">
        <v>41</v>
      </c>
      <c r="S1796" t="s">
        <v>41</v>
      </c>
      <c r="T1796" t="s">
        <v>41</v>
      </c>
      <c r="U1796" t="s">
        <v>41</v>
      </c>
      <c r="V1796" t="s">
        <v>41</v>
      </c>
      <c r="W1796">
        <v>3</v>
      </c>
      <c r="X1796">
        <v>11</v>
      </c>
      <c r="Y1796">
        <v>0</v>
      </c>
      <c r="Z1796">
        <v>64</v>
      </c>
      <c r="AA1796" t="s">
        <v>50</v>
      </c>
      <c r="AB1796">
        <v>2419</v>
      </c>
      <c r="AC1796" t="s">
        <v>19</v>
      </c>
      <c r="AD1796" t="s">
        <v>40</v>
      </c>
      <c r="AE1796">
        <v>700</v>
      </c>
      <c r="AF1796">
        <v>672</v>
      </c>
      <c r="AG1796">
        <v>0</v>
      </c>
    </row>
    <row r="1797" spans="1:33" x14ac:dyDescent="0.3">
      <c r="A1797">
        <v>28839</v>
      </c>
      <c r="B1797" t="s">
        <v>47</v>
      </c>
      <c r="C1797">
        <v>1</v>
      </c>
      <c r="D1797">
        <v>1</v>
      </c>
      <c r="E1797">
        <v>86</v>
      </c>
      <c r="F1797">
        <v>24</v>
      </c>
      <c r="G1797">
        <v>0</v>
      </c>
      <c r="H1797">
        <v>7</v>
      </c>
      <c r="I1797">
        <v>0</v>
      </c>
      <c r="J1797">
        <v>0</v>
      </c>
      <c r="K1797">
        <v>1</v>
      </c>
      <c r="L1797">
        <v>2</v>
      </c>
      <c r="M1797">
        <v>2</v>
      </c>
      <c r="N1797">
        <v>0</v>
      </c>
      <c r="O1797">
        <v>3</v>
      </c>
      <c r="P1797">
        <v>5</v>
      </c>
      <c r="Q1797" t="s">
        <v>41</v>
      </c>
      <c r="R1797" t="s">
        <v>41</v>
      </c>
      <c r="S1797" t="s">
        <v>41</v>
      </c>
      <c r="T1797" t="s">
        <v>41</v>
      </c>
      <c r="U1797" t="s">
        <v>41</v>
      </c>
      <c r="V1797" t="s">
        <v>41</v>
      </c>
      <c r="W1797">
        <v>3</v>
      </c>
      <c r="X1797">
        <v>11</v>
      </c>
      <c r="Y1797">
        <v>0</v>
      </c>
      <c r="Z1797">
        <v>64</v>
      </c>
      <c r="AA1797" t="s">
        <v>50</v>
      </c>
      <c r="AB1797">
        <v>2269</v>
      </c>
      <c r="AC1797" t="s">
        <v>19</v>
      </c>
      <c r="AD1797" t="s">
        <v>33</v>
      </c>
      <c r="AE1797">
        <v>31</v>
      </c>
      <c r="AF1797">
        <v>30</v>
      </c>
      <c r="AG1797">
        <v>0</v>
      </c>
    </row>
    <row r="1798" spans="1:33" x14ac:dyDescent="0.3">
      <c r="A1798">
        <v>66334</v>
      </c>
      <c r="B1798" t="s">
        <v>45</v>
      </c>
      <c r="C1798">
        <v>0</v>
      </c>
      <c r="D1798">
        <v>1</v>
      </c>
      <c r="E1798">
        <v>82</v>
      </c>
      <c r="F1798">
        <v>909</v>
      </c>
      <c r="G1798">
        <v>11</v>
      </c>
      <c r="H1798">
        <v>218</v>
      </c>
      <c r="I1798">
        <v>0</v>
      </c>
      <c r="J1798">
        <v>0</v>
      </c>
      <c r="K1798">
        <v>23</v>
      </c>
      <c r="L1798">
        <v>2</v>
      </c>
      <c r="M1798">
        <v>9</v>
      </c>
      <c r="N1798">
        <v>3</v>
      </c>
      <c r="O1798">
        <v>5</v>
      </c>
      <c r="P1798">
        <v>5</v>
      </c>
      <c r="Q1798" t="s">
        <v>41</v>
      </c>
      <c r="R1798" t="s">
        <v>41</v>
      </c>
      <c r="S1798" t="s">
        <v>41</v>
      </c>
      <c r="T1798" t="s">
        <v>41</v>
      </c>
      <c r="U1798" t="s">
        <v>41</v>
      </c>
      <c r="V1798" t="s">
        <v>41</v>
      </c>
      <c r="W1798">
        <v>3</v>
      </c>
      <c r="X1798">
        <v>11</v>
      </c>
      <c r="Y1798">
        <v>1</v>
      </c>
      <c r="Z1798">
        <v>64</v>
      </c>
      <c r="AA1798" t="s">
        <v>50</v>
      </c>
      <c r="AB1798">
        <v>2611</v>
      </c>
      <c r="AC1798" t="s">
        <v>17</v>
      </c>
      <c r="AD1798" t="s">
        <v>34</v>
      </c>
      <c r="AE1798">
        <v>1138</v>
      </c>
      <c r="AF1798">
        <v>1115</v>
      </c>
      <c r="AG1798">
        <v>0</v>
      </c>
    </row>
    <row r="1799" spans="1:33" x14ac:dyDescent="0.3">
      <c r="A1799">
        <v>31395</v>
      </c>
      <c r="B1799" t="s">
        <v>46</v>
      </c>
      <c r="C1799">
        <v>1</v>
      </c>
      <c r="D1799">
        <v>1</v>
      </c>
      <c r="E1799">
        <v>80</v>
      </c>
      <c r="F1799">
        <v>23</v>
      </c>
      <c r="G1799">
        <v>1</v>
      </c>
      <c r="H1799">
        <v>25</v>
      </c>
      <c r="I1799">
        <v>0</v>
      </c>
      <c r="J1799">
        <v>8</v>
      </c>
      <c r="K1799">
        <v>7</v>
      </c>
      <c r="L1799">
        <v>4</v>
      </c>
      <c r="M1799">
        <v>2</v>
      </c>
      <c r="N1799">
        <v>1</v>
      </c>
      <c r="O1799">
        <v>3</v>
      </c>
      <c r="P1799">
        <v>6</v>
      </c>
      <c r="Q1799" t="s">
        <v>41</v>
      </c>
      <c r="R1799" t="s">
        <v>41</v>
      </c>
      <c r="S1799" t="s">
        <v>41</v>
      </c>
      <c r="T1799" t="s">
        <v>41</v>
      </c>
      <c r="U1799" t="s">
        <v>41</v>
      </c>
      <c r="V1799" t="s">
        <v>41</v>
      </c>
      <c r="W1799">
        <v>3</v>
      </c>
      <c r="X1799">
        <v>11</v>
      </c>
      <c r="Y1799">
        <v>0</v>
      </c>
      <c r="Z1799">
        <v>64</v>
      </c>
      <c r="AA1799" t="s">
        <v>50</v>
      </c>
      <c r="AB1799">
        <v>2622</v>
      </c>
      <c r="AC1799" t="s">
        <v>16</v>
      </c>
      <c r="AD1799" t="s">
        <v>40</v>
      </c>
      <c r="AE1799">
        <v>57</v>
      </c>
      <c r="AF1799">
        <v>50</v>
      </c>
      <c r="AG1799">
        <v>0</v>
      </c>
    </row>
    <row r="1800" spans="1:33" x14ac:dyDescent="0.3">
      <c r="A1800">
        <v>50943</v>
      </c>
      <c r="B1800" t="s">
        <v>46</v>
      </c>
      <c r="C1800">
        <v>0</v>
      </c>
      <c r="D1800">
        <v>1</v>
      </c>
      <c r="E1800">
        <v>49</v>
      </c>
      <c r="F1800">
        <v>31</v>
      </c>
      <c r="G1800">
        <v>0</v>
      </c>
      <c r="H1800">
        <v>7</v>
      </c>
      <c r="I1800">
        <v>2</v>
      </c>
      <c r="J1800">
        <v>0</v>
      </c>
      <c r="K1800">
        <v>6</v>
      </c>
      <c r="L1800">
        <v>1</v>
      </c>
      <c r="M1800">
        <v>1</v>
      </c>
      <c r="N1800">
        <v>0</v>
      </c>
      <c r="O1800">
        <v>3</v>
      </c>
      <c r="P1800">
        <v>5</v>
      </c>
      <c r="Q1800" t="s">
        <v>41</v>
      </c>
      <c r="R1800" t="s">
        <v>41</v>
      </c>
      <c r="S1800" t="s">
        <v>41</v>
      </c>
      <c r="T1800" t="s">
        <v>41</v>
      </c>
      <c r="U1800" t="s">
        <v>41</v>
      </c>
      <c r="V1800" t="s">
        <v>41</v>
      </c>
      <c r="W1800">
        <v>3</v>
      </c>
      <c r="X1800">
        <v>11</v>
      </c>
      <c r="Y1800">
        <v>0</v>
      </c>
      <c r="Z1800">
        <v>64</v>
      </c>
      <c r="AA1800" t="s">
        <v>50</v>
      </c>
      <c r="AB1800">
        <v>2532</v>
      </c>
      <c r="AC1800" t="s">
        <v>19</v>
      </c>
      <c r="AD1800" t="s">
        <v>33</v>
      </c>
      <c r="AE1800">
        <v>40</v>
      </c>
      <c r="AF1800">
        <v>34</v>
      </c>
      <c r="AG1800">
        <v>0</v>
      </c>
    </row>
    <row r="1801" spans="1:33" x14ac:dyDescent="0.3">
      <c r="A1801">
        <v>62503</v>
      </c>
      <c r="B1801" t="s">
        <v>45</v>
      </c>
      <c r="C1801">
        <v>0</v>
      </c>
      <c r="D1801">
        <v>1</v>
      </c>
      <c r="E1801">
        <v>40</v>
      </c>
      <c r="F1801">
        <v>478</v>
      </c>
      <c r="G1801">
        <v>0</v>
      </c>
      <c r="H1801">
        <v>193</v>
      </c>
      <c r="I1801">
        <v>110</v>
      </c>
      <c r="J1801">
        <v>75</v>
      </c>
      <c r="K1801">
        <v>117</v>
      </c>
      <c r="L1801">
        <v>4</v>
      </c>
      <c r="M1801">
        <v>8</v>
      </c>
      <c r="N1801">
        <v>3</v>
      </c>
      <c r="O1801">
        <v>11</v>
      </c>
      <c r="P1801">
        <v>5</v>
      </c>
      <c r="Q1801" t="s">
        <v>41</v>
      </c>
      <c r="R1801" t="s">
        <v>41</v>
      </c>
      <c r="S1801" t="s">
        <v>41</v>
      </c>
      <c r="T1801" t="s">
        <v>41</v>
      </c>
      <c r="U1801" t="s">
        <v>41</v>
      </c>
      <c r="V1801" t="s">
        <v>41</v>
      </c>
      <c r="W1801">
        <v>3</v>
      </c>
      <c r="X1801">
        <v>11</v>
      </c>
      <c r="Y1801">
        <v>0</v>
      </c>
      <c r="Z1801">
        <v>64</v>
      </c>
      <c r="AA1801" t="s">
        <v>50</v>
      </c>
      <c r="AB1801">
        <v>2655</v>
      </c>
      <c r="AC1801" t="s">
        <v>17</v>
      </c>
      <c r="AD1801" t="s">
        <v>32</v>
      </c>
      <c r="AE1801">
        <v>856</v>
      </c>
      <c r="AF1801">
        <v>739</v>
      </c>
      <c r="AG1801">
        <v>0</v>
      </c>
    </row>
    <row r="1802" spans="1:33" x14ac:dyDescent="0.3">
      <c r="A1802">
        <v>50943</v>
      </c>
      <c r="B1802" t="s">
        <v>46</v>
      </c>
      <c r="C1802">
        <v>0</v>
      </c>
      <c r="D1802">
        <v>1</v>
      </c>
      <c r="E1802">
        <v>49</v>
      </c>
      <c r="F1802">
        <v>31</v>
      </c>
      <c r="G1802">
        <v>0</v>
      </c>
      <c r="H1802">
        <v>7</v>
      </c>
      <c r="I1802">
        <v>2</v>
      </c>
      <c r="J1802">
        <v>0</v>
      </c>
      <c r="K1802">
        <v>6</v>
      </c>
      <c r="L1802">
        <v>1</v>
      </c>
      <c r="M1802">
        <v>1</v>
      </c>
      <c r="N1802">
        <v>0</v>
      </c>
      <c r="O1802">
        <v>3</v>
      </c>
      <c r="P1802">
        <v>5</v>
      </c>
      <c r="Q1802" t="s">
        <v>41</v>
      </c>
      <c r="R1802" t="s">
        <v>41</v>
      </c>
      <c r="S1802" t="s">
        <v>41</v>
      </c>
      <c r="T1802" t="s">
        <v>41</v>
      </c>
      <c r="U1802" t="s">
        <v>41</v>
      </c>
      <c r="V1802" t="s">
        <v>41</v>
      </c>
      <c r="W1802">
        <v>3</v>
      </c>
      <c r="X1802">
        <v>11</v>
      </c>
      <c r="Y1802">
        <v>0</v>
      </c>
      <c r="Z1802">
        <v>64</v>
      </c>
      <c r="AA1802" t="s">
        <v>50</v>
      </c>
      <c r="AB1802">
        <v>2532</v>
      </c>
      <c r="AC1802" t="s">
        <v>19</v>
      </c>
      <c r="AD1802" t="s">
        <v>33</v>
      </c>
      <c r="AE1802">
        <v>40</v>
      </c>
      <c r="AF1802">
        <v>34</v>
      </c>
      <c r="AG1802">
        <v>0</v>
      </c>
    </row>
    <row r="1803" spans="1:33" x14ac:dyDescent="0.3">
      <c r="A1803">
        <v>54603</v>
      </c>
      <c r="B1803" t="s">
        <v>46</v>
      </c>
      <c r="C1803">
        <v>1</v>
      </c>
      <c r="D1803">
        <v>1</v>
      </c>
      <c r="E1803">
        <v>85</v>
      </c>
      <c r="F1803">
        <v>145</v>
      </c>
      <c r="G1803">
        <v>13</v>
      </c>
      <c r="H1803">
        <v>46</v>
      </c>
      <c r="I1803">
        <v>17</v>
      </c>
      <c r="J1803">
        <v>2</v>
      </c>
      <c r="K1803">
        <v>4</v>
      </c>
      <c r="L1803">
        <v>6</v>
      </c>
      <c r="M1803">
        <v>4</v>
      </c>
      <c r="N1803">
        <v>2</v>
      </c>
      <c r="O1803">
        <v>4</v>
      </c>
      <c r="P1803">
        <v>7</v>
      </c>
      <c r="Q1803" t="s">
        <v>41</v>
      </c>
      <c r="R1803" t="s">
        <v>41</v>
      </c>
      <c r="S1803" t="s">
        <v>41</v>
      </c>
      <c r="T1803" t="s">
        <v>41</v>
      </c>
      <c r="U1803" t="s">
        <v>41</v>
      </c>
      <c r="V1803" t="s">
        <v>41</v>
      </c>
      <c r="W1803">
        <v>3</v>
      </c>
      <c r="X1803">
        <v>11</v>
      </c>
      <c r="Y1803">
        <v>0</v>
      </c>
      <c r="Z1803">
        <v>64</v>
      </c>
      <c r="AA1803" t="s">
        <v>50</v>
      </c>
      <c r="AB1803">
        <v>2514</v>
      </c>
      <c r="AC1803" t="s">
        <v>19</v>
      </c>
      <c r="AD1803" t="s">
        <v>33</v>
      </c>
      <c r="AE1803">
        <v>223</v>
      </c>
      <c r="AF1803">
        <v>219</v>
      </c>
      <c r="AG1803">
        <v>0</v>
      </c>
    </row>
    <row r="1804" spans="1:33" x14ac:dyDescent="0.3">
      <c r="A1804">
        <v>26150</v>
      </c>
      <c r="B1804" t="s">
        <v>47</v>
      </c>
      <c r="C1804">
        <v>2</v>
      </c>
      <c r="D1804">
        <v>1</v>
      </c>
      <c r="E1804">
        <v>61</v>
      </c>
      <c r="F1804">
        <v>5</v>
      </c>
      <c r="G1804">
        <v>1</v>
      </c>
      <c r="H1804">
        <v>13</v>
      </c>
      <c r="I1804">
        <v>3</v>
      </c>
      <c r="J1804">
        <v>5</v>
      </c>
      <c r="K1804">
        <v>1</v>
      </c>
      <c r="L1804">
        <v>1</v>
      </c>
      <c r="M1804">
        <v>1</v>
      </c>
      <c r="N1804">
        <v>0</v>
      </c>
      <c r="O1804">
        <v>3</v>
      </c>
      <c r="P1804">
        <v>7</v>
      </c>
      <c r="Q1804" t="s">
        <v>41</v>
      </c>
      <c r="R1804" t="s">
        <v>41</v>
      </c>
      <c r="S1804" t="s">
        <v>41</v>
      </c>
      <c r="T1804" t="s">
        <v>41</v>
      </c>
      <c r="U1804" t="s">
        <v>41</v>
      </c>
      <c r="V1804" t="s">
        <v>41</v>
      </c>
      <c r="W1804">
        <v>3</v>
      </c>
      <c r="X1804">
        <v>11</v>
      </c>
      <c r="Y1804">
        <v>0</v>
      </c>
      <c r="Z1804">
        <v>64</v>
      </c>
      <c r="AA1804" t="s">
        <v>50</v>
      </c>
      <c r="AB1804">
        <v>2634</v>
      </c>
      <c r="AC1804" t="s">
        <v>16</v>
      </c>
      <c r="AD1804" t="s">
        <v>32</v>
      </c>
      <c r="AE1804">
        <v>27</v>
      </c>
      <c r="AF1804">
        <v>26</v>
      </c>
      <c r="AG1804">
        <v>0</v>
      </c>
    </row>
    <row r="1805" spans="1:33" x14ac:dyDescent="0.3">
      <c r="A1805">
        <v>14661</v>
      </c>
      <c r="B1805" t="s">
        <v>47</v>
      </c>
      <c r="C1805">
        <v>0</v>
      </c>
      <c r="D1805">
        <v>0</v>
      </c>
      <c r="E1805">
        <v>88</v>
      </c>
      <c r="F1805">
        <v>4</v>
      </c>
      <c r="G1805">
        <v>1</v>
      </c>
      <c r="H1805">
        <v>11</v>
      </c>
      <c r="I1805">
        <v>6</v>
      </c>
      <c r="J1805">
        <v>2</v>
      </c>
      <c r="K1805">
        <v>2</v>
      </c>
      <c r="L1805">
        <v>1</v>
      </c>
      <c r="M1805">
        <v>1</v>
      </c>
      <c r="N1805">
        <v>0</v>
      </c>
      <c r="O1805">
        <v>3</v>
      </c>
      <c r="P1805">
        <v>6</v>
      </c>
      <c r="Q1805" t="s">
        <v>41</v>
      </c>
      <c r="R1805" t="s">
        <v>41</v>
      </c>
      <c r="S1805" t="s">
        <v>41</v>
      </c>
      <c r="T1805" t="s">
        <v>41</v>
      </c>
      <c r="U1805" t="s">
        <v>41</v>
      </c>
      <c r="V1805" t="s">
        <v>41</v>
      </c>
      <c r="W1805">
        <v>3</v>
      </c>
      <c r="X1805">
        <v>11</v>
      </c>
      <c r="Y1805">
        <v>0</v>
      </c>
      <c r="Z1805">
        <v>64</v>
      </c>
      <c r="AA1805" t="s">
        <v>50</v>
      </c>
      <c r="AB1805">
        <v>2703</v>
      </c>
      <c r="AC1805" t="s">
        <v>19</v>
      </c>
      <c r="AD1805" t="s">
        <v>33</v>
      </c>
      <c r="AE1805">
        <v>24</v>
      </c>
      <c r="AF1805">
        <v>22</v>
      </c>
      <c r="AG1805">
        <v>0</v>
      </c>
    </row>
    <row r="1806" spans="1:33" x14ac:dyDescent="0.3">
      <c r="A1806">
        <v>34941</v>
      </c>
      <c r="B1806" t="s">
        <v>46</v>
      </c>
      <c r="C1806">
        <v>1</v>
      </c>
      <c r="D1806">
        <v>1</v>
      </c>
      <c r="E1806">
        <v>26</v>
      </c>
      <c r="F1806">
        <v>39</v>
      </c>
      <c r="G1806">
        <v>2</v>
      </c>
      <c r="H1806">
        <v>25</v>
      </c>
      <c r="I1806">
        <v>4</v>
      </c>
      <c r="J1806">
        <v>3</v>
      </c>
      <c r="K1806">
        <v>24</v>
      </c>
      <c r="L1806">
        <v>2</v>
      </c>
      <c r="M1806">
        <v>3</v>
      </c>
      <c r="N1806">
        <v>0</v>
      </c>
      <c r="O1806">
        <v>3</v>
      </c>
      <c r="P1806">
        <v>8</v>
      </c>
      <c r="Q1806" t="s">
        <v>41</v>
      </c>
      <c r="R1806" t="s">
        <v>41</v>
      </c>
      <c r="S1806" t="s">
        <v>41</v>
      </c>
      <c r="T1806" t="s">
        <v>41</v>
      </c>
      <c r="U1806" t="s">
        <v>41</v>
      </c>
      <c r="V1806" t="s">
        <v>41</v>
      </c>
      <c r="W1806">
        <v>3</v>
      </c>
      <c r="X1806">
        <v>11</v>
      </c>
      <c r="Y1806">
        <v>0</v>
      </c>
      <c r="Z1806">
        <v>64</v>
      </c>
      <c r="AA1806" t="s">
        <v>50</v>
      </c>
      <c r="AB1806">
        <v>2639</v>
      </c>
      <c r="AC1806" t="s">
        <v>19</v>
      </c>
      <c r="AD1806" t="s">
        <v>33</v>
      </c>
      <c r="AE1806">
        <v>73</v>
      </c>
      <c r="AF1806">
        <v>49</v>
      </c>
      <c r="AG1806">
        <v>0</v>
      </c>
    </row>
    <row r="1807" spans="1:33" x14ac:dyDescent="0.3">
      <c r="A1807">
        <v>62058</v>
      </c>
      <c r="B1807" t="s">
        <v>45</v>
      </c>
      <c r="C1807">
        <v>0</v>
      </c>
      <c r="D1807">
        <v>1</v>
      </c>
      <c r="E1807">
        <v>52</v>
      </c>
      <c r="F1807">
        <v>301</v>
      </c>
      <c r="G1807">
        <v>7</v>
      </c>
      <c r="H1807">
        <v>74</v>
      </c>
      <c r="I1807">
        <v>10</v>
      </c>
      <c r="J1807">
        <v>0</v>
      </c>
      <c r="K1807">
        <v>58</v>
      </c>
      <c r="L1807">
        <v>4</v>
      </c>
      <c r="M1807">
        <v>6</v>
      </c>
      <c r="N1807">
        <v>1</v>
      </c>
      <c r="O1807">
        <v>7</v>
      </c>
      <c r="P1807">
        <v>6</v>
      </c>
      <c r="Q1807" t="s">
        <v>41</v>
      </c>
      <c r="R1807" t="s">
        <v>41</v>
      </c>
      <c r="S1807" t="s">
        <v>41</v>
      </c>
      <c r="T1807" t="s">
        <v>41</v>
      </c>
      <c r="U1807" t="s">
        <v>41</v>
      </c>
      <c r="V1807" t="s">
        <v>41</v>
      </c>
      <c r="W1807">
        <v>3</v>
      </c>
      <c r="X1807">
        <v>11</v>
      </c>
      <c r="Y1807">
        <v>0</v>
      </c>
      <c r="Z1807">
        <v>64</v>
      </c>
      <c r="AA1807" t="s">
        <v>50</v>
      </c>
      <c r="AB1807">
        <v>2558</v>
      </c>
      <c r="AC1807" t="s">
        <v>17</v>
      </c>
      <c r="AD1807" t="s">
        <v>33</v>
      </c>
      <c r="AE1807">
        <v>392</v>
      </c>
      <c r="AF1807">
        <v>334</v>
      </c>
      <c r="AG1807">
        <v>0</v>
      </c>
    </row>
    <row r="1808" spans="1:33" x14ac:dyDescent="0.3">
      <c r="A1808">
        <v>46984</v>
      </c>
      <c r="B1808" t="s">
        <v>46</v>
      </c>
      <c r="C1808">
        <v>1</v>
      </c>
      <c r="D1808">
        <v>1</v>
      </c>
      <c r="E1808">
        <v>71</v>
      </c>
      <c r="F1808">
        <v>19</v>
      </c>
      <c r="G1808">
        <v>1</v>
      </c>
      <c r="H1808">
        <v>10</v>
      </c>
      <c r="I1808">
        <v>2</v>
      </c>
      <c r="J1808">
        <v>1</v>
      </c>
      <c r="K1808">
        <v>8</v>
      </c>
      <c r="L1808">
        <v>1</v>
      </c>
      <c r="M1808">
        <v>1</v>
      </c>
      <c r="N1808">
        <v>0</v>
      </c>
      <c r="O1808">
        <v>3</v>
      </c>
      <c r="P1808">
        <v>5</v>
      </c>
      <c r="Q1808" t="s">
        <v>41</v>
      </c>
      <c r="R1808" t="s">
        <v>41</v>
      </c>
      <c r="S1808" t="s">
        <v>41</v>
      </c>
      <c r="T1808" t="s">
        <v>41</v>
      </c>
      <c r="U1808" t="s">
        <v>41</v>
      </c>
      <c r="V1808" t="s">
        <v>41</v>
      </c>
      <c r="W1808">
        <v>3</v>
      </c>
      <c r="X1808">
        <v>11</v>
      </c>
      <c r="Y1808">
        <v>0</v>
      </c>
      <c r="Z1808">
        <v>64</v>
      </c>
      <c r="AA1808" t="s">
        <v>50</v>
      </c>
      <c r="AB1808">
        <v>2619</v>
      </c>
      <c r="AC1808" t="s">
        <v>20</v>
      </c>
      <c r="AD1808" t="s">
        <v>32</v>
      </c>
      <c r="AE1808">
        <v>33</v>
      </c>
      <c r="AF1808">
        <v>25</v>
      </c>
      <c r="AG1808">
        <v>0</v>
      </c>
    </row>
    <row r="1809" spans="1:33" x14ac:dyDescent="0.3">
      <c r="A1809">
        <v>71391</v>
      </c>
      <c r="B1809" t="s">
        <v>45</v>
      </c>
      <c r="C1809">
        <v>0</v>
      </c>
      <c r="D1809">
        <v>1</v>
      </c>
      <c r="E1809">
        <v>50</v>
      </c>
      <c r="F1809">
        <v>336</v>
      </c>
      <c r="G1809">
        <v>123</v>
      </c>
      <c r="H1809">
        <v>274</v>
      </c>
      <c r="I1809">
        <v>46</v>
      </c>
      <c r="J1809">
        <v>123</v>
      </c>
      <c r="K1809">
        <v>141</v>
      </c>
      <c r="L1809">
        <v>5</v>
      </c>
      <c r="M1809">
        <v>6</v>
      </c>
      <c r="N1809">
        <v>5</v>
      </c>
      <c r="O1809">
        <v>12</v>
      </c>
      <c r="P1809">
        <v>3</v>
      </c>
      <c r="Q1809" t="s">
        <v>41</v>
      </c>
      <c r="R1809" t="s">
        <v>41</v>
      </c>
      <c r="S1809" t="s">
        <v>41</v>
      </c>
      <c r="T1809" t="s">
        <v>41</v>
      </c>
      <c r="U1809" t="s">
        <v>41</v>
      </c>
      <c r="V1809" t="s">
        <v>41</v>
      </c>
      <c r="W1809">
        <v>3</v>
      </c>
      <c r="X1809">
        <v>11</v>
      </c>
      <c r="Y1809">
        <v>0</v>
      </c>
      <c r="Z1809">
        <v>64</v>
      </c>
      <c r="AA1809" t="s">
        <v>50</v>
      </c>
      <c r="AB1809">
        <v>2616</v>
      </c>
      <c r="AC1809" t="s">
        <v>17</v>
      </c>
      <c r="AD1809" t="s">
        <v>32</v>
      </c>
      <c r="AE1809">
        <v>902</v>
      </c>
      <c r="AF1809">
        <v>761</v>
      </c>
      <c r="AG1809">
        <v>0</v>
      </c>
    </row>
    <row r="1810" spans="1:33" x14ac:dyDescent="0.3">
      <c r="A1810">
        <v>55284</v>
      </c>
      <c r="B1810" t="s">
        <v>46</v>
      </c>
      <c r="C1810">
        <v>0</v>
      </c>
      <c r="D1810">
        <v>1</v>
      </c>
      <c r="E1810">
        <v>60</v>
      </c>
      <c r="F1810">
        <v>547</v>
      </c>
      <c r="G1810">
        <v>7</v>
      </c>
      <c r="H1810">
        <v>140</v>
      </c>
      <c r="I1810">
        <v>0</v>
      </c>
      <c r="J1810">
        <v>7</v>
      </c>
      <c r="K1810">
        <v>63</v>
      </c>
      <c r="L1810">
        <v>3</v>
      </c>
      <c r="M1810">
        <v>7</v>
      </c>
      <c r="N1810">
        <v>5</v>
      </c>
      <c r="O1810">
        <v>8</v>
      </c>
      <c r="P1810">
        <v>5</v>
      </c>
      <c r="Q1810" t="s">
        <v>41</v>
      </c>
      <c r="R1810" t="s">
        <v>41</v>
      </c>
      <c r="S1810" t="s">
        <v>41</v>
      </c>
      <c r="T1810" t="s">
        <v>41</v>
      </c>
      <c r="U1810" t="s">
        <v>41</v>
      </c>
      <c r="V1810" t="s">
        <v>41</v>
      </c>
      <c r="W1810">
        <v>3</v>
      </c>
      <c r="X1810">
        <v>11</v>
      </c>
      <c r="Y1810">
        <v>0</v>
      </c>
      <c r="Z1810">
        <v>64</v>
      </c>
      <c r="AA1810" t="s">
        <v>50</v>
      </c>
      <c r="AB1810">
        <v>2711</v>
      </c>
      <c r="AC1810" t="s">
        <v>18</v>
      </c>
      <c r="AD1810" t="s">
        <v>33</v>
      </c>
      <c r="AE1810">
        <v>701</v>
      </c>
      <c r="AF1810">
        <v>638</v>
      </c>
      <c r="AG1810">
        <v>0</v>
      </c>
    </row>
    <row r="1811" spans="1:33" x14ac:dyDescent="0.3">
      <c r="A1811">
        <v>86424</v>
      </c>
      <c r="B1811" t="s">
        <v>45</v>
      </c>
      <c r="C1811">
        <v>0</v>
      </c>
      <c r="D1811">
        <v>0</v>
      </c>
      <c r="E1811">
        <v>12</v>
      </c>
      <c r="F1811">
        <v>387</v>
      </c>
      <c r="G1811">
        <v>68</v>
      </c>
      <c r="H1811">
        <v>569</v>
      </c>
      <c r="I1811">
        <v>89</v>
      </c>
      <c r="J1811">
        <v>45</v>
      </c>
      <c r="K1811">
        <v>68</v>
      </c>
      <c r="L1811">
        <v>1</v>
      </c>
      <c r="M1811">
        <v>6</v>
      </c>
      <c r="N1811">
        <v>9</v>
      </c>
      <c r="O1811">
        <v>12</v>
      </c>
      <c r="P1811">
        <v>1</v>
      </c>
      <c r="Q1811" t="s">
        <v>41</v>
      </c>
      <c r="R1811" t="s">
        <v>41</v>
      </c>
      <c r="S1811" t="s">
        <v>41</v>
      </c>
      <c r="T1811" t="s">
        <v>41</v>
      </c>
      <c r="U1811" t="s">
        <v>41</v>
      </c>
      <c r="V1811" t="s">
        <v>41</v>
      </c>
      <c r="W1811">
        <v>3</v>
      </c>
      <c r="X1811">
        <v>11</v>
      </c>
      <c r="Y1811">
        <v>0</v>
      </c>
      <c r="Z1811">
        <v>64</v>
      </c>
      <c r="AA1811" t="s">
        <v>50</v>
      </c>
      <c r="AB1811">
        <v>2244</v>
      </c>
      <c r="AC1811" t="s">
        <v>18</v>
      </c>
      <c r="AD1811" t="s">
        <v>33</v>
      </c>
      <c r="AE1811">
        <v>1158</v>
      </c>
      <c r="AF1811">
        <v>1090</v>
      </c>
      <c r="AG1811">
        <v>0</v>
      </c>
    </row>
    <row r="1812" spans="1:33" x14ac:dyDescent="0.3">
      <c r="A1812">
        <v>64090</v>
      </c>
      <c r="B1812" t="s">
        <v>45</v>
      </c>
      <c r="C1812">
        <v>0</v>
      </c>
      <c r="D1812">
        <v>1</v>
      </c>
      <c r="E1812">
        <v>8</v>
      </c>
      <c r="F1812">
        <v>316</v>
      </c>
      <c r="G1812">
        <v>58</v>
      </c>
      <c r="H1812">
        <v>161</v>
      </c>
      <c r="I1812">
        <v>76</v>
      </c>
      <c r="J1812">
        <v>51</v>
      </c>
      <c r="K1812">
        <v>135</v>
      </c>
      <c r="L1812">
        <v>1</v>
      </c>
      <c r="M1812">
        <v>6</v>
      </c>
      <c r="N1812">
        <v>9</v>
      </c>
      <c r="O1812">
        <v>4</v>
      </c>
      <c r="P1812">
        <v>5</v>
      </c>
      <c r="Q1812" t="s">
        <v>41</v>
      </c>
      <c r="R1812" t="s">
        <v>41</v>
      </c>
      <c r="S1812" t="s">
        <v>41</v>
      </c>
      <c r="T1812" t="s">
        <v>41</v>
      </c>
      <c r="U1812" t="s">
        <v>41</v>
      </c>
      <c r="V1812" t="s">
        <v>41</v>
      </c>
      <c r="W1812">
        <v>3</v>
      </c>
      <c r="X1812">
        <v>11</v>
      </c>
      <c r="Y1812">
        <v>1</v>
      </c>
      <c r="Z1812">
        <v>64</v>
      </c>
      <c r="AA1812" t="s">
        <v>50</v>
      </c>
      <c r="AB1812">
        <v>2485</v>
      </c>
      <c r="AC1812" t="s">
        <v>19</v>
      </c>
      <c r="AD1812" t="s">
        <v>32</v>
      </c>
      <c r="AE1812">
        <v>662</v>
      </c>
      <c r="AF1812">
        <v>527</v>
      </c>
      <c r="AG1812">
        <v>0</v>
      </c>
    </row>
    <row r="1813" spans="1:33" x14ac:dyDescent="0.3">
      <c r="A1813">
        <v>35340</v>
      </c>
      <c r="B1813" t="s">
        <v>46</v>
      </c>
      <c r="C1813">
        <v>1</v>
      </c>
      <c r="D1813">
        <v>1</v>
      </c>
      <c r="E1813">
        <v>1</v>
      </c>
      <c r="F1813">
        <v>27</v>
      </c>
      <c r="G1813">
        <v>0</v>
      </c>
      <c r="H1813">
        <v>12</v>
      </c>
      <c r="I1813">
        <v>0</v>
      </c>
      <c r="J1813">
        <v>1</v>
      </c>
      <c r="K1813">
        <v>5</v>
      </c>
      <c r="L1813">
        <v>2</v>
      </c>
      <c r="M1813">
        <v>2</v>
      </c>
      <c r="N1813">
        <v>0</v>
      </c>
      <c r="O1813">
        <v>3</v>
      </c>
      <c r="P1813">
        <v>5</v>
      </c>
      <c r="Q1813" t="s">
        <v>41</v>
      </c>
      <c r="R1813" t="s">
        <v>41</v>
      </c>
      <c r="S1813" t="s">
        <v>41</v>
      </c>
      <c r="T1813" t="s">
        <v>41</v>
      </c>
      <c r="U1813" t="s">
        <v>41</v>
      </c>
      <c r="V1813" t="s">
        <v>41</v>
      </c>
      <c r="W1813">
        <v>3</v>
      </c>
      <c r="X1813">
        <v>11</v>
      </c>
      <c r="Y1813">
        <v>0</v>
      </c>
      <c r="Z1813">
        <v>64</v>
      </c>
      <c r="AA1813" t="s">
        <v>50</v>
      </c>
      <c r="AB1813">
        <v>2159</v>
      </c>
      <c r="AC1813" t="s">
        <v>20</v>
      </c>
      <c r="AD1813" t="s">
        <v>34</v>
      </c>
      <c r="AE1813">
        <v>40</v>
      </c>
      <c r="AF1813">
        <v>35</v>
      </c>
      <c r="AG1813">
        <v>0</v>
      </c>
    </row>
    <row r="1814" spans="1:33" x14ac:dyDescent="0.3">
      <c r="A1814">
        <v>46086</v>
      </c>
      <c r="B1814" t="s">
        <v>46</v>
      </c>
      <c r="C1814">
        <v>0</v>
      </c>
      <c r="D1814">
        <v>1</v>
      </c>
      <c r="E1814">
        <v>34</v>
      </c>
      <c r="F1814">
        <v>244</v>
      </c>
      <c r="G1814">
        <v>8</v>
      </c>
      <c r="H1814">
        <v>32</v>
      </c>
      <c r="I1814">
        <v>7</v>
      </c>
      <c r="J1814">
        <v>2</v>
      </c>
      <c r="K1814">
        <v>50</v>
      </c>
      <c r="L1814">
        <v>4</v>
      </c>
      <c r="M1814">
        <v>3</v>
      </c>
      <c r="N1814">
        <v>1</v>
      </c>
      <c r="O1814">
        <v>8</v>
      </c>
      <c r="P1814">
        <v>4</v>
      </c>
      <c r="Q1814" t="s">
        <v>41</v>
      </c>
      <c r="R1814" t="s">
        <v>41</v>
      </c>
      <c r="S1814" t="s">
        <v>41</v>
      </c>
      <c r="T1814" t="s">
        <v>41</v>
      </c>
      <c r="U1814" t="s">
        <v>41</v>
      </c>
      <c r="V1814" t="s">
        <v>41</v>
      </c>
      <c r="W1814">
        <v>3</v>
      </c>
      <c r="X1814">
        <v>11</v>
      </c>
      <c r="Y1814">
        <v>0</v>
      </c>
      <c r="Z1814">
        <v>64</v>
      </c>
      <c r="AA1814" t="s">
        <v>50</v>
      </c>
      <c r="AB1814">
        <v>2397</v>
      </c>
      <c r="AC1814" t="s">
        <v>16</v>
      </c>
      <c r="AD1814" t="s">
        <v>32</v>
      </c>
      <c r="AE1814">
        <v>293</v>
      </c>
      <c r="AF1814">
        <v>243</v>
      </c>
      <c r="AG1814">
        <v>0</v>
      </c>
    </row>
    <row r="1815" spans="1:33" x14ac:dyDescent="0.3">
      <c r="A1815">
        <v>78028</v>
      </c>
      <c r="B1815" t="s">
        <v>45</v>
      </c>
      <c r="C1815">
        <v>0</v>
      </c>
      <c r="D1815">
        <v>1</v>
      </c>
      <c r="E1815">
        <v>38</v>
      </c>
      <c r="F1815">
        <v>158</v>
      </c>
      <c r="G1815">
        <v>19</v>
      </c>
      <c r="H1815">
        <v>288</v>
      </c>
      <c r="I1815">
        <v>25</v>
      </c>
      <c r="J1815">
        <v>0</v>
      </c>
      <c r="K1815">
        <v>38</v>
      </c>
      <c r="L1815">
        <v>1</v>
      </c>
      <c r="M1815">
        <v>6</v>
      </c>
      <c r="N1815">
        <v>4</v>
      </c>
      <c r="O1815">
        <v>9</v>
      </c>
      <c r="P1815">
        <v>7</v>
      </c>
      <c r="Q1815" t="s">
        <v>41</v>
      </c>
      <c r="R1815" t="s">
        <v>42</v>
      </c>
      <c r="S1815" t="s">
        <v>42</v>
      </c>
      <c r="T1815" t="s">
        <v>41</v>
      </c>
      <c r="U1815" t="s">
        <v>41</v>
      </c>
      <c r="V1815" t="s">
        <v>41</v>
      </c>
      <c r="W1815">
        <v>3</v>
      </c>
      <c r="X1815">
        <v>11</v>
      </c>
      <c r="Y1815">
        <v>1</v>
      </c>
      <c r="Z1815">
        <v>64</v>
      </c>
      <c r="AA1815" t="s">
        <v>50</v>
      </c>
      <c r="AB1815">
        <v>2816</v>
      </c>
      <c r="AC1815" t="s">
        <v>20</v>
      </c>
      <c r="AD1815" t="s">
        <v>34</v>
      </c>
      <c r="AE1815">
        <v>490</v>
      </c>
      <c r="AF1815">
        <v>452</v>
      </c>
      <c r="AG1815">
        <v>2</v>
      </c>
    </row>
    <row r="1816" spans="1:33" x14ac:dyDescent="0.3">
      <c r="A1816">
        <v>22304</v>
      </c>
      <c r="B1816" t="s">
        <v>47</v>
      </c>
      <c r="C1816">
        <v>0</v>
      </c>
      <c r="D1816">
        <v>0</v>
      </c>
      <c r="E1816">
        <v>91</v>
      </c>
      <c r="F1816">
        <v>3</v>
      </c>
      <c r="G1816">
        <v>2</v>
      </c>
      <c r="H1816">
        <v>7</v>
      </c>
      <c r="I1816">
        <v>0</v>
      </c>
      <c r="J1816">
        <v>4</v>
      </c>
      <c r="K1816">
        <v>2</v>
      </c>
      <c r="L1816">
        <v>1</v>
      </c>
      <c r="M1816">
        <v>1</v>
      </c>
      <c r="N1816">
        <v>0</v>
      </c>
      <c r="O1816">
        <v>2</v>
      </c>
      <c r="P1816">
        <v>8</v>
      </c>
      <c r="Q1816" t="s">
        <v>41</v>
      </c>
      <c r="R1816" t="s">
        <v>41</v>
      </c>
      <c r="S1816" t="s">
        <v>41</v>
      </c>
      <c r="T1816" t="s">
        <v>41</v>
      </c>
      <c r="U1816" t="s">
        <v>41</v>
      </c>
      <c r="V1816" t="s">
        <v>41</v>
      </c>
      <c r="W1816">
        <v>3</v>
      </c>
      <c r="X1816">
        <v>11</v>
      </c>
      <c r="Y1816">
        <v>0</v>
      </c>
      <c r="Z1816">
        <v>64</v>
      </c>
      <c r="AA1816" t="s">
        <v>50</v>
      </c>
      <c r="AB1816">
        <v>2853</v>
      </c>
      <c r="AC1816" t="s">
        <v>16</v>
      </c>
      <c r="AD1816" t="s">
        <v>32</v>
      </c>
      <c r="AE1816">
        <v>16</v>
      </c>
      <c r="AF1816">
        <v>14</v>
      </c>
      <c r="AG1816">
        <v>0</v>
      </c>
    </row>
    <row r="1817" spans="1:33" x14ac:dyDescent="0.3">
      <c r="A1817">
        <v>79456</v>
      </c>
      <c r="B1817" t="s">
        <v>45</v>
      </c>
      <c r="C1817">
        <v>0</v>
      </c>
      <c r="D1817">
        <v>0</v>
      </c>
      <c r="E1817">
        <v>12</v>
      </c>
      <c r="F1817">
        <v>565</v>
      </c>
      <c r="G1817">
        <v>42</v>
      </c>
      <c r="H1817">
        <v>548</v>
      </c>
      <c r="I1817">
        <v>64</v>
      </c>
      <c r="J1817">
        <v>83</v>
      </c>
      <c r="K1817">
        <v>99</v>
      </c>
      <c r="L1817">
        <v>1</v>
      </c>
      <c r="M1817">
        <v>5</v>
      </c>
      <c r="N1817">
        <v>6</v>
      </c>
      <c r="O1817">
        <v>4</v>
      </c>
      <c r="P1817">
        <v>3</v>
      </c>
      <c r="Q1817" t="s">
        <v>41</v>
      </c>
      <c r="R1817" t="s">
        <v>41</v>
      </c>
      <c r="S1817" t="s">
        <v>41</v>
      </c>
      <c r="T1817" t="s">
        <v>41</v>
      </c>
      <c r="U1817" t="s">
        <v>41</v>
      </c>
      <c r="V1817" t="s">
        <v>41</v>
      </c>
      <c r="W1817">
        <v>3</v>
      </c>
      <c r="X1817">
        <v>11</v>
      </c>
      <c r="Y1817">
        <v>1</v>
      </c>
      <c r="Z1817">
        <v>64</v>
      </c>
      <c r="AA1817" t="s">
        <v>50</v>
      </c>
      <c r="AB1817">
        <v>2835</v>
      </c>
      <c r="AC1817" t="s">
        <v>17</v>
      </c>
      <c r="AD1817" t="s">
        <v>32</v>
      </c>
      <c r="AE1817">
        <v>1302</v>
      </c>
      <c r="AF1817">
        <v>1203</v>
      </c>
      <c r="AG1817">
        <v>0</v>
      </c>
    </row>
    <row r="1818" spans="1:33" x14ac:dyDescent="0.3">
      <c r="A1818">
        <v>54450</v>
      </c>
      <c r="B1818" t="s">
        <v>46</v>
      </c>
      <c r="C1818">
        <v>1</v>
      </c>
      <c r="D1818">
        <v>1</v>
      </c>
      <c r="E1818">
        <v>0</v>
      </c>
      <c r="F1818">
        <v>454</v>
      </c>
      <c r="G1818">
        <v>0</v>
      </c>
      <c r="H1818">
        <v>171</v>
      </c>
      <c r="I1818">
        <v>8</v>
      </c>
      <c r="J1818">
        <v>19</v>
      </c>
      <c r="K1818">
        <v>32</v>
      </c>
      <c r="L1818">
        <v>12</v>
      </c>
      <c r="M1818">
        <v>9</v>
      </c>
      <c r="N1818">
        <v>2</v>
      </c>
      <c r="O1818">
        <v>8</v>
      </c>
      <c r="P1818">
        <v>8</v>
      </c>
      <c r="Q1818" t="s">
        <v>41</v>
      </c>
      <c r="R1818" t="s">
        <v>41</v>
      </c>
      <c r="S1818" t="s">
        <v>41</v>
      </c>
      <c r="T1818" t="s">
        <v>41</v>
      </c>
      <c r="U1818" t="s">
        <v>41</v>
      </c>
      <c r="V1818" t="s">
        <v>41</v>
      </c>
      <c r="W1818">
        <v>3</v>
      </c>
      <c r="X1818">
        <v>11</v>
      </c>
      <c r="Y1818">
        <v>0</v>
      </c>
      <c r="Z1818">
        <v>64</v>
      </c>
      <c r="AA1818" t="s">
        <v>50</v>
      </c>
      <c r="AB1818">
        <v>2812</v>
      </c>
      <c r="AC1818" t="s">
        <v>19</v>
      </c>
      <c r="AD1818" t="s">
        <v>32</v>
      </c>
      <c r="AE1818">
        <v>652</v>
      </c>
      <c r="AF1818">
        <v>620</v>
      </c>
      <c r="AG1818">
        <v>0</v>
      </c>
    </row>
    <row r="1819" spans="1:33" x14ac:dyDescent="0.3">
      <c r="A1819">
        <v>54450</v>
      </c>
      <c r="B1819" t="s">
        <v>46</v>
      </c>
      <c r="C1819">
        <v>1</v>
      </c>
      <c r="D1819">
        <v>1</v>
      </c>
      <c r="E1819">
        <v>0</v>
      </c>
      <c r="F1819">
        <v>454</v>
      </c>
      <c r="G1819">
        <v>0</v>
      </c>
      <c r="H1819">
        <v>171</v>
      </c>
      <c r="I1819">
        <v>8</v>
      </c>
      <c r="J1819">
        <v>19</v>
      </c>
      <c r="K1819">
        <v>32</v>
      </c>
      <c r="L1819">
        <v>12</v>
      </c>
      <c r="M1819">
        <v>9</v>
      </c>
      <c r="N1819">
        <v>2</v>
      </c>
      <c r="O1819">
        <v>8</v>
      </c>
      <c r="P1819">
        <v>8</v>
      </c>
      <c r="Q1819" t="s">
        <v>41</v>
      </c>
      <c r="R1819" t="s">
        <v>41</v>
      </c>
      <c r="S1819" t="s">
        <v>41</v>
      </c>
      <c r="T1819" t="s">
        <v>41</v>
      </c>
      <c r="U1819" t="s">
        <v>41</v>
      </c>
      <c r="V1819" t="s">
        <v>41</v>
      </c>
      <c r="W1819">
        <v>3</v>
      </c>
      <c r="X1819">
        <v>11</v>
      </c>
      <c r="Y1819">
        <v>0</v>
      </c>
      <c r="Z1819">
        <v>64</v>
      </c>
      <c r="AA1819" t="s">
        <v>50</v>
      </c>
      <c r="AB1819">
        <v>2812</v>
      </c>
      <c r="AC1819" t="s">
        <v>19</v>
      </c>
      <c r="AD1819" t="s">
        <v>32</v>
      </c>
      <c r="AE1819">
        <v>652</v>
      </c>
      <c r="AF1819">
        <v>620</v>
      </c>
      <c r="AG1819">
        <v>0</v>
      </c>
    </row>
    <row r="1820" spans="1:33" x14ac:dyDescent="0.3">
      <c r="A1820">
        <v>50965</v>
      </c>
      <c r="B1820" t="s">
        <v>46</v>
      </c>
      <c r="C1820">
        <v>0</v>
      </c>
      <c r="D1820">
        <v>1</v>
      </c>
      <c r="E1820">
        <v>87</v>
      </c>
      <c r="F1820">
        <v>544</v>
      </c>
      <c r="G1820">
        <v>13</v>
      </c>
      <c r="H1820">
        <v>85</v>
      </c>
      <c r="I1820">
        <v>8</v>
      </c>
      <c r="J1820">
        <v>6</v>
      </c>
      <c r="K1820">
        <v>29</v>
      </c>
      <c r="L1820">
        <v>3</v>
      </c>
      <c r="M1820">
        <v>10</v>
      </c>
      <c r="N1820">
        <v>4</v>
      </c>
      <c r="O1820">
        <v>5</v>
      </c>
      <c r="P1820">
        <v>8</v>
      </c>
      <c r="Q1820" t="s">
        <v>42</v>
      </c>
      <c r="R1820" t="s">
        <v>41</v>
      </c>
      <c r="S1820" t="s">
        <v>41</v>
      </c>
      <c r="T1820" t="s">
        <v>41</v>
      </c>
      <c r="U1820" t="s">
        <v>41</v>
      </c>
      <c r="V1820" t="s">
        <v>41</v>
      </c>
      <c r="W1820">
        <v>3</v>
      </c>
      <c r="X1820">
        <v>11</v>
      </c>
      <c r="Y1820">
        <v>0</v>
      </c>
      <c r="Z1820">
        <v>64</v>
      </c>
      <c r="AA1820" t="s">
        <v>50</v>
      </c>
      <c r="AB1820">
        <v>2653</v>
      </c>
      <c r="AC1820" t="s">
        <v>17</v>
      </c>
      <c r="AD1820" t="s">
        <v>33</v>
      </c>
      <c r="AE1820">
        <v>656</v>
      </c>
      <c r="AF1820">
        <v>627</v>
      </c>
      <c r="AG1820">
        <v>1</v>
      </c>
    </row>
    <row r="1821" spans="1:33" x14ac:dyDescent="0.3">
      <c r="A1821">
        <v>55249</v>
      </c>
      <c r="B1821" t="s">
        <v>46</v>
      </c>
      <c r="C1821">
        <v>0</v>
      </c>
      <c r="D1821">
        <v>1</v>
      </c>
      <c r="E1821">
        <v>81</v>
      </c>
      <c r="F1821">
        <v>97</v>
      </c>
      <c r="G1821">
        <v>1</v>
      </c>
      <c r="H1821">
        <v>19</v>
      </c>
      <c r="I1821">
        <v>2</v>
      </c>
      <c r="J1821">
        <v>0</v>
      </c>
      <c r="K1821">
        <v>11</v>
      </c>
      <c r="L1821">
        <v>1</v>
      </c>
      <c r="M1821">
        <v>2</v>
      </c>
      <c r="N1821">
        <v>1</v>
      </c>
      <c r="O1821">
        <v>4</v>
      </c>
      <c r="P1821">
        <v>3</v>
      </c>
      <c r="Q1821" t="s">
        <v>41</v>
      </c>
      <c r="R1821" t="s">
        <v>41</v>
      </c>
      <c r="S1821" t="s">
        <v>41</v>
      </c>
      <c r="T1821" t="s">
        <v>41</v>
      </c>
      <c r="U1821" t="s">
        <v>41</v>
      </c>
      <c r="V1821" t="s">
        <v>41</v>
      </c>
      <c r="W1821">
        <v>3</v>
      </c>
      <c r="X1821">
        <v>11</v>
      </c>
      <c r="Y1821">
        <v>0</v>
      </c>
      <c r="Z1821">
        <v>64</v>
      </c>
      <c r="AA1821" t="s">
        <v>50</v>
      </c>
      <c r="AB1821">
        <v>2232</v>
      </c>
      <c r="AC1821" t="s">
        <v>19</v>
      </c>
      <c r="AD1821" t="s">
        <v>33</v>
      </c>
      <c r="AE1821">
        <v>119</v>
      </c>
      <c r="AF1821">
        <v>108</v>
      </c>
      <c r="AG1821">
        <v>0</v>
      </c>
    </row>
    <row r="1822" spans="1:33" x14ac:dyDescent="0.3">
      <c r="A1822">
        <v>15759</v>
      </c>
      <c r="B1822" t="s">
        <v>47</v>
      </c>
      <c r="C1822">
        <v>0</v>
      </c>
      <c r="D1822">
        <v>0</v>
      </c>
      <c r="E1822">
        <v>12</v>
      </c>
      <c r="F1822">
        <v>1</v>
      </c>
      <c r="G1822">
        <v>2</v>
      </c>
      <c r="H1822">
        <v>5</v>
      </c>
      <c r="I1822">
        <v>6</v>
      </c>
      <c r="J1822">
        <v>0</v>
      </c>
      <c r="K1822">
        <v>3</v>
      </c>
      <c r="L1822">
        <v>1</v>
      </c>
      <c r="M1822">
        <v>1</v>
      </c>
      <c r="N1822">
        <v>0</v>
      </c>
      <c r="O1822">
        <v>2</v>
      </c>
      <c r="P1822">
        <v>7</v>
      </c>
      <c r="Q1822" t="s">
        <v>41</v>
      </c>
      <c r="R1822" t="s">
        <v>41</v>
      </c>
      <c r="S1822" t="s">
        <v>41</v>
      </c>
      <c r="T1822" t="s">
        <v>41</v>
      </c>
      <c r="U1822" t="s">
        <v>41</v>
      </c>
      <c r="V1822" t="s">
        <v>41</v>
      </c>
      <c r="W1822">
        <v>3</v>
      </c>
      <c r="X1822">
        <v>11</v>
      </c>
      <c r="Y1822">
        <v>0</v>
      </c>
      <c r="Z1822">
        <v>64</v>
      </c>
      <c r="AA1822" t="s">
        <v>50</v>
      </c>
      <c r="AB1822">
        <v>2456</v>
      </c>
      <c r="AC1822" t="s">
        <v>17</v>
      </c>
      <c r="AD1822" t="s">
        <v>32</v>
      </c>
      <c r="AE1822">
        <v>14</v>
      </c>
      <c r="AF1822">
        <v>11</v>
      </c>
      <c r="AG1822">
        <v>0</v>
      </c>
    </row>
    <row r="1823" spans="1:33" x14ac:dyDescent="0.3">
      <c r="A1823">
        <v>64857</v>
      </c>
      <c r="B1823" t="s">
        <v>45</v>
      </c>
      <c r="C1823">
        <v>0</v>
      </c>
      <c r="D1823">
        <v>0</v>
      </c>
      <c r="E1823">
        <v>78</v>
      </c>
      <c r="F1823">
        <v>556</v>
      </c>
      <c r="G1823">
        <v>14</v>
      </c>
      <c r="H1823">
        <v>717</v>
      </c>
      <c r="I1823">
        <v>210</v>
      </c>
      <c r="J1823">
        <v>0</v>
      </c>
      <c r="K1823">
        <v>43</v>
      </c>
      <c r="L1823">
        <v>1</v>
      </c>
      <c r="M1823">
        <v>7</v>
      </c>
      <c r="N1823">
        <v>5</v>
      </c>
      <c r="O1823">
        <v>10</v>
      </c>
      <c r="P1823">
        <v>4</v>
      </c>
      <c r="Q1823" t="s">
        <v>41</v>
      </c>
      <c r="R1823" t="s">
        <v>41</v>
      </c>
      <c r="S1823" t="s">
        <v>41</v>
      </c>
      <c r="T1823" t="s">
        <v>41</v>
      </c>
      <c r="U1823" t="s">
        <v>41</v>
      </c>
      <c r="V1823" t="s">
        <v>41</v>
      </c>
      <c r="W1823">
        <v>3</v>
      </c>
      <c r="X1823">
        <v>11</v>
      </c>
      <c r="Y1823">
        <v>0</v>
      </c>
      <c r="Z1823">
        <v>64</v>
      </c>
      <c r="AA1823" t="s">
        <v>50</v>
      </c>
      <c r="AB1823">
        <v>2742</v>
      </c>
      <c r="AC1823" t="s">
        <v>18</v>
      </c>
      <c r="AD1823" t="s">
        <v>33</v>
      </c>
      <c r="AE1823">
        <v>1497</v>
      </c>
      <c r="AF1823">
        <v>1454</v>
      </c>
      <c r="AG1823">
        <v>0</v>
      </c>
    </row>
    <row r="1824" spans="1:33" x14ac:dyDescent="0.3">
      <c r="A1824">
        <v>76542</v>
      </c>
      <c r="B1824" t="s">
        <v>45</v>
      </c>
      <c r="C1824">
        <v>0</v>
      </c>
      <c r="D1824">
        <v>0</v>
      </c>
      <c r="E1824">
        <v>91</v>
      </c>
      <c r="F1824">
        <v>794</v>
      </c>
      <c r="G1824">
        <v>73</v>
      </c>
      <c r="H1824">
        <v>573</v>
      </c>
      <c r="I1824">
        <v>0</v>
      </c>
      <c r="J1824">
        <v>29</v>
      </c>
      <c r="K1824">
        <v>14</v>
      </c>
      <c r="L1824">
        <v>1</v>
      </c>
      <c r="M1824">
        <v>4</v>
      </c>
      <c r="N1824">
        <v>8</v>
      </c>
      <c r="O1824">
        <v>10</v>
      </c>
      <c r="P1824">
        <v>2</v>
      </c>
      <c r="Q1824" t="s">
        <v>41</v>
      </c>
      <c r="R1824" t="s">
        <v>41</v>
      </c>
      <c r="S1824" t="s">
        <v>41</v>
      </c>
      <c r="T1824" t="s">
        <v>41</v>
      </c>
      <c r="U1824" t="s">
        <v>41</v>
      </c>
      <c r="V1824" t="s">
        <v>41</v>
      </c>
      <c r="W1824">
        <v>3</v>
      </c>
      <c r="X1824">
        <v>11</v>
      </c>
      <c r="Y1824">
        <v>0</v>
      </c>
      <c r="Z1824">
        <v>64</v>
      </c>
      <c r="AA1824" t="s">
        <v>50</v>
      </c>
      <c r="AB1824">
        <v>2615</v>
      </c>
      <c r="AC1824" t="s">
        <v>19</v>
      </c>
      <c r="AD1824" t="s">
        <v>34</v>
      </c>
      <c r="AE1824">
        <v>1469</v>
      </c>
      <c r="AF1824">
        <v>1455</v>
      </c>
      <c r="AG1824">
        <v>0</v>
      </c>
    </row>
    <row r="1825" spans="1:33" x14ac:dyDescent="0.3">
      <c r="A1825">
        <v>54342</v>
      </c>
      <c r="B1825" t="s">
        <v>46</v>
      </c>
      <c r="C1825">
        <v>1</v>
      </c>
      <c r="D1825">
        <v>1</v>
      </c>
      <c r="E1825">
        <v>74</v>
      </c>
      <c r="F1825">
        <v>84</v>
      </c>
      <c r="G1825">
        <v>10</v>
      </c>
      <c r="H1825">
        <v>34</v>
      </c>
      <c r="I1825">
        <v>11</v>
      </c>
      <c r="J1825">
        <v>10</v>
      </c>
      <c r="K1825">
        <v>28</v>
      </c>
      <c r="L1825">
        <v>4</v>
      </c>
      <c r="M1825">
        <v>3</v>
      </c>
      <c r="N1825">
        <v>1</v>
      </c>
      <c r="O1825">
        <v>4</v>
      </c>
      <c r="P1825">
        <v>6</v>
      </c>
      <c r="Q1825" t="s">
        <v>41</v>
      </c>
      <c r="R1825" t="s">
        <v>41</v>
      </c>
      <c r="S1825" t="s">
        <v>41</v>
      </c>
      <c r="T1825" t="s">
        <v>41</v>
      </c>
      <c r="U1825" t="s">
        <v>41</v>
      </c>
      <c r="V1825" t="s">
        <v>41</v>
      </c>
      <c r="W1825">
        <v>3</v>
      </c>
      <c r="X1825">
        <v>11</v>
      </c>
      <c r="Y1825">
        <v>0</v>
      </c>
      <c r="Z1825">
        <v>64</v>
      </c>
      <c r="AA1825" t="s">
        <v>50</v>
      </c>
      <c r="AB1825">
        <v>2520</v>
      </c>
      <c r="AC1825" t="s">
        <v>19</v>
      </c>
      <c r="AD1825" t="s">
        <v>40</v>
      </c>
      <c r="AE1825">
        <v>149</v>
      </c>
      <c r="AF1825">
        <v>121</v>
      </c>
      <c r="AG1825">
        <v>0</v>
      </c>
    </row>
    <row r="1826" spans="1:33" x14ac:dyDescent="0.3">
      <c r="A1826">
        <v>63915</v>
      </c>
      <c r="B1826" t="s">
        <v>45</v>
      </c>
      <c r="C1826">
        <v>0</v>
      </c>
      <c r="D1826">
        <v>2</v>
      </c>
      <c r="E1826">
        <v>2</v>
      </c>
      <c r="F1826">
        <v>622</v>
      </c>
      <c r="G1826">
        <v>7</v>
      </c>
      <c r="H1826">
        <v>115</v>
      </c>
      <c r="I1826">
        <v>30</v>
      </c>
      <c r="J1826">
        <v>0</v>
      </c>
      <c r="K1826">
        <v>15</v>
      </c>
      <c r="L1826">
        <v>2</v>
      </c>
      <c r="M1826">
        <v>6</v>
      </c>
      <c r="N1826">
        <v>3</v>
      </c>
      <c r="O1826">
        <v>12</v>
      </c>
      <c r="P1826">
        <v>5</v>
      </c>
      <c r="Q1826" t="s">
        <v>41</v>
      </c>
      <c r="R1826" t="s">
        <v>41</v>
      </c>
      <c r="S1826" t="s">
        <v>41</v>
      </c>
      <c r="T1826" t="s">
        <v>41</v>
      </c>
      <c r="U1826" t="s">
        <v>41</v>
      </c>
      <c r="V1826" t="s">
        <v>41</v>
      </c>
      <c r="W1826">
        <v>3</v>
      </c>
      <c r="X1826">
        <v>11</v>
      </c>
      <c r="Y1826">
        <v>0</v>
      </c>
      <c r="Z1826">
        <v>64</v>
      </c>
      <c r="AA1826" t="s">
        <v>50</v>
      </c>
      <c r="AB1826">
        <v>2493</v>
      </c>
      <c r="AC1826" t="s">
        <v>17</v>
      </c>
      <c r="AD1826" t="s">
        <v>33</v>
      </c>
      <c r="AE1826">
        <v>774</v>
      </c>
      <c r="AF1826">
        <v>759</v>
      </c>
      <c r="AG1826">
        <v>0</v>
      </c>
    </row>
    <row r="1827" spans="1:33" x14ac:dyDescent="0.3">
      <c r="A1827">
        <v>64857</v>
      </c>
      <c r="B1827" t="s">
        <v>45</v>
      </c>
      <c r="C1827">
        <v>0</v>
      </c>
      <c r="D1827">
        <v>0</v>
      </c>
      <c r="E1827">
        <v>78</v>
      </c>
      <c r="F1827">
        <v>556</v>
      </c>
      <c r="G1827">
        <v>14</v>
      </c>
      <c r="H1827">
        <v>717</v>
      </c>
      <c r="I1827">
        <v>210</v>
      </c>
      <c r="J1827">
        <v>0</v>
      </c>
      <c r="K1827">
        <v>43</v>
      </c>
      <c r="L1827">
        <v>1</v>
      </c>
      <c r="M1827">
        <v>7</v>
      </c>
      <c r="N1827">
        <v>5</v>
      </c>
      <c r="O1827">
        <v>10</v>
      </c>
      <c r="P1827">
        <v>4</v>
      </c>
      <c r="Q1827" t="s">
        <v>41</v>
      </c>
      <c r="R1827" t="s">
        <v>41</v>
      </c>
      <c r="S1827" t="s">
        <v>41</v>
      </c>
      <c r="T1827" t="s">
        <v>41</v>
      </c>
      <c r="U1827" t="s">
        <v>41</v>
      </c>
      <c r="V1827" t="s">
        <v>41</v>
      </c>
      <c r="W1827">
        <v>3</v>
      </c>
      <c r="X1827">
        <v>11</v>
      </c>
      <c r="Y1827">
        <v>0</v>
      </c>
      <c r="Z1827">
        <v>64</v>
      </c>
      <c r="AA1827" t="s">
        <v>50</v>
      </c>
      <c r="AB1827">
        <v>2742</v>
      </c>
      <c r="AC1827" t="s">
        <v>18</v>
      </c>
      <c r="AD1827" t="s">
        <v>33</v>
      </c>
      <c r="AE1827">
        <v>1497</v>
      </c>
      <c r="AF1827">
        <v>1454</v>
      </c>
      <c r="AG1827">
        <v>0</v>
      </c>
    </row>
    <row r="1828" spans="1:33" x14ac:dyDescent="0.3">
      <c r="A1828">
        <v>63943</v>
      </c>
      <c r="B1828" t="s">
        <v>45</v>
      </c>
      <c r="C1828">
        <v>0</v>
      </c>
      <c r="D1828">
        <v>1</v>
      </c>
      <c r="E1828">
        <v>50</v>
      </c>
      <c r="F1828">
        <v>423</v>
      </c>
      <c r="G1828">
        <v>184</v>
      </c>
      <c r="H1828">
        <v>368</v>
      </c>
      <c r="I1828">
        <v>13</v>
      </c>
      <c r="J1828">
        <v>97</v>
      </c>
      <c r="K1828">
        <v>21</v>
      </c>
      <c r="L1828">
        <v>1</v>
      </c>
      <c r="M1828">
        <v>6</v>
      </c>
      <c r="N1828">
        <v>4</v>
      </c>
      <c r="O1828">
        <v>6</v>
      </c>
      <c r="P1828">
        <v>5</v>
      </c>
      <c r="Q1828" t="s">
        <v>41</v>
      </c>
      <c r="R1828" t="s">
        <v>41</v>
      </c>
      <c r="S1828" t="s">
        <v>41</v>
      </c>
      <c r="T1828" t="s">
        <v>41</v>
      </c>
      <c r="U1828" t="s">
        <v>41</v>
      </c>
      <c r="V1828" t="s">
        <v>41</v>
      </c>
      <c r="W1828">
        <v>3</v>
      </c>
      <c r="X1828">
        <v>11</v>
      </c>
      <c r="Y1828">
        <v>0</v>
      </c>
      <c r="Z1828">
        <v>64</v>
      </c>
      <c r="AA1828" t="s">
        <v>50</v>
      </c>
      <c r="AB1828">
        <v>2824</v>
      </c>
      <c r="AC1828" t="s">
        <v>17</v>
      </c>
      <c r="AD1828" t="s">
        <v>32</v>
      </c>
      <c r="AE1828">
        <v>1085</v>
      </c>
      <c r="AF1828">
        <v>1064</v>
      </c>
      <c r="AG1828">
        <v>0</v>
      </c>
    </row>
    <row r="1829" spans="1:33" x14ac:dyDescent="0.3">
      <c r="A1829">
        <v>34633</v>
      </c>
      <c r="B1829" t="s">
        <v>46</v>
      </c>
      <c r="C1829">
        <v>2</v>
      </c>
      <c r="D1829">
        <v>1</v>
      </c>
      <c r="E1829">
        <v>31</v>
      </c>
      <c r="F1829">
        <v>8</v>
      </c>
      <c r="G1829">
        <v>1</v>
      </c>
      <c r="H1829">
        <v>5</v>
      </c>
      <c r="I1829">
        <v>0</v>
      </c>
      <c r="J1829">
        <v>0</v>
      </c>
      <c r="K1829">
        <v>1</v>
      </c>
      <c r="L1829">
        <v>1</v>
      </c>
      <c r="M1829">
        <v>1</v>
      </c>
      <c r="N1829">
        <v>0</v>
      </c>
      <c r="O1829">
        <v>2</v>
      </c>
      <c r="P1829">
        <v>6</v>
      </c>
      <c r="Q1829" t="s">
        <v>41</v>
      </c>
      <c r="R1829" t="s">
        <v>41</v>
      </c>
      <c r="S1829" t="s">
        <v>41</v>
      </c>
      <c r="T1829" t="s">
        <v>41</v>
      </c>
      <c r="U1829" t="s">
        <v>41</v>
      </c>
      <c r="V1829" t="s">
        <v>41</v>
      </c>
      <c r="W1829">
        <v>3</v>
      </c>
      <c r="X1829">
        <v>11</v>
      </c>
      <c r="Y1829">
        <v>0</v>
      </c>
      <c r="Z1829">
        <v>64</v>
      </c>
      <c r="AA1829" t="s">
        <v>50</v>
      </c>
      <c r="AB1829">
        <v>2316</v>
      </c>
      <c r="AC1829" t="s">
        <v>19</v>
      </c>
      <c r="AD1829" t="s">
        <v>32</v>
      </c>
      <c r="AE1829">
        <v>14</v>
      </c>
      <c r="AF1829">
        <v>13</v>
      </c>
      <c r="AG1829">
        <v>0</v>
      </c>
    </row>
    <row r="1830" spans="1:33" x14ac:dyDescent="0.3">
      <c r="A1830">
        <v>90226</v>
      </c>
      <c r="B1830" t="s">
        <v>45</v>
      </c>
      <c r="C1830">
        <v>0</v>
      </c>
      <c r="D1830">
        <v>0</v>
      </c>
      <c r="E1830">
        <v>26</v>
      </c>
      <c r="F1830">
        <v>1083</v>
      </c>
      <c r="G1830">
        <v>108</v>
      </c>
      <c r="H1830">
        <v>649</v>
      </c>
      <c r="I1830">
        <v>253</v>
      </c>
      <c r="J1830">
        <v>151</v>
      </c>
      <c r="K1830">
        <v>108</v>
      </c>
      <c r="L1830">
        <v>1</v>
      </c>
      <c r="M1830">
        <v>4</v>
      </c>
      <c r="N1830">
        <v>7</v>
      </c>
      <c r="O1830">
        <v>12</v>
      </c>
      <c r="P1830">
        <v>2</v>
      </c>
      <c r="Q1830" t="s">
        <v>41</v>
      </c>
      <c r="R1830" t="s">
        <v>41</v>
      </c>
      <c r="S1830" t="s">
        <v>41</v>
      </c>
      <c r="T1830" t="s">
        <v>42</v>
      </c>
      <c r="U1830" t="s">
        <v>41</v>
      </c>
      <c r="V1830" t="s">
        <v>41</v>
      </c>
      <c r="W1830">
        <v>3</v>
      </c>
      <c r="X1830">
        <v>11</v>
      </c>
      <c r="Y1830">
        <v>0</v>
      </c>
      <c r="Z1830">
        <v>64</v>
      </c>
      <c r="AA1830" t="s">
        <v>50</v>
      </c>
      <c r="AB1830">
        <v>2800</v>
      </c>
      <c r="AC1830" t="s">
        <v>17</v>
      </c>
      <c r="AD1830" t="s">
        <v>33</v>
      </c>
      <c r="AE1830">
        <v>2244</v>
      </c>
      <c r="AF1830">
        <v>2136</v>
      </c>
      <c r="AG1830">
        <v>1</v>
      </c>
    </row>
    <row r="1831" spans="1:33" x14ac:dyDescent="0.3">
      <c r="A1831">
        <v>52973</v>
      </c>
      <c r="B1831" t="s">
        <v>46</v>
      </c>
      <c r="C1831">
        <v>0</v>
      </c>
      <c r="D1831">
        <v>1</v>
      </c>
      <c r="E1831">
        <v>92</v>
      </c>
      <c r="F1831">
        <v>856</v>
      </c>
      <c r="G1831">
        <v>0</v>
      </c>
      <c r="H1831">
        <v>76</v>
      </c>
      <c r="I1831">
        <v>12</v>
      </c>
      <c r="J1831">
        <v>9</v>
      </c>
      <c r="K1831">
        <v>199</v>
      </c>
      <c r="L1831">
        <v>7</v>
      </c>
      <c r="M1831">
        <v>9</v>
      </c>
      <c r="N1831">
        <v>6</v>
      </c>
      <c r="O1831">
        <v>9</v>
      </c>
      <c r="P1831">
        <v>8</v>
      </c>
      <c r="Q1831" t="s">
        <v>41</v>
      </c>
      <c r="R1831" t="s">
        <v>41</v>
      </c>
      <c r="S1831" t="s">
        <v>41</v>
      </c>
      <c r="T1831" t="s">
        <v>41</v>
      </c>
      <c r="U1831" t="s">
        <v>41</v>
      </c>
      <c r="V1831" t="s">
        <v>41</v>
      </c>
      <c r="W1831">
        <v>3</v>
      </c>
      <c r="X1831">
        <v>11</v>
      </c>
      <c r="Y1831">
        <v>0</v>
      </c>
      <c r="Z1831">
        <v>64</v>
      </c>
      <c r="AA1831" t="s">
        <v>50</v>
      </c>
      <c r="AB1831">
        <v>2757</v>
      </c>
      <c r="AC1831" t="s">
        <v>17</v>
      </c>
      <c r="AD1831" t="s">
        <v>33</v>
      </c>
      <c r="AE1831">
        <v>953</v>
      </c>
      <c r="AF1831">
        <v>754</v>
      </c>
      <c r="AG1831">
        <v>0</v>
      </c>
    </row>
    <row r="1832" spans="1:33" x14ac:dyDescent="0.3">
      <c r="A1832">
        <v>58656</v>
      </c>
      <c r="B1832" t="s">
        <v>45</v>
      </c>
      <c r="C1832">
        <v>0</v>
      </c>
      <c r="D1832">
        <v>1</v>
      </c>
      <c r="E1832">
        <v>25</v>
      </c>
      <c r="F1832">
        <v>962</v>
      </c>
      <c r="G1832">
        <v>12</v>
      </c>
      <c r="H1832">
        <v>194</v>
      </c>
      <c r="I1832">
        <v>16</v>
      </c>
      <c r="J1832">
        <v>24</v>
      </c>
      <c r="K1832">
        <v>12</v>
      </c>
      <c r="L1832">
        <v>4</v>
      </c>
      <c r="M1832">
        <v>7</v>
      </c>
      <c r="N1832">
        <v>8</v>
      </c>
      <c r="O1832">
        <v>13</v>
      </c>
      <c r="P1832">
        <v>6</v>
      </c>
      <c r="Q1832" t="s">
        <v>41</v>
      </c>
      <c r="R1832" t="s">
        <v>41</v>
      </c>
      <c r="S1832" t="s">
        <v>42</v>
      </c>
      <c r="T1832" t="s">
        <v>41</v>
      </c>
      <c r="U1832" t="s">
        <v>41</v>
      </c>
      <c r="V1832" t="s">
        <v>41</v>
      </c>
      <c r="W1832">
        <v>3</v>
      </c>
      <c r="X1832">
        <v>11</v>
      </c>
      <c r="Y1832">
        <v>0</v>
      </c>
      <c r="Z1832">
        <v>64</v>
      </c>
      <c r="AA1832" t="s">
        <v>50</v>
      </c>
      <c r="AB1832">
        <v>2806</v>
      </c>
      <c r="AC1832" t="s">
        <v>19</v>
      </c>
      <c r="AD1832" t="s">
        <v>33</v>
      </c>
      <c r="AE1832">
        <v>1208</v>
      </c>
      <c r="AF1832">
        <v>1196</v>
      </c>
      <c r="AG1832">
        <v>1</v>
      </c>
    </row>
    <row r="1833" spans="1:33" x14ac:dyDescent="0.3">
      <c r="A1833">
        <v>60230</v>
      </c>
      <c r="B1833" t="s">
        <v>45</v>
      </c>
      <c r="C1833">
        <v>0</v>
      </c>
      <c r="D1833">
        <v>1</v>
      </c>
      <c r="E1833">
        <v>78</v>
      </c>
      <c r="F1833">
        <v>520</v>
      </c>
      <c r="G1833">
        <v>20</v>
      </c>
      <c r="H1833">
        <v>367</v>
      </c>
      <c r="I1833">
        <v>39</v>
      </c>
      <c r="J1833">
        <v>81</v>
      </c>
      <c r="K1833">
        <v>40</v>
      </c>
      <c r="L1833">
        <v>2</v>
      </c>
      <c r="M1833">
        <v>6</v>
      </c>
      <c r="N1833">
        <v>3</v>
      </c>
      <c r="O1833">
        <v>6</v>
      </c>
      <c r="P1833">
        <v>5</v>
      </c>
      <c r="Q1833" t="s">
        <v>41</v>
      </c>
      <c r="R1833" t="s">
        <v>41</v>
      </c>
      <c r="S1833" t="s">
        <v>41</v>
      </c>
      <c r="T1833" t="s">
        <v>41</v>
      </c>
      <c r="U1833" t="s">
        <v>41</v>
      </c>
      <c r="V1833" t="s">
        <v>41</v>
      </c>
      <c r="W1833">
        <v>3</v>
      </c>
      <c r="X1833">
        <v>11</v>
      </c>
      <c r="Y1833">
        <v>0</v>
      </c>
      <c r="Z1833">
        <v>64</v>
      </c>
      <c r="AA1833" t="s">
        <v>50</v>
      </c>
      <c r="AB1833">
        <v>2564</v>
      </c>
      <c r="AC1833" t="s">
        <v>18</v>
      </c>
      <c r="AD1833" t="s">
        <v>32</v>
      </c>
      <c r="AE1833">
        <v>1027</v>
      </c>
      <c r="AF1833">
        <v>987</v>
      </c>
      <c r="AG1833">
        <v>0</v>
      </c>
    </row>
    <row r="1834" spans="1:33" x14ac:dyDescent="0.3">
      <c r="A1834">
        <v>67131</v>
      </c>
      <c r="B1834" t="s">
        <v>45</v>
      </c>
      <c r="C1834">
        <v>0</v>
      </c>
      <c r="D1834">
        <v>1</v>
      </c>
      <c r="E1834">
        <v>72</v>
      </c>
      <c r="F1834">
        <v>465</v>
      </c>
      <c r="G1834">
        <v>71</v>
      </c>
      <c r="H1834">
        <v>250</v>
      </c>
      <c r="I1834">
        <v>93</v>
      </c>
      <c r="J1834">
        <v>35</v>
      </c>
      <c r="K1834">
        <v>62</v>
      </c>
      <c r="L1834">
        <v>3</v>
      </c>
      <c r="M1834">
        <v>9</v>
      </c>
      <c r="N1834">
        <v>2</v>
      </c>
      <c r="O1834">
        <v>12</v>
      </c>
      <c r="P1834">
        <v>6</v>
      </c>
      <c r="Q1834" t="s">
        <v>41</v>
      </c>
      <c r="R1834" t="s">
        <v>41</v>
      </c>
      <c r="S1834" t="s">
        <v>41</v>
      </c>
      <c r="T1834" t="s">
        <v>41</v>
      </c>
      <c r="U1834" t="s">
        <v>41</v>
      </c>
      <c r="V1834" t="s">
        <v>41</v>
      </c>
      <c r="W1834">
        <v>3</v>
      </c>
      <c r="X1834">
        <v>11</v>
      </c>
      <c r="Y1834">
        <v>0</v>
      </c>
      <c r="Z1834">
        <v>64</v>
      </c>
      <c r="AA1834" t="s">
        <v>50</v>
      </c>
      <c r="AB1834">
        <v>2619</v>
      </c>
      <c r="AC1834" t="s">
        <v>17</v>
      </c>
      <c r="AD1834" t="s">
        <v>32</v>
      </c>
      <c r="AE1834">
        <v>914</v>
      </c>
      <c r="AF1834">
        <v>852</v>
      </c>
      <c r="AG1834">
        <v>0</v>
      </c>
    </row>
    <row r="1835" spans="1:33" x14ac:dyDescent="0.3">
      <c r="A1835">
        <v>90369</v>
      </c>
      <c r="B1835" t="s">
        <v>45</v>
      </c>
      <c r="C1835">
        <v>0</v>
      </c>
      <c r="D1835">
        <v>0</v>
      </c>
      <c r="E1835">
        <v>2</v>
      </c>
      <c r="F1835">
        <v>292</v>
      </c>
      <c r="G1835">
        <v>51</v>
      </c>
      <c r="H1835">
        <v>981</v>
      </c>
      <c r="I1835">
        <v>224</v>
      </c>
      <c r="J1835">
        <v>23</v>
      </c>
      <c r="K1835">
        <v>17</v>
      </c>
      <c r="L1835">
        <v>1</v>
      </c>
      <c r="M1835">
        <v>4</v>
      </c>
      <c r="N1835">
        <v>6</v>
      </c>
      <c r="O1835">
        <v>6</v>
      </c>
      <c r="P1835">
        <v>1</v>
      </c>
      <c r="Q1835" t="s">
        <v>41</v>
      </c>
      <c r="R1835" t="s">
        <v>41</v>
      </c>
      <c r="S1835" t="s">
        <v>41</v>
      </c>
      <c r="T1835" t="s">
        <v>41</v>
      </c>
      <c r="U1835" t="s">
        <v>41</v>
      </c>
      <c r="V1835" t="s">
        <v>41</v>
      </c>
      <c r="W1835">
        <v>3</v>
      </c>
      <c r="X1835">
        <v>11</v>
      </c>
      <c r="Y1835">
        <v>1</v>
      </c>
      <c r="Z1835">
        <v>64</v>
      </c>
      <c r="AA1835" t="s">
        <v>50</v>
      </c>
      <c r="AB1835">
        <v>2221</v>
      </c>
      <c r="AC1835" t="s">
        <v>17</v>
      </c>
      <c r="AD1835" t="s">
        <v>32</v>
      </c>
      <c r="AE1835">
        <v>1571</v>
      </c>
      <c r="AF1835">
        <v>1554</v>
      </c>
      <c r="AG1835">
        <v>0</v>
      </c>
    </row>
    <row r="1836" spans="1:33" x14ac:dyDescent="0.3">
      <c r="A1836">
        <v>50387</v>
      </c>
      <c r="B1836" t="s">
        <v>46</v>
      </c>
      <c r="C1836">
        <v>0</v>
      </c>
      <c r="D1836">
        <v>2</v>
      </c>
      <c r="E1836">
        <v>91</v>
      </c>
      <c r="F1836">
        <v>369</v>
      </c>
      <c r="G1836">
        <v>9</v>
      </c>
      <c r="H1836">
        <v>87</v>
      </c>
      <c r="I1836">
        <v>12</v>
      </c>
      <c r="J1836">
        <v>14</v>
      </c>
      <c r="K1836">
        <v>34</v>
      </c>
      <c r="L1836">
        <v>3</v>
      </c>
      <c r="M1836">
        <v>6</v>
      </c>
      <c r="N1836">
        <v>2</v>
      </c>
      <c r="O1836">
        <v>8</v>
      </c>
      <c r="P1836">
        <v>5</v>
      </c>
      <c r="Q1836" t="s">
        <v>41</v>
      </c>
      <c r="R1836" t="s">
        <v>41</v>
      </c>
      <c r="S1836" t="s">
        <v>41</v>
      </c>
      <c r="T1836" t="s">
        <v>41</v>
      </c>
      <c r="U1836" t="s">
        <v>41</v>
      </c>
      <c r="V1836" t="s">
        <v>41</v>
      </c>
      <c r="W1836">
        <v>3</v>
      </c>
      <c r="X1836">
        <v>11</v>
      </c>
      <c r="Y1836">
        <v>0</v>
      </c>
      <c r="Z1836">
        <v>64</v>
      </c>
      <c r="AA1836" t="s">
        <v>50</v>
      </c>
      <c r="AB1836">
        <v>2461</v>
      </c>
      <c r="AC1836" t="s">
        <v>17</v>
      </c>
      <c r="AD1836" t="s">
        <v>32</v>
      </c>
      <c r="AE1836">
        <v>491</v>
      </c>
      <c r="AF1836">
        <v>457</v>
      </c>
      <c r="AG1836">
        <v>0</v>
      </c>
    </row>
    <row r="1837" spans="1:33" x14ac:dyDescent="0.3">
      <c r="A1837">
        <v>91249</v>
      </c>
      <c r="B1837" t="s">
        <v>45</v>
      </c>
      <c r="C1837">
        <v>0</v>
      </c>
      <c r="D1837">
        <v>0</v>
      </c>
      <c r="E1837">
        <v>84</v>
      </c>
      <c r="F1837">
        <v>1324</v>
      </c>
      <c r="G1837">
        <v>27</v>
      </c>
      <c r="H1837">
        <v>119</v>
      </c>
      <c r="I1837">
        <v>71</v>
      </c>
      <c r="J1837">
        <v>108</v>
      </c>
      <c r="K1837">
        <v>27</v>
      </c>
      <c r="L1837">
        <v>0</v>
      </c>
      <c r="M1837">
        <v>7</v>
      </c>
      <c r="N1837">
        <v>9</v>
      </c>
      <c r="O1837">
        <v>6</v>
      </c>
      <c r="P1837">
        <v>4</v>
      </c>
      <c r="Q1837" t="s">
        <v>41</v>
      </c>
      <c r="R1837" t="s">
        <v>42</v>
      </c>
      <c r="S1837" t="s">
        <v>42</v>
      </c>
      <c r="T1837" t="s">
        <v>42</v>
      </c>
      <c r="U1837" t="s">
        <v>42</v>
      </c>
      <c r="V1837" t="s">
        <v>41</v>
      </c>
      <c r="W1837">
        <v>3</v>
      </c>
      <c r="X1837">
        <v>11</v>
      </c>
      <c r="Y1837">
        <v>1</v>
      </c>
      <c r="Z1837">
        <v>64</v>
      </c>
      <c r="AA1837" t="s">
        <v>50</v>
      </c>
      <c r="AB1837">
        <v>2776</v>
      </c>
      <c r="AC1837" t="s">
        <v>18</v>
      </c>
      <c r="AD1837" t="s">
        <v>32</v>
      </c>
      <c r="AE1837">
        <v>1649</v>
      </c>
      <c r="AF1837">
        <v>1622</v>
      </c>
      <c r="AG1837">
        <v>4</v>
      </c>
    </row>
    <row r="1838" spans="1:33" x14ac:dyDescent="0.3">
      <c r="A1838">
        <v>54998</v>
      </c>
      <c r="B1838" t="s">
        <v>46</v>
      </c>
      <c r="C1838">
        <v>0</v>
      </c>
      <c r="D1838">
        <v>1</v>
      </c>
      <c r="E1838">
        <v>3</v>
      </c>
      <c r="F1838">
        <v>154</v>
      </c>
      <c r="G1838">
        <v>22</v>
      </c>
      <c r="H1838">
        <v>202</v>
      </c>
      <c r="I1838">
        <v>39</v>
      </c>
      <c r="J1838">
        <v>30</v>
      </c>
      <c r="K1838">
        <v>8</v>
      </c>
      <c r="L1838">
        <v>5</v>
      </c>
      <c r="M1838">
        <v>4</v>
      </c>
      <c r="N1838">
        <v>2</v>
      </c>
      <c r="O1838">
        <v>9</v>
      </c>
      <c r="P1838">
        <v>4</v>
      </c>
      <c r="Q1838" t="s">
        <v>41</v>
      </c>
      <c r="R1838" t="s">
        <v>41</v>
      </c>
      <c r="S1838" t="s">
        <v>41</v>
      </c>
      <c r="T1838" t="s">
        <v>41</v>
      </c>
      <c r="U1838" t="s">
        <v>41</v>
      </c>
      <c r="V1838" t="s">
        <v>41</v>
      </c>
      <c r="W1838">
        <v>3</v>
      </c>
      <c r="X1838">
        <v>11</v>
      </c>
      <c r="Y1838">
        <v>1</v>
      </c>
      <c r="Z1838">
        <v>64</v>
      </c>
      <c r="AA1838" t="s">
        <v>50</v>
      </c>
      <c r="AB1838">
        <v>2635</v>
      </c>
      <c r="AC1838" t="s">
        <v>18</v>
      </c>
      <c r="AD1838" t="s">
        <v>34</v>
      </c>
      <c r="AE1838">
        <v>447</v>
      </c>
      <c r="AF1838">
        <v>439</v>
      </c>
      <c r="AG1838">
        <v>0</v>
      </c>
    </row>
    <row r="1839" spans="1:33" x14ac:dyDescent="0.3">
      <c r="A1839">
        <v>46998</v>
      </c>
      <c r="B1839" t="s">
        <v>46</v>
      </c>
      <c r="C1839">
        <v>0</v>
      </c>
      <c r="D1839">
        <v>1</v>
      </c>
      <c r="E1839">
        <v>55</v>
      </c>
      <c r="F1839">
        <v>172</v>
      </c>
      <c r="G1839">
        <v>41</v>
      </c>
      <c r="H1839">
        <v>86</v>
      </c>
      <c r="I1839">
        <v>45</v>
      </c>
      <c r="J1839">
        <v>6</v>
      </c>
      <c r="K1839">
        <v>27</v>
      </c>
      <c r="L1839">
        <v>5</v>
      </c>
      <c r="M1839">
        <v>5</v>
      </c>
      <c r="N1839">
        <v>3</v>
      </c>
      <c r="O1839">
        <v>5</v>
      </c>
      <c r="P1839">
        <v>7</v>
      </c>
      <c r="Q1839" t="s">
        <v>42</v>
      </c>
      <c r="R1839" t="s">
        <v>41</v>
      </c>
      <c r="S1839" t="s">
        <v>41</v>
      </c>
      <c r="T1839" t="s">
        <v>41</v>
      </c>
      <c r="U1839" t="s">
        <v>41</v>
      </c>
      <c r="V1839" t="s">
        <v>41</v>
      </c>
      <c r="W1839">
        <v>3</v>
      </c>
      <c r="X1839">
        <v>11</v>
      </c>
      <c r="Y1839">
        <v>0</v>
      </c>
      <c r="Z1839">
        <v>64</v>
      </c>
      <c r="AA1839" t="s">
        <v>50</v>
      </c>
      <c r="AB1839">
        <v>2774</v>
      </c>
      <c r="AC1839" t="s">
        <v>18</v>
      </c>
      <c r="AD1839" t="s">
        <v>32</v>
      </c>
      <c r="AE1839">
        <v>350</v>
      </c>
      <c r="AF1839">
        <v>323</v>
      </c>
      <c r="AG1839">
        <v>1</v>
      </c>
    </row>
    <row r="1840" spans="1:33" x14ac:dyDescent="0.3">
      <c r="A1840">
        <v>58116</v>
      </c>
      <c r="B1840" t="s">
        <v>45</v>
      </c>
      <c r="C1840">
        <v>0</v>
      </c>
      <c r="D1840">
        <v>1</v>
      </c>
      <c r="E1840">
        <v>38</v>
      </c>
      <c r="F1840">
        <v>228</v>
      </c>
      <c r="G1840">
        <v>19</v>
      </c>
      <c r="H1840">
        <v>130</v>
      </c>
      <c r="I1840">
        <v>4</v>
      </c>
      <c r="J1840">
        <v>11</v>
      </c>
      <c r="K1840">
        <v>51</v>
      </c>
      <c r="L1840">
        <v>2</v>
      </c>
      <c r="M1840">
        <v>3</v>
      </c>
      <c r="N1840">
        <v>3</v>
      </c>
      <c r="O1840">
        <v>8</v>
      </c>
      <c r="P1840">
        <v>2</v>
      </c>
      <c r="Q1840" t="s">
        <v>41</v>
      </c>
      <c r="R1840" t="s">
        <v>41</v>
      </c>
      <c r="S1840" t="s">
        <v>41</v>
      </c>
      <c r="T1840" t="s">
        <v>41</v>
      </c>
      <c r="U1840" t="s">
        <v>41</v>
      </c>
      <c r="V1840" t="s">
        <v>41</v>
      </c>
      <c r="W1840">
        <v>3</v>
      </c>
      <c r="X1840">
        <v>11</v>
      </c>
      <c r="Y1840">
        <v>0</v>
      </c>
      <c r="Z1840">
        <v>64</v>
      </c>
      <c r="AA1840" t="s">
        <v>50</v>
      </c>
      <c r="AB1840">
        <v>2236</v>
      </c>
      <c r="AC1840" t="s">
        <v>17</v>
      </c>
      <c r="AD1840" t="s">
        <v>32</v>
      </c>
      <c r="AE1840">
        <v>392</v>
      </c>
      <c r="AF1840">
        <v>341</v>
      </c>
      <c r="AG1840">
        <v>0</v>
      </c>
    </row>
    <row r="1841" spans="1:33" x14ac:dyDescent="0.3">
      <c r="A1841">
        <v>48195</v>
      </c>
      <c r="B1841" t="s">
        <v>46</v>
      </c>
      <c r="C1841">
        <v>1</v>
      </c>
      <c r="D1841">
        <v>1</v>
      </c>
      <c r="E1841">
        <v>53</v>
      </c>
      <c r="F1841">
        <v>106</v>
      </c>
      <c r="G1841">
        <v>27</v>
      </c>
      <c r="H1841">
        <v>68</v>
      </c>
      <c r="I1841">
        <v>52</v>
      </c>
      <c r="J1841">
        <v>7</v>
      </c>
      <c r="K1841">
        <v>5</v>
      </c>
      <c r="L1841">
        <v>6</v>
      </c>
      <c r="M1841">
        <v>4</v>
      </c>
      <c r="N1841">
        <v>2</v>
      </c>
      <c r="O1841">
        <v>5</v>
      </c>
      <c r="P1841">
        <v>6</v>
      </c>
      <c r="Q1841" t="s">
        <v>41</v>
      </c>
      <c r="R1841" t="s">
        <v>41</v>
      </c>
      <c r="S1841" t="s">
        <v>41</v>
      </c>
      <c r="T1841" t="s">
        <v>41</v>
      </c>
      <c r="U1841" t="s">
        <v>41</v>
      </c>
      <c r="V1841" t="s">
        <v>41</v>
      </c>
      <c r="W1841">
        <v>3</v>
      </c>
      <c r="X1841">
        <v>11</v>
      </c>
      <c r="Y1841">
        <v>0</v>
      </c>
      <c r="Z1841">
        <v>64</v>
      </c>
      <c r="AA1841" t="s">
        <v>50</v>
      </c>
      <c r="AB1841">
        <v>2318</v>
      </c>
      <c r="AC1841" t="s">
        <v>17</v>
      </c>
      <c r="AD1841" t="s">
        <v>32</v>
      </c>
      <c r="AE1841">
        <v>260</v>
      </c>
      <c r="AF1841">
        <v>255</v>
      </c>
      <c r="AG1841">
        <v>0</v>
      </c>
    </row>
    <row r="1842" spans="1:33" x14ac:dyDescent="0.3">
      <c r="A1842">
        <v>71866</v>
      </c>
      <c r="B1842" t="s">
        <v>45</v>
      </c>
      <c r="C1842">
        <v>0</v>
      </c>
      <c r="D1842">
        <v>1</v>
      </c>
      <c r="E1842">
        <v>85</v>
      </c>
      <c r="F1842">
        <v>184</v>
      </c>
      <c r="G1842">
        <v>178</v>
      </c>
      <c r="H1842">
        <v>178</v>
      </c>
      <c r="I1842">
        <v>103</v>
      </c>
      <c r="J1842">
        <v>39</v>
      </c>
      <c r="K1842">
        <v>33</v>
      </c>
      <c r="L1842">
        <v>1</v>
      </c>
      <c r="M1842">
        <v>6</v>
      </c>
      <c r="N1842">
        <v>3</v>
      </c>
      <c r="O1842">
        <v>10</v>
      </c>
      <c r="P1842">
        <v>3</v>
      </c>
      <c r="Q1842" t="s">
        <v>41</v>
      </c>
      <c r="R1842" t="s">
        <v>41</v>
      </c>
      <c r="S1842" t="s">
        <v>41</v>
      </c>
      <c r="T1842" t="s">
        <v>41</v>
      </c>
      <c r="U1842" t="s">
        <v>41</v>
      </c>
      <c r="V1842" t="s">
        <v>41</v>
      </c>
      <c r="W1842">
        <v>3</v>
      </c>
      <c r="X1842">
        <v>11</v>
      </c>
      <c r="Y1842">
        <v>0</v>
      </c>
      <c r="Z1842">
        <v>64</v>
      </c>
      <c r="AA1842" t="s">
        <v>50</v>
      </c>
      <c r="AB1842">
        <v>2345</v>
      </c>
      <c r="AC1842" t="s">
        <v>17</v>
      </c>
      <c r="AD1842" t="s">
        <v>32</v>
      </c>
      <c r="AE1842">
        <v>682</v>
      </c>
      <c r="AF1842">
        <v>649</v>
      </c>
      <c r="AG1842">
        <v>0</v>
      </c>
    </row>
    <row r="1843" spans="1:33" x14ac:dyDescent="0.3">
      <c r="A1843">
        <v>54252</v>
      </c>
      <c r="B1843" t="s">
        <v>46</v>
      </c>
      <c r="C1843">
        <v>1</v>
      </c>
      <c r="D1843">
        <v>1</v>
      </c>
      <c r="E1843">
        <v>25</v>
      </c>
      <c r="F1843">
        <v>178</v>
      </c>
      <c r="G1843">
        <v>4</v>
      </c>
      <c r="H1843">
        <v>26</v>
      </c>
      <c r="I1843">
        <v>8</v>
      </c>
      <c r="J1843">
        <v>4</v>
      </c>
      <c r="K1843">
        <v>44</v>
      </c>
      <c r="L1843">
        <v>5</v>
      </c>
      <c r="M1843">
        <v>4</v>
      </c>
      <c r="N1843">
        <v>1</v>
      </c>
      <c r="O1843">
        <v>5</v>
      </c>
      <c r="P1843">
        <v>6</v>
      </c>
      <c r="Q1843" t="s">
        <v>41</v>
      </c>
      <c r="R1843" t="s">
        <v>41</v>
      </c>
      <c r="S1843" t="s">
        <v>41</v>
      </c>
      <c r="T1843" t="s">
        <v>41</v>
      </c>
      <c r="U1843" t="s">
        <v>41</v>
      </c>
      <c r="V1843" t="s">
        <v>41</v>
      </c>
      <c r="W1843">
        <v>3</v>
      </c>
      <c r="X1843">
        <v>11</v>
      </c>
      <c r="Y1843">
        <v>0</v>
      </c>
      <c r="Z1843">
        <v>64</v>
      </c>
      <c r="AA1843" t="s">
        <v>50</v>
      </c>
      <c r="AB1843">
        <v>2556</v>
      </c>
      <c r="AC1843" t="s">
        <v>18</v>
      </c>
      <c r="AD1843" t="s">
        <v>32</v>
      </c>
      <c r="AE1843">
        <v>220</v>
      </c>
      <c r="AF1843">
        <v>176</v>
      </c>
      <c r="AG1843">
        <v>0</v>
      </c>
    </row>
    <row r="1844" spans="1:33" x14ac:dyDescent="0.3">
      <c r="A1844">
        <v>53230</v>
      </c>
      <c r="B1844" t="s">
        <v>46</v>
      </c>
      <c r="C1844">
        <v>0</v>
      </c>
      <c r="D1844">
        <v>1</v>
      </c>
      <c r="E1844">
        <v>86</v>
      </c>
      <c r="F1844">
        <v>176</v>
      </c>
      <c r="G1844">
        <v>72</v>
      </c>
      <c r="H1844">
        <v>98</v>
      </c>
      <c r="I1844">
        <v>136</v>
      </c>
      <c r="J1844">
        <v>21</v>
      </c>
      <c r="K1844">
        <v>229</v>
      </c>
      <c r="L1844">
        <v>4</v>
      </c>
      <c r="M1844">
        <v>5</v>
      </c>
      <c r="N1844">
        <v>2</v>
      </c>
      <c r="O1844">
        <v>12</v>
      </c>
      <c r="P1844">
        <v>5</v>
      </c>
      <c r="Q1844" t="s">
        <v>41</v>
      </c>
      <c r="R1844" t="s">
        <v>41</v>
      </c>
      <c r="S1844" t="s">
        <v>41</v>
      </c>
      <c r="T1844" t="s">
        <v>41</v>
      </c>
      <c r="U1844" t="s">
        <v>41</v>
      </c>
      <c r="V1844" t="s">
        <v>41</v>
      </c>
      <c r="W1844">
        <v>3</v>
      </c>
      <c r="X1844">
        <v>11</v>
      </c>
      <c r="Y1844">
        <v>0</v>
      </c>
      <c r="Z1844">
        <v>64</v>
      </c>
      <c r="AA1844" t="s">
        <v>50</v>
      </c>
      <c r="AB1844">
        <v>2854</v>
      </c>
      <c r="AC1844" t="s">
        <v>17</v>
      </c>
      <c r="AD1844" t="s">
        <v>40</v>
      </c>
      <c r="AE1844">
        <v>503</v>
      </c>
      <c r="AF1844">
        <v>274</v>
      </c>
      <c r="AG1844">
        <v>0</v>
      </c>
    </row>
    <row r="1845" spans="1:33" x14ac:dyDescent="0.3">
      <c r="A1845">
        <v>84117</v>
      </c>
      <c r="B1845" t="s">
        <v>45</v>
      </c>
      <c r="C1845">
        <v>0</v>
      </c>
      <c r="D1845">
        <v>0</v>
      </c>
      <c r="E1845">
        <v>60</v>
      </c>
      <c r="F1845">
        <v>611</v>
      </c>
      <c r="G1845">
        <v>76</v>
      </c>
      <c r="H1845">
        <v>749</v>
      </c>
      <c r="I1845">
        <v>59</v>
      </c>
      <c r="J1845">
        <v>45</v>
      </c>
      <c r="K1845">
        <v>26</v>
      </c>
      <c r="L1845">
        <v>1</v>
      </c>
      <c r="M1845">
        <v>7</v>
      </c>
      <c r="N1845">
        <v>10</v>
      </c>
      <c r="O1845">
        <v>6</v>
      </c>
      <c r="P1845">
        <v>2</v>
      </c>
      <c r="Q1845" t="s">
        <v>41</v>
      </c>
      <c r="R1845" t="s">
        <v>41</v>
      </c>
      <c r="S1845" t="s">
        <v>42</v>
      </c>
      <c r="T1845" t="s">
        <v>41</v>
      </c>
      <c r="U1845" t="s">
        <v>41</v>
      </c>
      <c r="V1845" t="s">
        <v>41</v>
      </c>
      <c r="W1845">
        <v>3</v>
      </c>
      <c r="X1845">
        <v>11</v>
      </c>
      <c r="Y1845">
        <v>0</v>
      </c>
      <c r="Z1845">
        <v>64</v>
      </c>
      <c r="AA1845" t="s">
        <v>50</v>
      </c>
      <c r="AB1845">
        <v>2208</v>
      </c>
      <c r="AC1845" t="s">
        <v>17</v>
      </c>
      <c r="AD1845" t="s">
        <v>34</v>
      </c>
      <c r="AE1845">
        <v>1540</v>
      </c>
      <c r="AF1845">
        <v>1514</v>
      </c>
      <c r="AG1845">
        <v>1</v>
      </c>
    </row>
    <row r="1846" spans="1:33" x14ac:dyDescent="0.3">
      <c r="A1846">
        <v>69245</v>
      </c>
      <c r="B1846" t="s">
        <v>45</v>
      </c>
      <c r="C1846">
        <v>0</v>
      </c>
      <c r="D1846">
        <v>1</v>
      </c>
      <c r="E1846">
        <v>8</v>
      </c>
      <c r="F1846">
        <v>428</v>
      </c>
      <c r="G1846">
        <v>30</v>
      </c>
      <c r="H1846">
        <v>214</v>
      </c>
      <c r="I1846">
        <v>80</v>
      </c>
      <c r="J1846">
        <v>30</v>
      </c>
      <c r="K1846">
        <v>61</v>
      </c>
      <c r="L1846">
        <v>2</v>
      </c>
      <c r="M1846">
        <v>6</v>
      </c>
      <c r="N1846">
        <v>5</v>
      </c>
      <c r="O1846">
        <v>10</v>
      </c>
      <c r="P1846">
        <v>3</v>
      </c>
      <c r="Q1846" t="s">
        <v>41</v>
      </c>
      <c r="R1846" t="s">
        <v>41</v>
      </c>
      <c r="S1846" t="s">
        <v>41</v>
      </c>
      <c r="T1846" t="s">
        <v>41</v>
      </c>
      <c r="U1846" t="s">
        <v>41</v>
      </c>
      <c r="V1846" t="s">
        <v>41</v>
      </c>
      <c r="W1846">
        <v>3</v>
      </c>
      <c r="X1846">
        <v>11</v>
      </c>
      <c r="Y1846">
        <v>0</v>
      </c>
      <c r="Z1846">
        <v>64</v>
      </c>
      <c r="AA1846" t="s">
        <v>50</v>
      </c>
      <c r="AB1846">
        <v>2315</v>
      </c>
      <c r="AC1846" t="s">
        <v>19</v>
      </c>
      <c r="AD1846" t="s">
        <v>33</v>
      </c>
      <c r="AE1846">
        <v>782</v>
      </c>
      <c r="AF1846">
        <v>721</v>
      </c>
      <c r="AG1846">
        <v>0</v>
      </c>
    </row>
    <row r="1847" spans="1:33" x14ac:dyDescent="0.3">
      <c r="A1847">
        <v>82384</v>
      </c>
      <c r="B1847" t="s">
        <v>45</v>
      </c>
      <c r="C1847">
        <v>0</v>
      </c>
      <c r="D1847">
        <v>0</v>
      </c>
      <c r="E1847">
        <v>55</v>
      </c>
      <c r="F1847">
        <v>984</v>
      </c>
      <c r="G1847">
        <v>51</v>
      </c>
      <c r="H1847">
        <v>432</v>
      </c>
      <c r="I1847">
        <v>180</v>
      </c>
      <c r="J1847">
        <v>120</v>
      </c>
      <c r="K1847">
        <v>190</v>
      </c>
      <c r="L1847">
        <v>1</v>
      </c>
      <c r="M1847">
        <v>3</v>
      </c>
      <c r="N1847">
        <v>10</v>
      </c>
      <c r="O1847">
        <v>13</v>
      </c>
      <c r="P1847">
        <v>1</v>
      </c>
      <c r="Q1847" t="s">
        <v>41</v>
      </c>
      <c r="R1847" t="s">
        <v>41</v>
      </c>
      <c r="S1847" t="s">
        <v>42</v>
      </c>
      <c r="T1847" t="s">
        <v>41</v>
      </c>
      <c r="U1847" t="s">
        <v>41</v>
      </c>
      <c r="V1847" t="s">
        <v>41</v>
      </c>
      <c r="W1847">
        <v>3</v>
      </c>
      <c r="X1847">
        <v>11</v>
      </c>
      <c r="Y1847">
        <v>1</v>
      </c>
      <c r="Z1847">
        <v>65</v>
      </c>
      <c r="AA1847" t="s">
        <v>50</v>
      </c>
      <c r="AB1847">
        <v>2746</v>
      </c>
      <c r="AC1847" t="s">
        <v>19</v>
      </c>
      <c r="AD1847" t="s">
        <v>33</v>
      </c>
      <c r="AE1847">
        <v>1767</v>
      </c>
      <c r="AF1847">
        <v>1577</v>
      </c>
      <c r="AG1847">
        <v>1</v>
      </c>
    </row>
    <row r="1848" spans="1:33" x14ac:dyDescent="0.3">
      <c r="A1848">
        <v>80317</v>
      </c>
      <c r="B1848" t="s">
        <v>45</v>
      </c>
      <c r="C1848">
        <v>0</v>
      </c>
      <c r="D1848">
        <v>0</v>
      </c>
      <c r="E1848">
        <v>64</v>
      </c>
      <c r="F1848">
        <v>536</v>
      </c>
      <c r="G1848">
        <v>11</v>
      </c>
      <c r="H1848">
        <v>387</v>
      </c>
      <c r="I1848">
        <v>149</v>
      </c>
      <c r="J1848">
        <v>91</v>
      </c>
      <c r="K1848">
        <v>57</v>
      </c>
      <c r="L1848">
        <v>1</v>
      </c>
      <c r="M1848">
        <v>3</v>
      </c>
      <c r="N1848">
        <v>4</v>
      </c>
      <c r="O1848">
        <v>10</v>
      </c>
      <c r="P1848">
        <v>1</v>
      </c>
      <c r="Q1848" t="s">
        <v>41</v>
      </c>
      <c r="R1848" t="s">
        <v>41</v>
      </c>
      <c r="S1848" t="s">
        <v>41</v>
      </c>
      <c r="T1848" t="s">
        <v>41</v>
      </c>
      <c r="U1848" t="s">
        <v>41</v>
      </c>
      <c r="V1848" t="s">
        <v>41</v>
      </c>
      <c r="W1848">
        <v>3</v>
      </c>
      <c r="X1848">
        <v>11</v>
      </c>
      <c r="Y1848">
        <v>0</v>
      </c>
      <c r="Z1848">
        <v>65</v>
      </c>
      <c r="AA1848" t="s">
        <v>50</v>
      </c>
      <c r="AB1848">
        <v>2472</v>
      </c>
      <c r="AC1848" t="s">
        <v>18</v>
      </c>
      <c r="AD1848" t="s">
        <v>32</v>
      </c>
      <c r="AE1848">
        <v>1174</v>
      </c>
      <c r="AF1848">
        <v>1117</v>
      </c>
      <c r="AG1848">
        <v>0</v>
      </c>
    </row>
    <row r="1849" spans="1:33" x14ac:dyDescent="0.3">
      <c r="A1849">
        <v>50737</v>
      </c>
      <c r="B1849" t="s">
        <v>46</v>
      </c>
      <c r="C1849">
        <v>0</v>
      </c>
      <c r="D1849">
        <v>1</v>
      </c>
      <c r="E1849">
        <v>61</v>
      </c>
      <c r="F1849">
        <v>78</v>
      </c>
      <c r="G1849">
        <v>0</v>
      </c>
      <c r="H1849">
        <v>11</v>
      </c>
      <c r="I1849">
        <v>0</v>
      </c>
      <c r="J1849">
        <v>0</v>
      </c>
      <c r="K1849">
        <v>10</v>
      </c>
      <c r="L1849">
        <v>1</v>
      </c>
      <c r="M1849">
        <v>2</v>
      </c>
      <c r="N1849">
        <v>0</v>
      </c>
      <c r="O1849">
        <v>4</v>
      </c>
      <c r="P1849">
        <v>6</v>
      </c>
      <c r="Q1849" t="s">
        <v>41</v>
      </c>
      <c r="R1849" t="s">
        <v>42</v>
      </c>
      <c r="S1849" t="s">
        <v>41</v>
      </c>
      <c r="T1849" t="s">
        <v>41</v>
      </c>
      <c r="U1849" t="s">
        <v>41</v>
      </c>
      <c r="V1849" t="s">
        <v>41</v>
      </c>
      <c r="W1849">
        <v>3</v>
      </c>
      <c r="X1849">
        <v>11</v>
      </c>
      <c r="Y1849">
        <v>0</v>
      </c>
      <c r="Z1849">
        <v>65</v>
      </c>
      <c r="AA1849" t="s">
        <v>50</v>
      </c>
      <c r="AB1849">
        <v>2573</v>
      </c>
      <c r="AC1849" t="s">
        <v>17</v>
      </c>
      <c r="AD1849" t="s">
        <v>32</v>
      </c>
      <c r="AE1849">
        <v>89</v>
      </c>
      <c r="AF1849">
        <v>79</v>
      </c>
      <c r="AG1849">
        <v>1</v>
      </c>
    </row>
    <row r="1850" spans="1:33" x14ac:dyDescent="0.3">
      <c r="A1850">
        <v>55521</v>
      </c>
      <c r="B1850" t="s">
        <v>46</v>
      </c>
      <c r="C1850">
        <v>1</v>
      </c>
      <c r="D1850">
        <v>2</v>
      </c>
      <c r="E1850">
        <v>11</v>
      </c>
      <c r="F1850">
        <v>416</v>
      </c>
      <c r="G1850">
        <v>0</v>
      </c>
      <c r="H1850">
        <v>26</v>
      </c>
      <c r="I1850">
        <v>0</v>
      </c>
      <c r="J1850">
        <v>0</v>
      </c>
      <c r="K1850">
        <v>4</v>
      </c>
      <c r="L1850">
        <v>9</v>
      </c>
      <c r="M1850">
        <v>6</v>
      </c>
      <c r="N1850">
        <v>3</v>
      </c>
      <c r="O1850">
        <v>6</v>
      </c>
      <c r="P1850">
        <v>7</v>
      </c>
      <c r="Q1850" t="s">
        <v>41</v>
      </c>
      <c r="R1850" t="s">
        <v>42</v>
      </c>
      <c r="S1850" t="s">
        <v>41</v>
      </c>
      <c r="T1850" t="s">
        <v>41</v>
      </c>
      <c r="U1850" t="s">
        <v>41</v>
      </c>
      <c r="V1850" t="s">
        <v>41</v>
      </c>
      <c r="W1850">
        <v>3</v>
      </c>
      <c r="X1850">
        <v>11</v>
      </c>
      <c r="Y1850">
        <v>1</v>
      </c>
      <c r="Z1850">
        <v>65</v>
      </c>
      <c r="AA1850" t="s">
        <v>50</v>
      </c>
      <c r="AB1850">
        <v>2409</v>
      </c>
      <c r="AC1850" t="s">
        <v>18</v>
      </c>
      <c r="AD1850" t="s">
        <v>34</v>
      </c>
      <c r="AE1850">
        <v>442</v>
      </c>
      <c r="AF1850">
        <v>438</v>
      </c>
      <c r="AG1850">
        <v>1</v>
      </c>
    </row>
    <row r="1851" spans="1:33" x14ac:dyDescent="0.3">
      <c r="A1851">
        <v>66465</v>
      </c>
      <c r="B1851" t="s">
        <v>45</v>
      </c>
      <c r="C1851">
        <v>0</v>
      </c>
      <c r="D1851">
        <v>1</v>
      </c>
      <c r="E1851">
        <v>1</v>
      </c>
      <c r="F1851">
        <v>1200</v>
      </c>
      <c r="G1851">
        <v>0</v>
      </c>
      <c r="H1851">
        <v>204</v>
      </c>
      <c r="I1851">
        <v>38</v>
      </c>
      <c r="J1851">
        <v>29</v>
      </c>
      <c r="K1851">
        <v>14</v>
      </c>
      <c r="L1851">
        <v>3</v>
      </c>
      <c r="M1851">
        <v>11</v>
      </c>
      <c r="N1851">
        <v>9</v>
      </c>
      <c r="O1851">
        <v>12</v>
      </c>
      <c r="P1851">
        <v>6</v>
      </c>
      <c r="Q1851" t="s">
        <v>41</v>
      </c>
      <c r="R1851" t="s">
        <v>41</v>
      </c>
      <c r="S1851" t="s">
        <v>41</v>
      </c>
      <c r="T1851" t="s">
        <v>42</v>
      </c>
      <c r="U1851" t="s">
        <v>41</v>
      </c>
      <c r="V1851" t="s">
        <v>41</v>
      </c>
      <c r="W1851">
        <v>3</v>
      </c>
      <c r="X1851">
        <v>11</v>
      </c>
      <c r="Y1851">
        <v>0</v>
      </c>
      <c r="Z1851">
        <v>65</v>
      </c>
      <c r="AA1851" t="s">
        <v>50</v>
      </c>
      <c r="AB1851">
        <v>2615</v>
      </c>
      <c r="AC1851" t="s">
        <v>17</v>
      </c>
      <c r="AD1851" t="s">
        <v>34</v>
      </c>
      <c r="AE1851">
        <v>1471</v>
      </c>
      <c r="AF1851">
        <v>1457</v>
      </c>
      <c r="AG1851">
        <v>1</v>
      </c>
    </row>
    <row r="1852" spans="1:33" x14ac:dyDescent="0.3">
      <c r="A1852">
        <v>57959</v>
      </c>
      <c r="B1852" t="s">
        <v>46</v>
      </c>
      <c r="C1852">
        <v>0</v>
      </c>
      <c r="D1852">
        <v>1</v>
      </c>
      <c r="E1852">
        <v>71</v>
      </c>
      <c r="F1852">
        <v>430</v>
      </c>
      <c r="G1852">
        <v>16</v>
      </c>
      <c r="H1852">
        <v>322</v>
      </c>
      <c r="I1852">
        <v>43</v>
      </c>
      <c r="J1852">
        <v>24</v>
      </c>
      <c r="K1852">
        <v>33</v>
      </c>
      <c r="L1852">
        <v>5</v>
      </c>
      <c r="M1852">
        <v>4</v>
      </c>
      <c r="N1852">
        <v>7</v>
      </c>
      <c r="O1852">
        <v>11</v>
      </c>
      <c r="P1852">
        <v>3</v>
      </c>
      <c r="Q1852" t="s">
        <v>41</v>
      </c>
      <c r="R1852" t="s">
        <v>41</v>
      </c>
      <c r="S1852" t="s">
        <v>41</v>
      </c>
      <c r="T1852" t="s">
        <v>41</v>
      </c>
      <c r="U1852" t="s">
        <v>41</v>
      </c>
      <c r="V1852" t="s">
        <v>41</v>
      </c>
      <c r="W1852">
        <v>3</v>
      </c>
      <c r="X1852">
        <v>11</v>
      </c>
      <c r="Y1852">
        <v>0</v>
      </c>
      <c r="Z1852">
        <v>65</v>
      </c>
      <c r="AA1852" t="s">
        <v>50</v>
      </c>
      <c r="AB1852">
        <v>2582</v>
      </c>
      <c r="AC1852" t="s">
        <v>18</v>
      </c>
      <c r="AD1852" t="s">
        <v>32</v>
      </c>
      <c r="AE1852">
        <v>835</v>
      </c>
      <c r="AF1852">
        <v>802</v>
      </c>
      <c r="AG1852">
        <v>0</v>
      </c>
    </row>
    <row r="1853" spans="1:33" x14ac:dyDescent="0.3">
      <c r="A1853">
        <v>75261</v>
      </c>
      <c r="B1853" t="s">
        <v>45</v>
      </c>
      <c r="C1853">
        <v>0</v>
      </c>
      <c r="D1853">
        <v>0</v>
      </c>
      <c r="E1853">
        <v>17</v>
      </c>
      <c r="F1853">
        <v>1239</v>
      </c>
      <c r="G1853">
        <v>17</v>
      </c>
      <c r="H1853">
        <v>413</v>
      </c>
      <c r="I1853">
        <v>23</v>
      </c>
      <c r="J1853">
        <v>34</v>
      </c>
      <c r="K1853">
        <v>17</v>
      </c>
      <c r="L1853">
        <v>1</v>
      </c>
      <c r="M1853">
        <v>5</v>
      </c>
      <c r="N1853">
        <v>6</v>
      </c>
      <c r="O1853">
        <v>5</v>
      </c>
      <c r="P1853">
        <v>2</v>
      </c>
      <c r="Q1853" t="s">
        <v>41</v>
      </c>
      <c r="R1853" t="s">
        <v>42</v>
      </c>
      <c r="S1853" t="s">
        <v>42</v>
      </c>
      <c r="T1853" t="s">
        <v>41</v>
      </c>
      <c r="U1853" t="s">
        <v>41</v>
      </c>
      <c r="V1853" t="s">
        <v>41</v>
      </c>
      <c r="W1853">
        <v>3</v>
      </c>
      <c r="X1853">
        <v>11</v>
      </c>
      <c r="Y1853">
        <v>1</v>
      </c>
      <c r="Z1853">
        <v>65</v>
      </c>
      <c r="AA1853" t="s">
        <v>50</v>
      </c>
      <c r="AB1853">
        <v>2591</v>
      </c>
      <c r="AC1853" t="s">
        <v>19</v>
      </c>
      <c r="AD1853" t="s">
        <v>34</v>
      </c>
      <c r="AE1853">
        <v>1726</v>
      </c>
      <c r="AF1853">
        <v>1709</v>
      </c>
      <c r="AG1853">
        <v>2</v>
      </c>
    </row>
    <row r="1854" spans="1:33" x14ac:dyDescent="0.3">
      <c r="A1854">
        <v>76005</v>
      </c>
      <c r="B1854" t="s">
        <v>45</v>
      </c>
      <c r="C1854">
        <v>0</v>
      </c>
      <c r="D1854">
        <v>0</v>
      </c>
      <c r="E1854">
        <v>72</v>
      </c>
      <c r="F1854">
        <v>983</v>
      </c>
      <c r="G1854">
        <v>20</v>
      </c>
      <c r="H1854">
        <v>389</v>
      </c>
      <c r="I1854">
        <v>240</v>
      </c>
      <c r="J1854">
        <v>50</v>
      </c>
      <c r="K1854">
        <v>40</v>
      </c>
      <c r="L1854">
        <v>1</v>
      </c>
      <c r="M1854">
        <v>3</v>
      </c>
      <c r="N1854">
        <v>5</v>
      </c>
      <c r="O1854">
        <v>13</v>
      </c>
      <c r="P1854">
        <v>6</v>
      </c>
      <c r="Q1854" t="s">
        <v>41</v>
      </c>
      <c r="R1854" t="s">
        <v>41</v>
      </c>
      <c r="S1854" t="s">
        <v>41</v>
      </c>
      <c r="T1854" t="s">
        <v>42</v>
      </c>
      <c r="U1854" t="s">
        <v>41</v>
      </c>
      <c r="V1854" t="s">
        <v>41</v>
      </c>
      <c r="W1854">
        <v>3</v>
      </c>
      <c r="X1854">
        <v>11</v>
      </c>
      <c r="Y1854">
        <v>0</v>
      </c>
      <c r="Z1854">
        <v>65</v>
      </c>
      <c r="AA1854" t="s">
        <v>50</v>
      </c>
      <c r="AB1854">
        <v>2651</v>
      </c>
      <c r="AC1854" t="s">
        <v>19</v>
      </c>
      <c r="AD1854" t="s">
        <v>32</v>
      </c>
      <c r="AE1854">
        <v>1682</v>
      </c>
      <c r="AF1854">
        <v>1642</v>
      </c>
      <c r="AG1854">
        <v>1</v>
      </c>
    </row>
    <row r="1855" spans="1:33" x14ac:dyDescent="0.3">
      <c r="A1855">
        <v>79800</v>
      </c>
      <c r="B1855" t="s">
        <v>45</v>
      </c>
      <c r="C1855">
        <v>0</v>
      </c>
      <c r="D1855">
        <v>0</v>
      </c>
      <c r="E1855">
        <v>65</v>
      </c>
      <c r="F1855">
        <v>1060</v>
      </c>
      <c r="G1855">
        <v>21</v>
      </c>
      <c r="H1855">
        <v>530</v>
      </c>
      <c r="I1855">
        <v>32</v>
      </c>
      <c r="J1855">
        <v>0</v>
      </c>
      <c r="K1855">
        <v>224</v>
      </c>
      <c r="L1855">
        <v>1</v>
      </c>
      <c r="M1855">
        <v>5</v>
      </c>
      <c r="N1855">
        <v>11</v>
      </c>
      <c r="O1855">
        <v>5</v>
      </c>
      <c r="P1855">
        <v>3</v>
      </c>
      <c r="Q1855" t="s">
        <v>42</v>
      </c>
      <c r="R1855" t="s">
        <v>41</v>
      </c>
      <c r="S1855" t="s">
        <v>42</v>
      </c>
      <c r="T1855" t="s">
        <v>42</v>
      </c>
      <c r="U1855" t="s">
        <v>41</v>
      </c>
      <c r="V1855" t="s">
        <v>41</v>
      </c>
      <c r="W1855">
        <v>3</v>
      </c>
      <c r="X1855">
        <v>11</v>
      </c>
      <c r="Y1855">
        <v>1</v>
      </c>
      <c r="Z1855">
        <v>65</v>
      </c>
      <c r="AA1855" t="s">
        <v>50</v>
      </c>
      <c r="AB1855">
        <v>2803</v>
      </c>
      <c r="AC1855" t="s">
        <v>20</v>
      </c>
      <c r="AD1855" t="s">
        <v>32</v>
      </c>
      <c r="AE1855">
        <v>1643</v>
      </c>
      <c r="AF1855">
        <v>1419</v>
      </c>
      <c r="AG1855">
        <v>3</v>
      </c>
    </row>
    <row r="1856" spans="1:33" x14ac:dyDescent="0.3">
      <c r="A1856">
        <v>53863</v>
      </c>
      <c r="B1856" t="s">
        <v>46</v>
      </c>
      <c r="C1856">
        <v>0</v>
      </c>
      <c r="D1856">
        <v>1</v>
      </c>
      <c r="E1856">
        <v>4</v>
      </c>
      <c r="F1856">
        <v>399</v>
      </c>
      <c r="G1856">
        <v>4</v>
      </c>
      <c r="H1856">
        <v>30</v>
      </c>
      <c r="I1856">
        <v>6</v>
      </c>
      <c r="J1856">
        <v>4</v>
      </c>
      <c r="K1856">
        <v>30</v>
      </c>
      <c r="L1856">
        <v>3</v>
      </c>
      <c r="M1856">
        <v>7</v>
      </c>
      <c r="N1856">
        <v>1</v>
      </c>
      <c r="O1856">
        <v>7</v>
      </c>
      <c r="P1856">
        <v>7</v>
      </c>
      <c r="Q1856" t="s">
        <v>41</v>
      </c>
      <c r="R1856" t="s">
        <v>42</v>
      </c>
      <c r="S1856" t="s">
        <v>41</v>
      </c>
      <c r="T1856" t="s">
        <v>41</v>
      </c>
      <c r="U1856" t="s">
        <v>41</v>
      </c>
      <c r="V1856" t="s">
        <v>41</v>
      </c>
      <c r="W1856">
        <v>3</v>
      </c>
      <c r="X1856">
        <v>11</v>
      </c>
      <c r="Y1856">
        <v>0</v>
      </c>
      <c r="Z1856">
        <v>65</v>
      </c>
      <c r="AA1856" t="s">
        <v>50</v>
      </c>
      <c r="AB1856">
        <v>2202</v>
      </c>
      <c r="AC1856" t="s">
        <v>19</v>
      </c>
      <c r="AD1856" t="s">
        <v>32</v>
      </c>
      <c r="AE1856">
        <v>443</v>
      </c>
      <c r="AF1856">
        <v>413</v>
      </c>
      <c r="AG1856">
        <v>1</v>
      </c>
    </row>
    <row r="1857" spans="1:33" x14ac:dyDescent="0.3">
      <c r="A1857">
        <v>72906</v>
      </c>
      <c r="B1857" t="s">
        <v>45</v>
      </c>
      <c r="C1857">
        <v>0</v>
      </c>
      <c r="D1857">
        <v>0</v>
      </c>
      <c r="E1857">
        <v>79</v>
      </c>
      <c r="F1857">
        <v>400</v>
      </c>
      <c r="G1857">
        <v>32</v>
      </c>
      <c r="H1857">
        <v>519</v>
      </c>
      <c r="I1857">
        <v>71</v>
      </c>
      <c r="J1857">
        <v>75</v>
      </c>
      <c r="K1857">
        <v>54</v>
      </c>
      <c r="L1857">
        <v>1</v>
      </c>
      <c r="M1857">
        <v>3</v>
      </c>
      <c r="N1857">
        <v>4</v>
      </c>
      <c r="O1857">
        <v>9</v>
      </c>
      <c r="P1857">
        <v>1</v>
      </c>
      <c r="Q1857" t="s">
        <v>41</v>
      </c>
      <c r="R1857" t="s">
        <v>41</v>
      </c>
      <c r="S1857" t="s">
        <v>41</v>
      </c>
      <c r="T1857" t="s">
        <v>41</v>
      </c>
      <c r="U1857" t="s">
        <v>41</v>
      </c>
      <c r="V1857" t="s">
        <v>41</v>
      </c>
      <c r="W1857">
        <v>3</v>
      </c>
      <c r="X1857">
        <v>11</v>
      </c>
      <c r="Y1857">
        <v>0</v>
      </c>
      <c r="Z1857">
        <v>65</v>
      </c>
      <c r="AA1857" t="s">
        <v>50</v>
      </c>
      <c r="AB1857">
        <v>2444</v>
      </c>
      <c r="AC1857" t="s">
        <v>18</v>
      </c>
      <c r="AD1857" t="s">
        <v>32</v>
      </c>
      <c r="AE1857">
        <v>1097</v>
      </c>
      <c r="AF1857">
        <v>1043</v>
      </c>
      <c r="AG1857">
        <v>0</v>
      </c>
    </row>
    <row r="1858" spans="1:33" x14ac:dyDescent="0.3">
      <c r="A1858">
        <v>72635</v>
      </c>
      <c r="B1858" t="s">
        <v>45</v>
      </c>
      <c r="C1858">
        <v>0</v>
      </c>
      <c r="D1858">
        <v>0</v>
      </c>
      <c r="E1858">
        <v>54</v>
      </c>
      <c r="F1858">
        <v>390</v>
      </c>
      <c r="G1858">
        <v>22</v>
      </c>
      <c r="H1858">
        <v>323</v>
      </c>
      <c r="I1858">
        <v>104</v>
      </c>
      <c r="J1858">
        <v>35</v>
      </c>
      <c r="K1858">
        <v>107</v>
      </c>
      <c r="L1858">
        <v>1</v>
      </c>
      <c r="M1858">
        <v>6</v>
      </c>
      <c r="N1858">
        <v>8</v>
      </c>
      <c r="O1858">
        <v>6</v>
      </c>
      <c r="P1858">
        <v>3</v>
      </c>
      <c r="Q1858" t="s">
        <v>41</v>
      </c>
      <c r="R1858" t="s">
        <v>41</v>
      </c>
      <c r="S1858" t="s">
        <v>41</v>
      </c>
      <c r="T1858" t="s">
        <v>42</v>
      </c>
      <c r="U1858" t="s">
        <v>41</v>
      </c>
      <c r="V1858" t="s">
        <v>41</v>
      </c>
      <c r="W1858">
        <v>3</v>
      </c>
      <c r="X1858">
        <v>11</v>
      </c>
      <c r="Y1858">
        <v>0</v>
      </c>
      <c r="Z1858">
        <v>65</v>
      </c>
      <c r="AA1858" t="s">
        <v>50</v>
      </c>
      <c r="AB1858">
        <v>2550</v>
      </c>
      <c r="AC1858" t="s">
        <v>17</v>
      </c>
      <c r="AD1858" t="s">
        <v>40</v>
      </c>
      <c r="AE1858">
        <v>874</v>
      </c>
      <c r="AF1858">
        <v>767</v>
      </c>
      <c r="AG1858">
        <v>1</v>
      </c>
    </row>
    <row r="1859" spans="1:33" x14ac:dyDescent="0.3">
      <c r="A1859">
        <v>49431</v>
      </c>
      <c r="B1859" t="s">
        <v>46</v>
      </c>
      <c r="C1859">
        <v>0</v>
      </c>
      <c r="D1859">
        <v>1</v>
      </c>
      <c r="E1859">
        <v>9</v>
      </c>
      <c r="F1859">
        <v>219</v>
      </c>
      <c r="G1859">
        <v>3</v>
      </c>
      <c r="H1859">
        <v>100</v>
      </c>
      <c r="I1859">
        <v>26</v>
      </c>
      <c r="J1859">
        <v>0</v>
      </c>
      <c r="K1859">
        <v>17</v>
      </c>
      <c r="L1859">
        <v>2</v>
      </c>
      <c r="M1859">
        <v>7</v>
      </c>
      <c r="N1859">
        <v>1</v>
      </c>
      <c r="O1859">
        <v>5</v>
      </c>
      <c r="P1859">
        <v>8</v>
      </c>
      <c r="Q1859" t="s">
        <v>41</v>
      </c>
      <c r="R1859" t="s">
        <v>41</v>
      </c>
      <c r="S1859" t="s">
        <v>41</v>
      </c>
      <c r="T1859" t="s">
        <v>41</v>
      </c>
      <c r="U1859" t="s">
        <v>41</v>
      </c>
      <c r="V1859" t="s">
        <v>41</v>
      </c>
      <c r="W1859">
        <v>3</v>
      </c>
      <c r="X1859">
        <v>11</v>
      </c>
      <c r="Y1859">
        <v>0</v>
      </c>
      <c r="Z1859">
        <v>65</v>
      </c>
      <c r="AA1859" t="s">
        <v>50</v>
      </c>
      <c r="AB1859">
        <v>2854</v>
      </c>
      <c r="AC1859" t="s">
        <v>16</v>
      </c>
      <c r="AD1859" t="s">
        <v>32</v>
      </c>
      <c r="AE1859">
        <v>348</v>
      </c>
      <c r="AF1859">
        <v>331</v>
      </c>
      <c r="AG1859">
        <v>0</v>
      </c>
    </row>
    <row r="1860" spans="1:33" x14ac:dyDescent="0.3">
      <c r="A1860">
        <v>38946</v>
      </c>
      <c r="B1860" t="s">
        <v>46</v>
      </c>
      <c r="C1860">
        <v>0</v>
      </c>
      <c r="D1860">
        <v>1</v>
      </c>
      <c r="E1860">
        <v>84</v>
      </c>
      <c r="F1860">
        <v>116</v>
      </c>
      <c r="G1860">
        <v>6</v>
      </c>
      <c r="H1860">
        <v>82</v>
      </c>
      <c r="I1860">
        <v>6</v>
      </c>
      <c r="J1860">
        <v>6</v>
      </c>
      <c r="K1860">
        <v>41</v>
      </c>
      <c r="L1860">
        <v>2</v>
      </c>
      <c r="M1860">
        <v>3</v>
      </c>
      <c r="N1860">
        <v>1</v>
      </c>
      <c r="O1860">
        <v>6</v>
      </c>
      <c r="P1860">
        <v>5</v>
      </c>
      <c r="Q1860" t="s">
        <v>41</v>
      </c>
      <c r="R1860" t="s">
        <v>41</v>
      </c>
      <c r="S1860" t="s">
        <v>41</v>
      </c>
      <c r="T1860" t="s">
        <v>41</v>
      </c>
      <c r="U1860" t="s">
        <v>41</v>
      </c>
      <c r="V1860" t="s">
        <v>41</v>
      </c>
      <c r="W1860">
        <v>3</v>
      </c>
      <c r="X1860">
        <v>11</v>
      </c>
      <c r="Y1860">
        <v>0</v>
      </c>
      <c r="Z1860">
        <v>65</v>
      </c>
      <c r="AA1860" t="s">
        <v>50</v>
      </c>
      <c r="AB1860">
        <v>2407</v>
      </c>
      <c r="AC1860" t="s">
        <v>19</v>
      </c>
      <c r="AD1860" t="s">
        <v>32</v>
      </c>
      <c r="AE1860">
        <v>216</v>
      </c>
      <c r="AF1860">
        <v>175</v>
      </c>
      <c r="AG1860">
        <v>0</v>
      </c>
    </row>
    <row r="1861" spans="1:33" x14ac:dyDescent="0.3">
      <c r="A1861">
        <v>80395</v>
      </c>
      <c r="B1861" t="s">
        <v>45</v>
      </c>
      <c r="C1861">
        <v>0</v>
      </c>
      <c r="D1861">
        <v>0</v>
      </c>
      <c r="E1861">
        <v>62</v>
      </c>
      <c r="F1861">
        <v>445</v>
      </c>
      <c r="G1861">
        <v>25</v>
      </c>
      <c r="H1861">
        <v>706</v>
      </c>
      <c r="I1861">
        <v>80</v>
      </c>
      <c r="J1861">
        <v>76</v>
      </c>
      <c r="K1861">
        <v>48</v>
      </c>
      <c r="L1861">
        <v>1</v>
      </c>
      <c r="M1861">
        <v>6</v>
      </c>
      <c r="N1861">
        <v>5</v>
      </c>
      <c r="O1861">
        <v>12</v>
      </c>
      <c r="P1861">
        <v>2</v>
      </c>
      <c r="Q1861" t="s">
        <v>41</v>
      </c>
      <c r="R1861" t="s">
        <v>41</v>
      </c>
      <c r="S1861" t="s">
        <v>41</v>
      </c>
      <c r="T1861" t="s">
        <v>42</v>
      </c>
      <c r="U1861" t="s">
        <v>41</v>
      </c>
      <c r="V1861" t="s">
        <v>41</v>
      </c>
      <c r="W1861">
        <v>3</v>
      </c>
      <c r="X1861">
        <v>11</v>
      </c>
      <c r="Y1861">
        <v>0</v>
      </c>
      <c r="Z1861">
        <v>65</v>
      </c>
      <c r="AA1861" t="s">
        <v>50</v>
      </c>
      <c r="AB1861">
        <v>2377</v>
      </c>
      <c r="AC1861" t="s">
        <v>17</v>
      </c>
      <c r="AD1861" t="s">
        <v>32</v>
      </c>
      <c r="AE1861">
        <v>1332</v>
      </c>
      <c r="AF1861">
        <v>1284</v>
      </c>
      <c r="AG1861">
        <v>1</v>
      </c>
    </row>
    <row r="1862" spans="1:33" x14ac:dyDescent="0.3">
      <c r="A1862">
        <v>48726</v>
      </c>
      <c r="B1862" t="s">
        <v>46</v>
      </c>
      <c r="C1862">
        <v>0</v>
      </c>
      <c r="D1862">
        <v>1</v>
      </c>
      <c r="E1862">
        <v>90</v>
      </c>
      <c r="F1862">
        <v>138</v>
      </c>
      <c r="G1862">
        <v>3</v>
      </c>
      <c r="H1862">
        <v>38</v>
      </c>
      <c r="I1862">
        <v>4</v>
      </c>
      <c r="J1862">
        <v>0</v>
      </c>
      <c r="K1862">
        <v>59</v>
      </c>
      <c r="L1862">
        <v>3</v>
      </c>
      <c r="M1862">
        <v>3</v>
      </c>
      <c r="N1862">
        <v>2</v>
      </c>
      <c r="O1862">
        <v>4</v>
      </c>
      <c r="P1862">
        <v>6</v>
      </c>
      <c r="Q1862" t="s">
        <v>41</v>
      </c>
      <c r="R1862" t="s">
        <v>41</v>
      </c>
      <c r="S1862" t="s">
        <v>41</v>
      </c>
      <c r="T1862" t="s">
        <v>41</v>
      </c>
      <c r="U1862" t="s">
        <v>41</v>
      </c>
      <c r="V1862" t="s">
        <v>41</v>
      </c>
      <c r="W1862">
        <v>3</v>
      </c>
      <c r="X1862">
        <v>11</v>
      </c>
      <c r="Y1862">
        <v>0</v>
      </c>
      <c r="Z1862">
        <v>65</v>
      </c>
      <c r="AA1862" t="s">
        <v>50</v>
      </c>
      <c r="AB1862">
        <v>2587</v>
      </c>
      <c r="AC1862" t="s">
        <v>17</v>
      </c>
      <c r="AD1862" t="s">
        <v>32</v>
      </c>
      <c r="AE1862">
        <v>183</v>
      </c>
      <c r="AF1862">
        <v>124</v>
      </c>
      <c r="AG1862">
        <v>0</v>
      </c>
    </row>
    <row r="1863" spans="1:33" x14ac:dyDescent="0.3">
      <c r="A1863">
        <v>51124</v>
      </c>
      <c r="B1863" t="s">
        <v>46</v>
      </c>
      <c r="C1863">
        <v>1</v>
      </c>
      <c r="D1863">
        <v>1</v>
      </c>
      <c r="E1863">
        <v>79</v>
      </c>
      <c r="F1863">
        <v>26</v>
      </c>
      <c r="G1863">
        <v>1</v>
      </c>
      <c r="H1863">
        <v>11</v>
      </c>
      <c r="I1863">
        <v>0</v>
      </c>
      <c r="J1863">
        <v>1</v>
      </c>
      <c r="K1863">
        <v>4</v>
      </c>
      <c r="L1863">
        <v>2</v>
      </c>
      <c r="M1863">
        <v>1</v>
      </c>
      <c r="N1863">
        <v>0</v>
      </c>
      <c r="O1863">
        <v>3</v>
      </c>
      <c r="P1863">
        <v>3</v>
      </c>
      <c r="Q1863" t="s">
        <v>41</v>
      </c>
      <c r="R1863" t="s">
        <v>41</v>
      </c>
      <c r="S1863" t="s">
        <v>41</v>
      </c>
      <c r="T1863" t="s">
        <v>41</v>
      </c>
      <c r="U1863" t="s">
        <v>41</v>
      </c>
      <c r="V1863" t="s">
        <v>41</v>
      </c>
      <c r="W1863">
        <v>3</v>
      </c>
      <c r="X1863">
        <v>11</v>
      </c>
      <c r="Y1863">
        <v>0</v>
      </c>
      <c r="Z1863">
        <v>65</v>
      </c>
      <c r="AA1863" t="s">
        <v>50</v>
      </c>
      <c r="AB1863">
        <v>2352</v>
      </c>
      <c r="AC1863" t="s">
        <v>18</v>
      </c>
      <c r="AD1863" t="s">
        <v>33</v>
      </c>
      <c r="AE1863">
        <v>39</v>
      </c>
      <c r="AF1863">
        <v>35</v>
      </c>
      <c r="AG1863">
        <v>0</v>
      </c>
    </row>
    <row r="1864" spans="1:33" x14ac:dyDescent="0.3">
      <c r="A1864">
        <v>52750</v>
      </c>
      <c r="B1864" t="s">
        <v>46</v>
      </c>
      <c r="C1864">
        <v>0</v>
      </c>
      <c r="D1864">
        <v>1</v>
      </c>
      <c r="E1864">
        <v>72</v>
      </c>
      <c r="F1864">
        <v>393</v>
      </c>
      <c r="G1864">
        <v>0</v>
      </c>
      <c r="H1864">
        <v>239</v>
      </c>
      <c r="I1864">
        <v>90</v>
      </c>
      <c r="J1864">
        <v>69</v>
      </c>
      <c r="K1864">
        <v>69</v>
      </c>
      <c r="L1864">
        <v>6</v>
      </c>
      <c r="M1864">
        <v>5</v>
      </c>
      <c r="N1864">
        <v>7</v>
      </c>
      <c r="O1864">
        <v>9</v>
      </c>
      <c r="P1864">
        <v>4</v>
      </c>
      <c r="Q1864" t="s">
        <v>41</v>
      </c>
      <c r="R1864" t="s">
        <v>41</v>
      </c>
      <c r="S1864" t="s">
        <v>41</v>
      </c>
      <c r="T1864" t="s">
        <v>41</v>
      </c>
      <c r="U1864" t="s">
        <v>41</v>
      </c>
      <c r="V1864" t="s">
        <v>41</v>
      </c>
      <c r="W1864">
        <v>3</v>
      </c>
      <c r="X1864">
        <v>11</v>
      </c>
      <c r="Y1864">
        <v>0</v>
      </c>
      <c r="Z1864">
        <v>65</v>
      </c>
      <c r="AA1864" t="s">
        <v>50</v>
      </c>
      <c r="AB1864">
        <v>2669</v>
      </c>
      <c r="AC1864" t="s">
        <v>17</v>
      </c>
      <c r="AD1864" t="s">
        <v>33</v>
      </c>
      <c r="AE1864">
        <v>791</v>
      </c>
      <c r="AF1864">
        <v>722</v>
      </c>
      <c r="AG1864">
        <v>0</v>
      </c>
    </row>
    <row r="1865" spans="1:33" x14ac:dyDescent="0.3">
      <c r="A1865">
        <v>46015</v>
      </c>
      <c r="B1865" t="s">
        <v>46</v>
      </c>
      <c r="C1865">
        <v>1</v>
      </c>
      <c r="D1865">
        <v>1</v>
      </c>
      <c r="E1865">
        <v>25</v>
      </c>
      <c r="F1865">
        <v>38</v>
      </c>
      <c r="G1865">
        <v>0</v>
      </c>
      <c r="H1865">
        <v>2</v>
      </c>
      <c r="I1865">
        <v>0</v>
      </c>
      <c r="J1865">
        <v>0</v>
      </c>
      <c r="K1865">
        <v>6</v>
      </c>
      <c r="L1865">
        <v>1</v>
      </c>
      <c r="M1865">
        <v>1</v>
      </c>
      <c r="N1865">
        <v>0</v>
      </c>
      <c r="O1865">
        <v>3</v>
      </c>
      <c r="P1865">
        <v>7</v>
      </c>
      <c r="Q1865" t="s">
        <v>42</v>
      </c>
      <c r="R1865" t="s">
        <v>41</v>
      </c>
      <c r="S1865" t="s">
        <v>41</v>
      </c>
      <c r="T1865" t="s">
        <v>41</v>
      </c>
      <c r="U1865" t="s">
        <v>42</v>
      </c>
      <c r="V1865" t="s">
        <v>41</v>
      </c>
      <c r="W1865">
        <v>3</v>
      </c>
      <c r="X1865">
        <v>11</v>
      </c>
      <c r="Y1865">
        <v>0</v>
      </c>
      <c r="Z1865">
        <v>65</v>
      </c>
      <c r="AA1865" t="s">
        <v>50</v>
      </c>
      <c r="AB1865">
        <v>2236</v>
      </c>
      <c r="AC1865" t="s">
        <v>19</v>
      </c>
      <c r="AD1865" t="s">
        <v>34</v>
      </c>
      <c r="AE1865">
        <v>40</v>
      </c>
      <c r="AF1865">
        <v>34</v>
      </c>
      <c r="AG1865">
        <v>2</v>
      </c>
    </row>
    <row r="1866" spans="1:33" x14ac:dyDescent="0.3">
      <c r="A1866">
        <v>59925</v>
      </c>
      <c r="B1866" t="s">
        <v>45</v>
      </c>
      <c r="C1866">
        <v>0</v>
      </c>
      <c r="D1866">
        <v>1</v>
      </c>
      <c r="E1866">
        <v>83</v>
      </c>
      <c r="F1866">
        <v>473</v>
      </c>
      <c r="G1866">
        <v>21</v>
      </c>
      <c r="H1866">
        <v>176</v>
      </c>
      <c r="I1866">
        <v>19</v>
      </c>
      <c r="J1866">
        <v>21</v>
      </c>
      <c r="K1866">
        <v>56</v>
      </c>
      <c r="L1866">
        <v>3</v>
      </c>
      <c r="M1866">
        <v>9</v>
      </c>
      <c r="N1866">
        <v>2</v>
      </c>
      <c r="O1866">
        <v>9</v>
      </c>
      <c r="P1866">
        <v>6</v>
      </c>
      <c r="Q1866" t="s">
        <v>41</v>
      </c>
      <c r="R1866" t="s">
        <v>41</v>
      </c>
      <c r="S1866" t="s">
        <v>41</v>
      </c>
      <c r="T1866" t="s">
        <v>41</v>
      </c>
      <c r="U1866" t="s">
        <v>41</v>
      </c>
      <c r="V1866" t="s">
        <v>41</v>
      </c>
      <c r="W1866">
        <v>3</v>
      </c>
      <c r="X1866">
        <v>11</v>
      </c>
      <c r="Y1866">
        <v>0</v>
      </c>
      <c r="Z1866">
        <v>65</v>
      </c>
      <c r="AA1866" t="s">
        <v>50</v>
      </c>
      <c r="AB1866">
        <v>2735</v>
      </c>
      <c r="AC1866" t="s">
        <v>19</v>
      </c>
      <c r="AD1866" t="s">
        <v>32</v>
      </c>
      <c r="AE1866">
        <v>710</v>
      </c>
      <c r="AF1866">
        <v>654</v>
      </c>
      <c r="AG1866">
        <v>0</v>
      </c>
    </row>
    <row r="1867" spans="1:33" x14ac:dyDescent="0.3">
      <c r="A1867">
        <v>65748</v>
      </c>
      <c r="B1867" t="s">
        <v>45</v>
      </c>
      <c r="C1867">
        <v>0</v>
      </c>
      <c r="D1867">
        <v>1</v>
      </c>
      <c r="E1867">
        <v>58</v>
      </c>
      <c r="F1867">
        <v>172</v>
      </c>
      <c r="G1867">
        <v>73</v>
      </c>
      <c r="H1867">
        <v>93</v>
      </c>
      <c r="I1867">
        <v>95</v>
      </c>
      <c r="J1867">
        <v>78</v>
      </c>
      <c r="K1867">
        <v>34</v>
      </c>
      <c r="L1867">
        <v>2</v>
      </c>
      <c r="M1867">
        <v>2</v>
      </c>
      <c r="N1867">
        <v>4</v>
      </c>
      <c r="O1867">
        <v>10</v>
      </c>
      <c r="P1867">
        <v>1</v>
      </c>
      <c r="Q1867" t="s">
        <v>41</v>
      </c>
      <c r="R1867" t="s">
        <v>41</v>
      </c>
      <c r="S1867" t="s">
        <v>41</v>
      </c>
      <c r="T1867" t="s">
        <v>41</v>
      </c>
      <c r="U1867" t="s">
        <v>41</v>
      </c>
      <c r="V1867" t="s">
        <v>42</v>
      </c>
      <c r="W1867">
        <v>3</v>
      </c>
      <c r="X1867">
        <v>11</v>
      </c>
      <c r="Y1867">
        <v>0</v>
      </c>
      <c r="Z1867">
        <v>65</v>
      </c>
      <c r="AA1867" t="s">
        <v>50</v>
      </c>
      <c r="AB1867">
        <v>2599</v>
      </c>
      <c r="AC1867" t="s">
        <v>19</v>
      </c>
      <c r="AD1867" t="s">
        <v>32</v>
      </c>
      <c r="AE1867">
        <v>511</v>
      </c>
      <c r="AF1867">
        <v>477</v>
      </c>
      <c r="AG1867">
        <v>0</v>
      </c>
    </row>
    <row r="1868" spans="1:33" x14ac:dyDescent="0.3">
      <c r="A1868">
        <v>61284</v>
      </c>
      <c r="B1868" t="s">
        <v>45</v>
      </c>
      <c r="C1868">
        <v>0</v>
      </c>
      <c r="D1868">
        <v>0</v>
      </c>
      <c r="E1868">
        <v>76</v>
      </c>
      <c r="F1868">
        <v>618</v>
      </c>
      <c r="G1868">
        <v>15</v>
      </c>
      <c r="H1868">
        <v>106</v>
      </c>
      <c r="I1868">
        <v>20</v>
      </c>
      <c r="J1868">
        <v>7</v>
      </c>
      <c r="K1868">
        <v>45</v>
      </c>
      <c r="L1868">
        <v>1</v>
      </c>
      <c r="M1868">
        <v>11</v>
      </c>
      <c r="N1868">
        <v>2</v>
      </c>
      <c r="O1868">
        <v>8</v>
      </c>
      <c r="P1868">
        <v>6</v>
      </c>
      <c r="Q1868" t="s">
        <v>41</v>
      </c>
      <c r="R1868" t="s">
        <v>42</v>
      </c>
      <c r="S1868" t="s">
        <v>41</v>
      </c>
      <c r="T1868" t="s">
        <v>41</v>
      </c>
      <c r="U1868" t="s">
        <v>41</v>
      </c>
      <c r="V1868" t="s">
        <v>41</v>
      </c>
      <c r="W1868">
        <v>3</v>
      </c>
      <c r="X1868">
        <v>11</v>
      </c>
      <c r="Y1868">
        <v>0</v>
      </c>
      <c r="Z1868">
        <v>65</v>
      </c>
      <c r="AA1868" t="s">
        <v>50</v>
      </c>
      <c r="AB1868">
        <v>2419</v>
      </c>
      <c r="AC1868" t="s">
        <v>18</v>
      </c>
      <c r="AD1868" t="s">
        <v>34</v>
      </c>
      <c r="AE1868">
        <v>766</v>
      </c>
      <c r="AF1868">
        <v>721</v>
      </c>
      <c r="AG1868">
        <v>1</v>
      </c>
    </row>
    <row r="1869" spans="1:33" x14ac:dyDescent="0.3">
      <c r="A1869">
        <v>38452</v>
      </c>
      <c r="B1869" t="s">
        <v>46</v>
      </c>
      <c r="C1869">
        <v>1</v>
      </c>
      <c r="D1869">
        <v>1</v>
      </c>
      <c r="E1869">
        <v>62</v>
      </c>
      <c r="F1869">
        <v>56</v>
      </c>
      <c r="G1869">
        <v>0</v>
      </c>
      <c r="H1869">
        <v>14</v>
      </c>
      <c r="I1869">
        <v>0</v>
      </c>
      <c r="J1869">
        <v>0</v>
      </c>
      <c r="K1869">
        <v>2</v>
      </c>
      <c r="L1869">
        <v>3</v>
      </c>
      <c r="M1869">
        <v>3</v>
      </c>
      <c r="N1869">
        <v>0</v>
      </c>
      <c r="O1869">
        <v>3</v>
      </c>
      <c r="P1869">
        <v>7</v>
      </c>
      <c r="Q1869" t="s">
        <v>41</v>
      </c>
      <c r="R1869" t="s">
        <v>41</v>
      </c>
      <c r="S1869" t="s">
        <v>41</v>
      </c>
      <c r="T1869" t="s">
        <v>41</v>
      </c>
      <c r="U1869" t="s">
        <v>41</v>
      </c>
      <c r="V1869" t="s">
        <v>41</v>
      </c>
      <c r="W1869">
        <v>3</v>
      </c>
      <c r="X1869">
        <v>11</v>
      </c>
      <c r="Y1869">
        <v>0</v>
      </c>
      <c r="Z1869">
        <v>65</v>
      </c>
      <c r="AA1869" t="s">
        <v>50</v>
      </c>
      <c r="AB1869">
        <v>2250</v>
      </c>
      <c r="AC1869" t="s">
        <v>17</v>
      </c>
      <c r="AD1869" t="s">
        <v>33</v>
      </c>
      <c r="AE1869">
        <v>70</v>
      </c>
      <c r="AF1869">
        <v>68</v>
      </c>
      <c r="AG1869">
        <v>0</v>
      </c>
    </row>
    <row r="1870" spans="1:33" x14ac:dyDescent="0.3">
      <c r="A1870">
        <v>62972</v>
      </c>
      <c r="B1870" t="s">
        <v>45</v>
      </c>
      <c r="C1870">
        <v>0</v>
      </c>
      <c r="D1870">
        <v>1</v>
      </c>
      <c r="E1870">
        <v>39</v>
      </c>
      <c r="F1870">
        <v>313</v>
      </c>
      <c r="G1870">
        <v>15</v>
      </c>
      <c r="H1870">
        <v>47</v>
      </c>
      <c r="I1870">
        <v>20</v>
      </c>
      <c r="J1870">
        <v>0</v>
      </c>
      <c r="K1870">
        <v>192</v>
      </c>
      <c r="L1870">
        <v>2</v>
      </c>
      <c r="M1870">
        <v>7</v>
      </c>
      <c r="N1870">
        <v>4</v>
      </c>
      <c r="O1870">
        <v>3</v>
      </c>
      <c r="P1870">
        <v>6</v>
      </c>
      <c r="Q1870" t="s">
        <v>41</v>
      </c>
      <c r="R1870" t="s">
        <v>41</v>
      </c>
      <c r="S1870" t="s">
        <v>41</v>
      </c>
      <c r="T1870" t="s">
        <v>41</v>
      </c>
      <c r="U1870" t="s">
        <v>41</v>
      </c>
      <c r="V1870" t="s">
        <v>41</v>
      </c>
      <c r="W1870">
        <v>3</v>
      </c>
      <c r="X1870">
        <v>11</v>
      </c>
      <c r="Y1870">
        <v>1</v>
      </c>
      <c r="Z1870">
        <v>65</v>
      </c>
      <c r="AA1870" t="s">
        <v>50</v>
      </c>
      <c r="AB1870">
        <v>2854</v>
      </c>
      <c r="AC1870" t="s">
        <v>17</v>
      </c>
      <c r="AD1870" t="s">
        <v>40</v>
      </c>
      <c r="AE1870">
        <v>395</v>
      </c>
      <c r="AF1870">
        <v>203</v>
      </c>
      <c r="AG1870">
        <v>0</v>
      </c>
    </row>
    <row r="1871" spans="1:33" x14ac:dyDescent="0.3">
      <c r="A1871">
        <v>74805</v>
      </c>
      <c r="B1871" t="s">
        <v>45</v>
      </c>
      <c r="C1871">
        <v>0</v>
      </c>
      <c r="D1871">
        <v>1</v>
      </c>
      <c r="E1871">
        <v>14</v>
      </c>
      <c r="F1871">
        <v>209</v>
      </c>
      <c r="G1871">
        <v>162</v>
      </c>
      <c r="H1871">
        <v>209</v>
      </c>
      <c r="I1871">
        <v>41</v>
      </c>
      <c r="J1871">
        <v>162</v>
      </c>
      <c r="K1871">
        <v>37</v>
      </c>
      <c r="L1871">
        <v>5</v>
      </c>
      <c r="M1871">
        <v>4</v>
      </c>
      <c r="N1871">
        <v>7</v>
      </c>
      <c r="O1871">
        <v>10</v>
      </c>
      <c r="P1871">
        <v>2</v>
      </c>
      <c r="Q1871" t="s">
        <v>41</v>
      </c>
      <c r="R1871" t="s">
        <v>41</v>
      </c>
      <c r="S1871" t="s">
        <v>41</v>
      </c>
      <c r="T1871" t="s">
        <v>41</v>
      </c>
      <c r="U1871" t="s">
        <v>41</v>
      </c>
      <c r="V1871" t="s">
        <v>41</v>
      </c>
      <c r="W1871">
        <v>3</v>
      </c>
      <c r="X1871">
        <v>11</v>
      </c>
      <c r="Y1871">
        <v>0</v>
      </c>
      <c r="Z1871">
        <v>65</v>
      </c>
      <c r="AA1871" t="s">
        <v>50</v>
      </c>
      <c r="AB1871">
        <v>2394</v>
      </c>
      <c r="AC1871" t="s">
        <v>19</v>
      </c>
      <c r="AD1871" t="s">
        <v>40</v>
      </c>
      <c r="AE1871">
        <v>783</v>
      </c>
      <c r="AF1871">
        <v>746</v>
      </c>
      <c r="AG1871">
        <v>0</v>
      </c>
    </row>
    <row r="1872" spans="1:33" x14ac:dyDescent="0.3">
      <c r="A1872">
        <v>46390</v>
      </c>
      <c r="B1872" t="s">
        <v>46</v>
      </c>
      <c r="C1872">
        <v>0</v>
      </c>
      <c r="D1872">
        <v>1</v>
      </c>
      <c r="E1872">
        <v>56</v>
      </c>
      <c r="F1872">
        <v>95</v>
      </c>
      <c r="G1872">
        <v>14</v>
      </c>
      <c r="H1872">
        <v>64</v>
      </c>
      <c r="I1872">
        <v>2</v>
      </c>
      <c r="J1872">
        <v>9</v>
      </c>
      <c r="K1872">
        <v>38</v>
      </c>
      <c r="L1872">
        <v>1</v>
      </c>
      <c r="M1872">
        <v>4</v>
      </c>
      <c r="N1872">
        <v>2</v>
      </c>
      <c r="O1872">
        <v>3</v>
      </c>
      <c r="P1872">
        <v>7</v>
      </c>
      <c r="Q1872" t="s">
        <v>41</v>
      </c>
      <c r="R1872" t="s">
        <v>41</v>
      </c>
      <c r="S1872" t="s">
        <v>41</v>
      </c>
      <c r="T1872" t="s">
        <v>41</v>
      </c>
      <c r="U1872" t="s">
        <v>41</v>
      </c>
      <c r="V1872" t="s">
        <v>41</v>
      </c>
      <c r="W1872">
        <v>3</v>
      </c>
      <c r="X1872">
        <v>11</v>
      </c>
      <c r="Y1872">
        <v>0</v>
      </c>
      <c r="Z1872">
        <v>65</v>
      </c>
      <c r="AA1872" t="s">
        <v>50</v>
      </c>
      <c r="AB1872">
        <v>2214</v>
      </c>
      <c r="AC1872" t="s">
        <v>16</v>
      </c>
      <c r="AD1872" t="s">
        <v>33</v>
      </c>
      <c r="AE1872">
        <v>184</v>
      </c>
      <c r="AF1872">
        <v>146</v>
      </c>
      <c r="AG1872">
        <v>0</v>
      </c>
    </row>
    <row r="1873" spans="1:33" x14ac:dyDescent="0.3">
      <c r="A1873">
        <v>46015</v>
      </c>
      <c r="B1873" t="s">
        <v>46</v>
      </c>
      <c r="C1873">
        <v>1</v>
      </c>
      <c r="D1873">
        <v>1</v>
      </c>
      <c r="E1873">
        <v>25</v>
      </c>
      <c r="F1873">
        <v>38</v>
      </c>
      <c r="G1873">
        <v>0</v>
      </c>
      <c r="H1873">
        <v>2</v>
      </c>
      <c r="I1873">
        <v>0</v>
      </c>
      <c r="J1873">
        <v>0</v>
      </c>
      <c r="K1873">
        <v>6</v>
      </c>
      <c r="L1873">
        <v>1</v>
      </c>
      <c r="M1873">
        <v>1</v>
      </c>
      <c r="N1873">
        <v>0</v>
      </c>
      <c r="O1873">
        <v>3</v>
      </c>
      <c r="P1873">
        <v>7</v>
      </c>
      <c r="Q1873" t="s">
        <v>42</v>
      </c>
      <c r="R1873" t="s">
        <v>41</v>
      </c>
      <c r="S1873" t="s">
        <v>41</v>
      </c>
      <c r="T1873" t="s">
        <v>41</v>
      </c>
      <c r="U1873" t="s">
        <v>42</v>
      </c>
      <c r="V1873" t="s">
        <v>41</v>
      </c>
      <c r="W1873">
        <v>3</v>
      </c>
      <c r="X1873">
        <v>11</v>
      </c>
      <c r="Y1873">
        <v>0</v>
      </c>
      <c r="Z1873">
        <v>65</v>
      </c>
      <c r="AA1873" t="s">
        <v>50</v>
      </c>
      <c r="AB1873">
        <v>2236</v>
      </c>
      <c r="AC1873" t="s">
        <v>19</v>
      </c>
      <c r="AD1873" t="s">
        <v>34</v>
      </c>
      <c r="AE1873">
        <v>40</v>
      </c>
      <c r="AF1873">
        <v>34</v>
      </c>
      <c r="AG1873">
        <v>2</v>
      </c>
    </row>
    <row r="1874" spans="1:33" x14ac:dyDescent="0.3">
      <c r="A1874">
        <v>76998</v>
      </c>
      <c r="B1874" t="s">
        <v>45</v>
      </c>
      <c r="C1874">
        <v>0</v>
      </c>
      <c r="D1874">
        <v>1</v>
      </c>
      <c r="E1874">
        <v>85</v>
      </c>
      <c r="F1874">
        <v>1449</v>
      </c>
      <c r="G1874">
        <v>89</v>
      </c>
      <c r="H1874">
        <v>161</v>
      </c>
      <c r="I1874">
        <v>69</v>
      </c>
      <c r="J1874">
        <v>35</v>
      </c>
      <c r="K1874">
        <v>107</v>
      </c>
      <c r="L1874">
        <v>2</v>
      </c>
      <c r="M1874">
        <v>11</v>
      </c>
      <c r="N1874">
        <v>8</v>
      </c>
      <c r="O1874">
        <v>8</v>
      </c>
      <c r="P1874">
        <v>6</v>
      </c>
      <c r="Q1874" t="s">
        <v>41</v>
      </c>
      <c r="R1874" t="s">
        <v>41</v>
      </c>
      <c r="S1874" t="s">
        <v>42</v>
      </c>
      <c r="T1874" t="s">
        <v>41</v>
      </c>
      <c r="U1874" t="s">
        <v>41</v>
      </c>
      <c r="V1874" t="s">
        <v>41</v>
      </c>
      <c r="W1874">
        <v>3</v>
      </c>
      <c r="X1874">
        <v>11</v>
      </c>
      <c r="Y1874">
        <v>0</v>
      </c>
      <c r="Z1874">
        <v>65</v>
      </c>
      <c r="AA1874" t="s">
        <v>50</v>
      </c>
      <c r="AB1874">
        <v>2693</v>
      </c>
      <c r="AC1874" t="s">
        <v>17</v>
      </c>
      <c r="AD1874" t="s">
        <v>32</v>
      </c>
      <c r="AE1874">
        <v>1803</v>
      </c>
      <c r="AF1874">
        <v>1696</v>
      </c>
      <c r="AG1874">
        <v>1</v>
      </c>
    </row>
    <row r="1875" spans="1:33" x14ac:dyDescent="0.3">
      <c r="A1875">
        <v>49667</v>
      </c>
      <c r="B1875" t="s">
        <v>46</v>
      </c>
      <c r="C1875">
        <v>0</v>
      </c>
      <c r="D1875">
        <v>0</v>
      </c>
      <c r="E1875">
        <v>35</v>
      </c>
      <c r="F1875">
        <v>1181</v>
      </c>
      <c r="G1875">
        <v>26</v>
      </c>
      <c r="H1875">
        <v>120</v>
      </c>
      <c r="I1875">
        <v>17</v>
      </c>
      <c r="J1875">
        <v>13</v>
      </c>
      <c r="K1875">
        <v>39</v>
      </c>
      <c r="L1875">
        <v>2</v>
      </c>
      <c r="M1875">
        <v>5</v>
      </c>
      <c r="N1875">
        <v>10</v>
      </c>
      <c r="O1875">
        <v>5</v>
      </c>
      <c r="P1875">
        <v>8</v>
      </c>
      <c r="Q1875" t="s">
        <v>42</v>
      </c>
      <c r="R1875" t="s">
        <v>41</v>
      </c>
      <c r="S1875" t="s">
        <v>41</v>
      </c>
      <c r="T1875" t="s">
        <v>41</v>
      </c>
      <c r="U1875" t="s">
        <v>41</v>
      </c>
      <c r="V1875" t="s">
        <v>41</v>
      </c>
      <c r="W1875">
        <v>3</v>
      </c>
      <c r="X1875">
        <v>11</v>
      </c>
      <c r="Y1875">
        <v>1</v>
      </c>
      <c r="Z1875">
        <v>65</v>
      </c>
      <c r="AA1875" t="s">
        <v>50</v>
      </c>
      <c r="AB1875">
        <v>2837</v>
      </c>
      <c r="AC1875" t="s">
        <v>18</v>
      </c>
      <c r="AD1875" t="s">
        <v>34</v>
      </c>
      <c r="AE1875">
        <v>1357</v>
      </c>
      <c r="AF1875">
        <v>1318</v>
      </c>
      <c r="AG1875">
        <v>1</v>
      </c>
    </row>
    <row r="1876" spans="1:33" x14ac:dyDescent="0.3">
      <c r="A1876">
        <v>74268</v>
      </c>
      <c r="B1876" t="s">
        <v>45</v>
      </c>
      <c r="C1876">
        <v>0</v>
      </c>
      <c r="D1876">
        <v>0</v>
      </c>
      <c r="E1876">
        <v>83</v>
      </c>
      <c r="F1876">
        <v>199</v>
      </c>
      <c r="G1876">
        <v>66</v>
      </c>
      <c r="H1876">
        <v>315</v>
      </c>
      <c r="I1876">
        <v>97</v>
      </c>
      <c r="J1876">
        <v>174</v>
      </c>
      <c r="K1876">
        <v>41</v>
      </c>
      <c r="L1876">
        <v>1</v>
      </c>
      <c r="M1876">
        <v>4</v>
      </c>
      <c r="N1876">
        <v>3</v>
      </c>
      <c r="O1876">
        <v>5</v>
      </c>
      <c r="P1876">
        <v>2</v>
      </c>
      <c r="Q1876" t="s">
        <v>41</v>
      </c>
      <c r="R1876" t="s">
        <v>41</v>
      </c>
      <c r="S1876" t="s">
        <v>41</v>
      </c>
      <c r="T1876" t="s">
        <v>41</v>
      </c>
      <c r="U1876" t="s">
        <v>41</v>
      </c>
      <c r="V1876" t="s">
        <v>41</v>
      </c>
      <c r="W1876">
        <v>3</v>
      </c>
      <c r="X1876">
        <v>11</v>
      </c>
      <c r="Y1876">
        <v>0</v>
      </c>
      <c r="Z1876">
        <v>65</v>
      </c>
      <c r="AA1876" t="s">
        <v>50</v>
      </c>
      <c r="AB1876">
        <v>2659</v>
      </c>
      <c r="AC1876" t="s">
        <v>17</v>
      </c>
      <c r="AD1876" t="s">
        <v>32</v>
      </c>
      <c r="AE1876">
        <v>851</v>
      </c>
      <c r="AF1876">
        <v>810</v>
      </c>
      <c r="AG1876">
        <v>0</v>
      </c>
    </row>
    <row r="1877" spans="1:33" x14ac:dyDescent="0.3">
      <c r="A1877">
        <v>70638</v>
      </c>
      <c r="B1877" t="s">
        <v>45</v>
      </c>
      <c r="C1877">
        <v>0</v>
      </c>
      <c r="D1877">
        <v>0</v>
      </c>
      <c r="E1877">
        <v>69</v>
      </c>
      <c r="F1877">
        <v>1016</v>
      </c>
      <c r="G1877">
        <v>12</v>
      </c>
      <c r="H1877">
        <v>215</v>
      </c>
      <c r="I1877">
        <v>16</v>
      </c>
      <c r="J1877">
        <v>12</v>
      </c>
      <c r="K1877">
        <v>63</v>
      </c>
      <c r="L1877">
        <v>1</v>
      </c>
      <c r="M1877">
        <v>4</v>
      </c>
      <c r="N1877">
        <v>5</v>
      </c>
      <c r="O1877">
        <v>10</v>
      </c>
      <c r="P1877">
        <v>3</v>
      </c>
      <c r="Q1877" t="s">
        <v>41</v>
      </c>
      <c r="R1877" t="s">
        <v>42</v>
      </c>
      <c r="S1877" t="s">
        <v>41</v>
      </c>
      <c r="T1877" t="s">
        <v>41</v>
      </c>
      <c r="U1877" t="s">
        <v>41</v>
      </c>
      <c r="V1877" t="s">
        <v>41</v>
      </c>
      <c r="W1877">
        <v>3</v>
      </c>
      <c r="X1877">
        <v>11</v>
      </c>
      <c r="Y1877">
        <v>0</v>
      </c>
      <c r="Z1877">
        <v>65</v>
      </c>
      <c r="AA1877" t="s">
        <v>50</v>
      </c>
      <c r="AB1877">
        <v>2552</v>
      </c>
      <c r="AC1877" t="s">
        <v>16</v>
      </c>
      <c r="AD1877" t="s">
        <v>33</v>
      </c>
      <c r="AE1877">
        <v>1271</v>
      </c>
      <c r="AF1877">
        <v>1208</v>
      </c>
      <c r="AG1877">
        <v>1</v>
      </c>
    </row>
    <row r="1878" spans="1:33" x14ac:dyDescent="0.3">
      <c r="A1878">
        <v>59821</v>
      </c>
      <c r="B1878" t="s">
        <v>45</v>
      </c>
      <c r="C1878">
        <v>0</v>
      </c>
      <c r="D1878">
        <v>1</v>
      </c>
      <c r="E1878">
        <v>11</v>
      </c>
      <c r="F1878">
        <v>629</v>
      </c>
      <c r="G1878">
        <v>0</v>
      </c>
      <c r="H1878">
        <v>70</v>
      </c>
      <c r="I1878">
        <v>0</v>
      </c>
      <c r="J1878">
        <v>0</v>
      </c>
      <c r="K1878">
        <v>35</v>
      </c>
      <c r="L1878">
        <v>6</v>
      </c>
      <c r="M1878">
        <v>11</v>
      </c>
      <c r="N1878">
        <v>2</v>
      </c>
      <c r="O1878">
        <v>7</v>
      </c>
      <c r="P1878">
        <v>8</v>
      </c>
      <c r="Q1878" t="s">
        <v>41</v>
      </c>
      <c r="R1878" t="s">
        <v>41</v>
      </c>
      <c r="S1878" t="s">
        <v>41</v>
      </c>
      <c r="T1878" t="s">
        <v>41</v>
      </c>
      <c r="U1878" t="s">
        <v>41</v>
      </c>
      <c r="V1878" t="s">
        <v>41</v>
      </c>
      <c r="W1878">
        <v>3</v>
      </c>
      <c r="X1878">
        <v>11</v>
      </c>
      <c r="Y1878">
        <v>0</v>
      </c>
      <c r="Z1878">
        <v>65</v>
      </c>
      <c r="AA1878" t="s">
        <v>50</v>
      </c>
      <c r="AB1878">
        <v>2602</v>
      </c>
      <c r="AC1878" t="s">
        <v>17</v>
      </c>
      <c r="AD1878" t="s">
        <v>34</v>
      </c>
      <c r="AE1878">
        <v>699</v>
      </c>
      <c r="AF1878">
        <v>664</v>
      </c>
      <c r="AG1878">
        <v>0</v>
      </c>
    </row>
    <row r="1879" spans="1:33" x14ac:dyDescent="0.3">
      <c r="A1879">
        <v>72635</v>
      </c>
      <c r="B1879" t="s">
        <v>45</v>
      </c>
      <c r="C1879">
        <v>0</v>
      </c>
      <c r="D1879">
        <v>0</v>
      </c>
      <c r="E1879">
        <v>54</v>
      </c>
      <c r="F1879">
        <v>390</v>
      </c>
      <c r="G1879">
        <v>22</v>
      </c>
      <c r="H1879">
        <v>323</v>
      </c>
      <c r="I1879">
        <v>104</v>
      </c>
      <c r="J1879">
        <v>35</v>
      </c>
      <c r="K1879">
        <v>107</v>
      </c>
      <c r="L1879">
        <v>1</v>
      </c>
      <c r="M1879">
        <v>6</v>
      </c>
      <c r="N1879">
        <v>8</v>
      </c>
      <c r="O1879">
        <v>6</v>
      </c>
      <c r="P1879">
        <v>3</v>
      </c>
      <c r="Q1879" t="s">
        <v>41</v>
      </c>
      <c r="R1879" t="s">
        <v>41</v>
      </c>
      <c r="S1879" t="s">
        <v>41</v>
      </c>
      <c r="T1879" t="s">
        <v>42</v>
      </c>
      <c r="U1879" t="s">
        <v>41</v>
      </c>
      <c r="V1879" t="s">
        <v>41</v>
      </c>
      <c r="W1879">
        <v>3</v>
      </c>
      <c r="X1879">
        <v>11</v>
      </c>
      <c r="Y1879">
        <v>0</v>
      </c>
      <c r="Z1879">
        <v>65</v>
      </c>
      <c r="AA1879" t="s">
        <v>50</v>
      </c>
      <c r="AB1879">
        <v>2550</v>
      </c>
      <c r="AC1879" t="s">
        <v>17</v>
      </c>
      <c r="AD1879" t="s">
        <v>40</v>
      </c>
      <c r="AE1879">
        <v>874</v>
      </c>
      <c r="AF1879">
        <v>767</v>
      </c>
      <c r="AG1879">
        <v>1</v>
      </c>
    </row>
    <row r="1880" spans="1:33" x14ac:dyDescent="0.3">
      <c r="A1880">
        <v>22554</v>
      </c>
      <c r="B1880" t="s">
        <v>47</v>
      </c>
      <c r="C1880">
        <v>1</v>
      </c>
      <c r="D1880">
        <v>1</v>
      </c>
      <c r="E1880">
        <v>38</v>
      </c>
      <c r="F1880">
        <v>27</v>
      </c>
      <c r="G1880">
        <v>0</v>
      </c>
      <c r="H1880">
        <v>10</v>
      </c>
      <c r="I1880">
        <v>0</v>
      </c>
      <c r="J1880">
        <v>0</v>
      </c>
      <c r="K1880">
        <v>4</v>
      </c>
      <c r="L1880">
        <v>4</v>
      </c>
      <c r="M1880">
        <v>2</v>
      </c>
      <c r="N1880">
        <v>0</v>
      </c>
      <c r="O1880">
        <v>4</v>
      </c>
      <c r="P1880">
        <v>5</v>
      </c>
      <c r="Q1880" t="s">
        <v>41</v>
      </c>
      <c r="R1880" t="s">
        <v>41</v>
      </c>
      <c r="S1880" t="s">
        <v>41</v>
      </c>
      <c r="T1880" t="s">
        <v>41</v>
      </c>
      <c r="U1880" t="s">
        <v>41</v>
      </c>
      <c r="V1880" t="s">
        <v>41</v>
      </c>
      <c r="W1880">
        <v>3</v>
      </c>
      <c r="X1880">
        <v>11</v>
      </c>
      <c r="Y1880">
        <v>0</v>
      </c>
      <c r="Z1880">
        <v>65</v>
      </c>
      <c r="AA1880" t="s">
        <v>50</v>
      </c>
      <c r="AB1880">
        <v>2762</v>
      </c>
      <c r="AC1880" t="s">
        <v>17</v>
      </c>
      <c r="AD1880" t="s">
        <v>34</v>
      </c>
      <c r="AE1880">
        <v>37</v>
      </c>
      <c r="AF1880">
        <v>33</v>
      </c>
      <c r="AG1880">
        <v>0</v>
      </c>
    </row>
    <row r="1881" spans="1:33" x14ac:dyDescent="0.3">
      <c r="A1881">
        <v>38452</v>
      </c>
      <c r="B1881" t="s">
        <v>46</v>
      </c>
      <c r="C1881">
        <v>1</v>
      </c>
      <c r="D1881">
        <v>1</v>
      </c>
      <c r="E1881">
        <v>62</v>
      </c>
      <c r="F1881">
        <v>56</v>
      </c>
      <c r="G1881">
        <v>0</v>
      </c>
      <c r="H1881">
        <v>14</v>
      </c>
      <c r="I1881">
        <v>0</v>
      </c>
      <c r="J1881">
        <v>0</v>
      </c>
      <c r="K1881">
        <v>2</v>
      </c>
      <c r="L1881">
        <v>3</v>
      </c>
      <c r="M1881">
        <v>3</v>
      </c>
      <c r="N1881">
        <v>0</v>
      </c>
      <c r="O1881">
        <v>3</v>
      </c>
      <c r="P1881">
        <v>7</v>
      </c>
      <c r="Q1881" t="s">
        <v>41</v>
      </c>
      <c r="R1881" t="s">
        <v>41</v>
      </c>
      <c r="S1881" t="s">
        <v>41</v>
      </c>
      <c r="T1881" t="s">
        <v>41</v>
      </c>
      <c r="U1881" t="s">
        <v>41</v>
      </c>
      <c r="V1881" t="s">
        <v>41</v>
      </c>
      <c r="W1881">
        <v>3</v>
      </c>
      <c r="X1881">
        <v>11</v>
      </c>
      <c r="Y1881">
        <v>0</v>
      </c>
      <c r="Z1881">
        <v>65</v>
      </c>
      <c r="AA1881" t="s">
        <v>50</v>
      </c>
      <c r="AB1881">
        <v>2250</v>
      </c>
      <c r="AC1881" t="s">
        <v>17</v>
      </c>
      <c r="AD1881" t="s">
        <v>33</v>
      </c>
      <c r="AE1881">
        <v>70</v>
      </c>
      <c r="AF1881">
        <v>68</v>
      </c>
      <c r="AG1881">
        <v>0</v>
      </c>
    </row>
    <row r="1882" spans="1:33" x14ac:dyDescent="0.3">
      <c r="A1882">
        <v>42586</v>
      </c>
      <c r="B1882" t="s">
        <v>46</v>
      </c>
      <c r="C1882">
        <v>1</v>
      </c>
      <c r="D1882">
        <v>1</v>
      </c>
      <c r="E1882">
        <v>7</v>
      </c>
      <c r="F1882">
        <v>194</v>
      </c>
      <c r="G1882">
        <v>2</v>
      </c>
      <c r="H1882">
        <v>56</v>
      </c>
      <c r="I1882">
        <v>0</v>
      </c>
      <c r="J1882">
        <v>0</v>
      </c>
      <c r="K1882">
        <v>0</v>
      </c>
      <c r="L1882">
        <v>5</v>
      </c>
      <c r="M1882">
        <v>4</v>
      </c>
      <c r="N1882">
        <v>1</v>
      </c>
      <c r="O1882">
        <v>6</v>
      </c>
      <c r="P1882">
        <v>8</v>
      </c>
      <c r="Q1882" t="s">
        <v>41</v>
      </c>
      <c r="R1882" t="s">
        <v>41</v>
      </c>
      <c r="S1882" t="s">
        <v>41</v>
      </c>
      <c r="T1882" t="s">
        <v>41</v>
      </c>
      <c r="U1882" t="s">
        <v>41</v>
      </c>
      <c r="V1882" t="s">
        <v>41</v>
      </c>
      <c r="W1882">
        <v>3</v>
      </c>
      <c r="X1882">
        <v>11</v>
      </c>
      <c r="Y1882">
        <v>1</v>
      </c>
      <c r="Z1882">
        <v>65</v>
      </c>
      <c r="AA1882" t="s">
        <v>50</v>
      </c>
      <c r="AB1882">
        <v>2767</v>
      </c>
      <c r="AC1882" t="s">
        <v>19</v>
      </c>
      <c r="AD1882" t="s">
        <v>32</v>
      </c>
      <c r="AE1882">
        <v>252</v>
      </c>
      <c r="AF1882">
        <v>252</v>
      </c>
      <c r="AG1882">
        <v>0</v>
      </c>
    </row>
    <row r="1883" spans="1:33" x14ac:dyDescent="0.3">
      <c r="A1883">
        <v>37244</v>
      </c>
      <c r="B1883" t="s">
        <v>46</v>
      </c>
      <c r="C1883">
        <v>1</v>
      </c>
      <c r="D1883">
        <v>1</v>
      </c>
      <c r="E1883">
        <v>90</v>
      </c>
      <c r="F1883">
        <v>18</v>
      </c>
      <c r="G1883">
        <v>2</v>
      </c>
      <c r="H1883">
        <v>10</v>
      </c>
      <c r="I1883">
        <v>0</v>
      </c>
      <c r="J1883">
        <v>0</v>
      </c>
      <c r="K1883">
        <v>25</v>
      </c>
      <c r="L1883">
        <v>1</v>
      </c>
      <c r="M1883">
        <v>1</v>
      </c>
      <c r="N1883">
        <v>1</v>
      </c>
      <c r="O1883">
        <v>2</v>
      </c>
      <c r="P1883">
        <v>7</v>
      </c>
      <c r="Q1883" t="s">
        <v>42</v>
      </c>
      <c r="R1883" t="s">
        <v>41</v>
      </c>
      <c r="S1883" t="s">
        <v>41</v>
      </c>
      <c r="T1883" t="s">
        <v>41</v>
      </c>
      <c r="U1883" t="s">
        <v>41</v>
      </c>
      <c r="V1883" t="s">
        <v>41</v>
      </c>
      <c r="W1883">
        <v>3</v>
      </c>
      <c r="X1883">
        <v>11</v>
      </c>
      <c r="Y1883">
        <v>0</v>
      </c>
      <c r="Z1883">
        <v>65</v>
      </c>
      <c r="AA1883" t="s">
        <v>50</v>
      </c>
      <c r="AB1883">
        <v>2587</v>
      </c>
      <c r="AC1883" t="s">
        <v>16</v>
      </c>
      <c r="AD1883" t="s">
        <v>32</v>
      </c>
      <c r="AE1883">
        <v>30</v>
      </c>
      <c r="AF1883">
        <v>5</v>
      </c>
      <c r="AG1883">
        <v>1</v>
      </c>
    </row>
    <row r="1884" spans="1:33" x14ac:dyDescent="0.3">
      <c r="A1884">
        <v>38725</v>
      </c>
      <c r="B1884" t="s">
        <v>46</v>
      </c>
      <c r="C1884">
        <v>1</v>
      </c>
      <c r="D1884">
        <v>1</v>
      </c>
      <c r="E1884">
        <v>52</v>
      </c>
      <c r="F1884">
        <v>31</v>
      </c>
      <c r="G1884">
        <v>0</v>
      </c>
      <c r="H1884">
        <v>6</v>
      </c>
      <c r="I1884">
        <v>2</v>
      </c>
      <c r="J1884">
        <v>1</v>
      </c>
      <c r="K1884">
        <v>5</v>
      </c>
      <c r="L1884">
        <v>2</v>
      </c>
      <c r="M1884">
        <v>1</v>
      </c>
      <c r="N1884">
        <v>0</v>
      </c>
      <c r="O1884">
        <v>4</v>
      </c>
      <c r="P1884">
        <v>4</v>
      </c>
      <c r="Q1884" t="s">
        <v>41</v>
      </c>
      <c r="R1884" t="s">
        <v>41</v>
      </c>
      <c r="S1884" t="s">
        <v>41</v>
      </c>
      <c r="T1884" t="s">
        <v>41</v>
      </c>
      <c r="U1884" t="s">
        <v>41</v>
      </c>
      <c r="V1884" t="s">
        <v>41</v>
      </c>
      <c r="W1884">
        <v>3</v>
      </c>
      <c r="X1884">
        <v>11</v>
      </c>
      <c r="Y1884">
        <v>0</v>
      </c>
      <c r="Z1884">
        <v>65</v>
      </c>
      <c r="AA1884" t="s">
        <v>50</v>
      </c>
      <c r="AB1884">
        <v>2209</v>
      </c>
      <c r="AC1884" t="s">
        <v>17</v>
      </c>
      <c r="AD1884" t="s">
        <v>34</v>
      </c>
      <c r="AE1884">
        <v>40</v>
      </c>
      <c r="AF1884">
        <v>35</v>
      </c>
      <c r="AG1884">
        <v>0</v>
      </c>
    </row>
    <row r="1885" spans="1:33" x14ac:dyDescent="0.3">
      <c r="A1885">
        <v>42586</v>
      </c>
      <c r="B1885" t="s">
        <v>46</v>
      </c>
      <c r="C1885">
        <v>1</v>
      </c>
      <c r="D1885">
        <v>1</v>
      </c>
      <c r="E1885">
        <v>7</v>
      </c>
      <c r="F1885">
        <v>194</v>
      </c>
      <c r="G1885">
        <v>2</v>
      </c>
      <c r="H1885">
        <v>56</v>
      </c>
      <c r="I1885">
        <v>0</v>
      </c>
      <c r="J1885">
        <v>0</v>
      </c>
      <c r="K1885">
        <v>0</v>
      </c>
      <c r="L1885">
        <v>5</v>
      </c>
      <c r="M1885">
        <v>4</v>
      </c>
      <c r="N1885">
        <v>1</v>
      </c>
      <c r="O1885">
        <v>6</v>
      </c>
      <c r="P1885">
        <v>8</v>
      </c>
      <c r="Q1885" t="s">
        <v>41</v>
      </c>
      <c r="R1885" t="s">
        <v>41</v>
      </c>
      <c r="S1885" t="s">
        <v>41</v>
      </c>
      <c r="T1885" t="s">
        <v>41</v>
      </c>
      <c r="U1885" t="s">
        <v>41</v>
      </c>
      <c r="V1885" t="s">
        <v>41</v>
      </c>
      <c r="W1885">
        <v>3</v>
      </c>
      <c r="X1885">
        <v>11</v>
      </c>
      <c r="Y1885">
        <v>1</v>
      </c>
      <c r="Z1885">
        <v>65</v>
      </c>
      <c r="AA1885" t="s">
        <v>50</v>
      </c>
      <c r="AB1885">
        <v>2767</v>
      </c>
      <c r="AC1885" t="s">
        <v>19</v>
      </c>
      <c r="AD1885" t="s">
        <v>32</v>
      </c>
      <c r="AE1885">
        <v>252</v>
      </c>
      <c r="AF1885">
        <v>252</v>
      </c>
      <c r="AG1885">
        <v>0</v>
      </c>
    </row>
    <row r="1886" spans="1:33" x14ac:dyDescent="0.3">
      <c r="A1886">
        <v>62535</v>
      </c>
      <c r="B1886" t="s">
        <v>45</v>
      </c>
      <c r="C1886">
        <v>0</v>
      </c>
      <c r="D1886">
        <v>1</v>
      </c>
      <c r="E1886">
        <v>13</v>
      </c>
      <c r="F1886">
        <v>163</v>
      </c>
      <c r="G1886">
        <v>48</v>
      </c>
      <c r="H1886">
        <v>90</v>
      </c>
      <c r="I1886">
        <v>0</v>
      </c>
      <c r="J1886">
        <v>45</v>
      </c>
      <c r="K1886">
        <v>52</v>
      </c>
      <c r="L1886">
        <v>1</v>
      </c>
      <c r="M1886">
        <v>3</v>
      </c>
      <c r="N1886">
        <v>2</v>
      </c>
      <c r="O1886">
        <v>8</v>
      </c>
      <c r="P1886">
        <v>3</v>
      </c>
      <c r="Q1886" t="s">
        <v>41</v>
      </c>
      <c r="R1886" t="s">
        <v>41</v>
      </c>
      <c r="S1886" t="s">
        <v>41</v>
      </c>
      <c r="T1886" t="s">
        <v>41</v>
      </c>
      <c r="U1886" t="s">
        <v>41</v>
      </c>
      <c r="V1886" t="s">
        <v>41</v>
      </c>
      <c r="W1886">
        <v>3</v>
      </c>
      <c r="X1886">
        <v>11</v>
      </c>
      <c r="Y1886">
        <v>0</v>
      </c>
      <c r="Z1886">
        <v>65</v>
      </c>
      <c r="AA1886" t="s">
        <v>50</v>
      </c>
      <c r="AB1886">
        <v>2428</v>
      </c>
      <c r="AC1886" t="s">
        <v>18</v>
      </c>
      <c r="AD1886" t="s">
        <v>32</v>
      </c>
      <c r="AE1886">
        <v>346</v>
      </c>
      <c r="AF1886">
        <v>294</v>
      </c>
      <c r="AG1886">
        <v>0</v>
      </c>
    </row>
    <row r="1887" spans="1:33" x14ac:dyDescent="0.3">
      <c r="A1887">
        <v>62972</v>
      </c>
      <c r="B1887" t="s">
        <v>45</v>
      </c>
      <c r="C1887">
        <v>0</v>
      </c>
      <c r="D1887">
        <v>1</v>
      </c>
      <c r="E1887">
        <v>39</v>
      </c>
      <c r="F1887">
        <v>313</v>
      </c>
      <c r="G1887">
        <v>15</v>
      </c>
      <c r="H1887">
        <v>47</v>
      </c>
      <c r="I1887">
        <v>20</v>
      </c>
      <c r="J1887">
        <v>0</v>
      </c>
      <c r="K1887">
        <v>192</v>
      </c>
      <c r="L1887">
        <v>2</v>
      </c>
      <c r="M1887">
        <v>7</v>
      </c>
      <c r="N1887">
        <v>4</v>
      </c>
      <c r="O1887">
        <v>3</v>
      </c>
      <c r="P1887">
        <v>6</v>
      </c>
      <c r="Q1887" t="s">
        <v>41</v>
      </c>
      <c r="R1887" t="s">
        <v>41</v>
      </c>
      <c r="S1887" t="s">
        <v>41</v>
      </c>
      <c r="T1887" t="s">
        <v>41</v>
      </c>
      <c r="U1887" t="s">
        <v>41</v>
      </c>
      <c r="V1887" t="s">
        <v>41</v>
      </c>
      <c r="W1887">
        <v>3</v>
      </c>
      <c r="X1887">
        <v>11</v>
      </c>
      <c r="Y1887">
        <v>0</v>
      </c>
      <c r="Z1887">
        <v>65</v>
      </c>
      <c r="AA1887" t="s">
        <v>50</v>
      </c>
      <c r="AB1887">
        <v>2854</v>
      </c>
      <c r="AC1887" t="s">
        <v>17</v>
      </c>
      <c r="AD1887" t="s">
        <v>40</v>
      </c>
      <c r="AE1887">
        <v>395</v>
      </c>
      <c r="AF1887">
        <v>203</v>
      </c>
      <c r="AG1887">
        <v>0</v>
      </c>
    </row>
    <row r="1888" spans="1:33" x14ac:dyDescent="0.3">
      <c r="A1888">
        <v>67225</v>
      </c>
      <c r="B1888" t="s">
        <v>45</v>
      </c>
      <c r="C1888">
        <v>0</v>
      </c>
      <c r="D1888">
        <v>1</v>
      </c>
      <c r="E1888">
        <v>4</v>
      </c>
      <c r="F1888">
        <v>315</v>
      </c>
      <c r="G1888">
        <v>35</v>
      </c>
      <c r="H1888">
        <v>322</v>
      </c>
      <c r="I1888">
        <v>46</v>
      </c>
      <c r="J1888">
        <v>7</v>
      </c>
      <c r="K1888">
        <v>143</v>
      </c>
      <c r="L1888">
        <v>3</v>
      </c>
      <c r="M1888">
        <v>7</v>
      </c>
      <c r="N1888">
        <v>2</v>
      </c>
      <c r="O1888">
        <v>11</v>
      </c>
      <c r="P1888">
        <v>5</v>
      </c>
      <c r="Q1888" t="s">
        <v>41</v>
      </c>
      <c r="R1888" t="s">
        <v>41</v>
      </c>
      <c r="S1888" t="s">
        <v>41</v>
      </c>
      <c r="T1888" t="s">
        <v>41</v>
      </c>
      <c r="U1888" t="s">
        <v>41</v>
      </c>
      <c r="V1888" t="s">
        <v>41</v>
      </c>
      <c r="W1888">
        <v>3</v>
      </c>
      <c r="X1888">
        <v>11</v>
      </c>
      <c r="Y1888">
        <v>0</v>
      </c>
      <c r="Z1888">
        <v>65</v>
      </c>
      <c r="AA1888" t="s">
        <v>50</v>
      </c>
      <c r="AB1888">
        <v>2374</v>
      </c>
      <c r="AC1888" t="s">
        <v>17</v>
      </c>
      <c r="AD1888" t="s">
        <v>32</v>
      </c>
      <c r="AE1888">
        <v>725</v>
      </c>
      <c r="AF1888">
        <v>582</v>
      </c>
      <c r="AG1888">
        <v>0</v>
      </c>
    </row>
    <row r="1889" spans="1:33" x14ac:dyDescent="0.3">
      <c r="A1889">
        <v>36927</v>
      </c>
      <c r="B1889" t="s">
        <v>46</v>
      </c>
      <c r="C1889">
        <v>1</v>
      </c>
      <c r="D1889">
        <v>1</v>
      </c>
      <c r="E1889">
        <v>46</v>
      </c>
      <c r="F1889">
        <v>51</v>
      </c>
      <c r="G1889">
        <v>0</v>
      </c>
      <c r="H1889">
        <v>16</v>
      </c>
      <c r="I1889">
        <v>0</v>
      </c>
      <c r="J1889">
        <v>0</v>
      </c>
      <c r="K1889">
        <v>4</v>
      </c>
      <c r="L1889">
        <v>2</v>
      </c>
      <c r="M1889">
        <v>3</v>
      </c>
      <c r="N1889">
        <v>0</v>
      </c>
      <c r="O1889">
        <v>3</v>
      </c>
      <c r="P1889">
        <v>8</v>
      </c>
      <c r="Q1889" t="s">
        <v>41</v>
      </c>
      <c r="R1889" t="s">
        <v>41</v>
      </c>
      <c r="S1889" t="s">
        <v>41</v>
      </c>
      <c r="T1889" t="s">
        <v>41</v>
      </c>
      <c r="U1889" t="s">
        <v>41</v>
      </c>
      <c r="V1889" t="s">
        <v>41</v>
      </c>
      <c r="W1889">
        <v>3</v>
      </c>
      <c r="X1889">
        <v>11</v>
      </c>
      <c r="Y1889">
        <v>0</v>
      </c>
      <c r="Z1889">
        <v>65</v>
      </c>
      <c r="AA1889" t="s">
        <v>50</v>
      </c>
      <c r="AB1889">
        <v>2186</v>
      </c>
      <c r="AC1889" t="s">
        <v>18</v>
      </c>
      <c r="AD1889" t="s">
        <v>33</v>
      </c>
      <c r="AE1889">
        <v>67</v>
      </c>
      <c r="AF1889">
        <v>63</v>
      </c>
      <c r="AG1889">
        <v>0</v>
      </c>
    </row>
    <row r="1890" spans="1:33" x14ac:dyDescent="0.3">
      <c r="A1890">
        <v>58275</v>
      </c>
      <c r="B1890" t="s">
        <v>45</v>
      </c>
      <c r="C1890">
        <v>1</v>
      </c>
      <c r="D1890">
        <v>1</v>
      </c>
      <c r="E1890">
        <v>48</v>
      </c>
      <c r="F1890">
        <v>189</v>
      </c>
      <c r="G1890">
        <v>10</v>
      </c>
      <c r="H1890">
        <v>253</v>
      </c>
      <c r="I1890">
        <v>56</v>
      </c>
      <c r="J1890">
        <v>43</v>
      </c>
      <c r="K1890">
        <v>64</v>
      </c>
      <c r="L1890">
        <v>6</v>
      </c>
      <c r="M1890">
        <v>8</v>
      </c>
      <c r="N1890">
        <v>2</v>
      </c>
      <c r="O1890">
        <v>7</v>
      </c>
      <c r="P1890">
        <v>7</v>
      </c>
      <c r="Q1890" t="s">
        <v>41</v>
      </c>
      <c r="R1890" t="s">
        <v>41</v>
      </c>
      <c r="S1890" t="s">
        <v>41</v>
      </c>
      <c r="T1890" t="s">
        <v>41</v>
      </c>
      <c r="U1890" t="s">
        <v>41</v>
      </c>
      <c r="V1890" t="s">
        <v>41</v>
      </c>
      <c r="W1890">
        <v>3</v>
      </c>
      <c r="X1890">
        <v>11</v>
      </c>
      <c r="Y1890">
        <v>0</v>
      </c>
      <c r="Z1890">
        <v>65</v>
      </c>
      <c r="AA1890" t="s">
        <v>50</v>
      </c>
      <c r="AB1890">
        <v>2551</v>
      </c>
      <c r="AC1890" t="s">
        <v>20</v>
      </c>
      <c r="AD1890" t="s">
        <v>32</v>
      </c>
      <c r="AE1890">
        <v>551</v>
      </c>
      <c r="AF1890">
        <v>487</v>
      </c>
      <c r="AG1890">
        <v>0</v>
      </c>
    </row>
    <row r="1891" spans="1:33" x14ac:dyDescent="0.3">
      <c r="A1891">
        <v>58482</v>
      </c>
      <c r="B1891" t="s">
        <v>45</v>
      </c>
      <c r="C1891">
        <v>0</v>
      </c>
      <c r="D1891">
        <v>1</v>
      </c>
      <c r="E1891">
        <v>59</v>
      </c>
      <c r="F1891">
        <v>576</v>
      </c>
      <c r="G1891">
        <v>7</v>
      </c>
      <c r="H1891">
        <v>115</v>
      </c>
      <c r="I1891">
        <v>19</v>
      </c>
      <c r="J1891">
        <v>7</v>
      </c>
      <c r="K1891">
        <v>7</v>
      </c>
      <c r="L1891">
        <v>2</v>
      </c>
      <c r="M1891">
        <v>7</v>
      </c>
      <c r="N1891">
        <v>4</v>
      </c>
      <c r="O1891">
        <v>9</v>
      </c>
      <c r="P1891">
        <v>6</v>
      </c>
      <c r="Q1891" t="s">
        <v>41</v>
      </c>
      <c r="R1891" t="s">
        <v>42</v>
      </c>
      <c r="S1891" t="s">
        <v>41</v>
      </c>
      <c r="T1891" t="s">
        <v>41</v>
      </c>
      <c r="U1891" t="s">
        <v>41</v>
      </c>
      <c r="V1891" t="s">
        <v>41</v>
      </c>
      <c r="W1891">
        <v>3</v>
      </c>
      <c r="X1891">
        <v>11</v>
      </c>
      <c r="Y1891">
        <v>0</v>
      </c>
      <c r="Z1891">
        <v>65</v>
      </c>
      <c r="AA1891" t="s">
        <v>50</v>
      </c>
      <c r="AB1891">
        <v>2268</v>
      </c>
      <c r="AC1891" t="s">
        <v>17</v>
      </c>
      <c r="AD1891" t="s">
        <v>34</v>
      </c>
      <c r="AE1891">
        <v>724</v>
      </c>
      <c r="AF1891">
        <v>717</v>
      </c>
      <c r="AG1891">
        <v>1</v>
      </c>
    </row>
    <row r="1892" spans="1:33" x14ac:dyDescent="0.3">
      <c r="A1892">
        <v>65210</v>
      </c>
      <c r="B1892" t="s">
        <v>45</v>
      </c>
      <c r="C1892">
        <v>0</v>
      </c>
      <c r="D1892">
        <v>1</v>
      </c>
      <c r="E1892">
        <v>25</v>
      </c>
      <c r="F1892">
        <v>626</v>
      </c>
      <c r="G1892">
        <v>0</v>
      </c>
      <c r="H1892">
        <v>70</v>
      </c>
      <c r="I1892">
        <v>0</v>
      </c>
      <c r="J1892">
        <v>7</v>
      </c>
      <c r="K1892">
        <v>28</v>
      </c>
      <c r="L1892">
        <v>2</v>
      </c>
      <c r="M1892">
        <v>9</v>
      </c>
      <c r="N1892">
        <v>3</v>
      </c>
      <c r="O1892">
        <v>8</v>
      </c>
      <c r="P1892">
        <v>6</v>
      </c>
      <c r="Q1892" t="s">
        <v>41</v>
      </c>
      <c r="R1892" t="s">
        <v>42</v>
      </c>
      <c r="S1892" t="s">
        <v>41</v>
      </c>
      <c r="T1892" t="s">
        <v>42</v>
      </c>
      <c r="U1892" t="s">
        <v>41</v>
      </c>
      <c r="V1892" t="s">
        <v>41</v>
      </c>
      <c r="W1892">
        <v>3</v>
      </c>
      <c r="X1892">
        <v>11</v>
      </c>
      <c r="Y1892">
        <v>0</v>
      </c>
      <c r="Z1892">
        <v>65</v>
      </c>
      <c r="AA1892" t="s">
        <v>50</v>
      </c>
      <c r="AB1892">
        <v>2270</v>
      </c>
      <c r="AC1892" t="s">
        <v>17</v>
      </c>
      <c r="AD1892" t="s">
        <v>32</v>
      </c>
      <c r="AE1892">
        <v>703</v>
      </c>
      <c r="AF1892">
        <v>675</v>
      </c>
      <c r="AG1892">
        <v>2</v>
      </c>
    </row>
    <row r="1893" spans="1:33" x14ac:dyDescent="0.3">
      <c r="A1893">
        <v>38946</v>
      </c>
      <c r="B1893" t="s">
        <v>46</v>
      </c>
      <c r="C1893">
        <v>0</v>
      </c>
      <c r="D1893">
        <v>1</v>
      </c>
      <c r="E1893">
        <v>84</v>
      </c>
      <c r="F1893">
        <v>116</v>
      </c>
      <c r="G1893">
        <v>6</v>
      </c>
      <c r="H1893">
        <v>82</v>
      </c>
      <c r="I1893">
        <v>6</v>
      </c>
      <c r="J1893">
        <v>6</v>
      </c>
      <c r="K1893">
        <v>41</v>
      </c>
      <c r="L1893">
        <v>2</v>
      </c>
      <c r="M1893">
        <v>3</v>
      </c>
      <c r="N1893">
        <v>1</v>
      </c>
      <c r="O1893">
        <v>6</v>
      </c>
      <c r="P1893">
        <v>5</v>
      </c>
      <c r="Q1893" t="s">
        <v>41</v>
      </c>
      <c r="R1893" t="s">
        <v>41</v>
      </c>
      <c r="S1893" t="s">
        <v>41</v>
      </c>
      <c r="T1893" t="s">
        <v>41</v>
      </c>
      <c r="U1893" t="s">
        <v>41</v>
      </c>
      <c r="V1893" t="s">
        <v>41</v>
      </c>
      <c r="W1893">
        <v>3</v>
      </c>
      <c r="X1893">
        <v>11</v>
      </c>
      <c r="Y1893">
        <v>0</v>
      </c>
      <c r="Z1893">
        <v>65</v>
      </c>
      <c r="AA1893" t="s">
        <v>50</v>
      </c>
      <c r="AB1893">
        <v>2407</v>
      </c>
      <c r="AC1893" t="s">
        <v>19</v>
      </c>
      <c r="AD1893" t="s">
        <v>32</v>
      </c>
      <c r="AE1893">
        <v>216</v>
      </c>
      <c r="AF1893">
        <v>175</v>
      </c>
      <c r="AG1893">
        <v>0</v>
      </c>
    </row>
    <row r="1894" spans="1:33" x14ac:dyDescent="0.3">
      <c r="A1894">
        <v>41769</v>
      </c>
      <c r="B1894" t="s">
        <v>46</v>
      </c>
      <c r="C1894">
        <v>0</v>
      </c>
      <c r="D1894">
        <v>1</v>
      </c>
      <c r="E1894">
        <v>31</v>
      </c>
      <c r="F1894">
        <v>302</v>
      </c>
      <c r="G1894">
        <v>29</v>
      </c>
      <c r="H1894">
        <v>131</v>
      </c>
      <c r="I1894">
        <v>32</v>
      </c>
      <c r="J1894">
        <v>0</v>
      </c>
      <c r="K1894">
        <v>27</v>
      </c>
      <c r="L1894">
        <v>6</v>
      </c>
      <c r="M1894">
        <v>8</v>
      </c>
      <c r="N1894">
        <v>1</v>
      </c>
      <c r="O1894">
        <v>7</v>
      </c>
      <c r="P1894">
        <v>8</v>
      </c>
      <c r="Q1894" t="s">
        <v>41</v>
      </c>
      <c r="R1894" t="s">
        <v>41</v>
      </c>
      <c r="S1894" t="s">
        <v>41</v>
      </c>
      <c r="T1894" t="s">
        <v>41</v>
      </c>
      <c r="U1894" t="s">
        <v>41</v>
      </c>
      <c r="V1894" t="s">
        <v>41</v>
      </c>
      <c r="W1894">
        <v>3</v>
      </c>
      <c r="X1894">
        <v>11</v>
      </c>
      <c r="Y1894">
        <v>0</v>
      </c>
      <c r="Z1894">
        <v>65</v>
      </c>
      <c r="AA1894" t="s">
        <v>50</v>
      </c>
      <c r="AB1894">
        <v>2660</v>
      </c>
      <c r="AC1894" t="s">
        <v>16</v>
      </c>
      <c r="AD1894" t="s">
        <v>40</v>
      </c>
      <c r="AE1894">
        <v>494</v>
      </c>
      <c r="AF1894">
        <v>467</v>
      </c>
      <c r="AG1894">
        <v>0</v>
      </c>
    </row>
    <row r="1895" spans="1:33" x14ac:dyDescent="0.3">
      <c r="A1895">
        <v>46344</v>
      </c>
      <c r="B1895" t="s">
        <v>46</v>
      </c>
      <c r="C1895">
        <v>1</v>
      </c>
      <c r="D1895">
        <v>1</v>
      </c>
      <c r="E1895">
        <v>38</v>
      </c>
      <c r="F1895">
        <v>11</v>
      </c>
      <c r="G1895">
        <v>1</v>
      </c>
      <c r="H1895">
        <v>6</v>
      </c>
      <c r="I1895">
        <v>2</v>
      </c>
      <c r="J1895">
        <v>1</v>
      </c>
      <c r="K1895">
        <v>6</v>
      </c>
      <c r="L1895">
        <v>2</v>
      </c>
      <c r="M1895">
        <v>1</v>
      </c>
      <c r="N1895">
        <v>1</v>
      </c>
      <c r="O1895">
        <v>2</v>
      </c>
      <c r="P1895">
        <v>5</v>
      </c>
      <c r="Q1895" t="s">
        <v>41</v>
      </c>
      <c r="R1895" t="s">
        <v>41</v>
      </c>
      <c r="S1895" t="s">
        <v>41</v>
      </c>
      <c r="T1895" t="s">
        <v>41</v>
      </c>
      <c r="U1895" t="s">
        <v>41</v>
      </c>
      <c r="V1895" t="s">
        <v>41</v>
      </c>
      <c r="W1895">
        <v>3</v>
      </c>
      <c r="X1895">
        <v>11</v>
      </c>
      <c r="Y1895">
        <v>0</v>
      </c>
      <c r="Z1895">
        <v>66</v>
      </c>
      <c r="AA1895" t="s">
        <v>50</v>
      </c>
      <c r="AB1895">
        <v>2272</v>
      </c>
      <c r="AC1895" t="s">
        <v>18</v>
      </c>
      <c r="AD1895" t="s">
        <v>32</v>
      </c>
      <c r="AE1895">
        <v>21</v>
      </c>
      <c r="AF1895">
        <v>15</v>
      </c>
      <c r="AG1895">
        <v>0</v>
      </c>
    </row>
    <row r="1896" spans="1:33" x14ac:dyDescent="0.3">
      <c r="A1896">
        <v>65324</v>
      </c>
      <c r="B1896" t="s">
        <v>45</v>
      </c>
      <c r="C1896">
        <v>0</v>
      </c>
      <c r="D1896">
        <v>1</v>
      </c>
      <c r="E1896">
        <v>0</v>
      </c>
      <c r="F1896">
        <v>384</v>
      </c>
      <c r="G1896">
        <v>0</v>
      </c>
      <c r="H1896">
        <v>102</v>
      </c>
      <c r="I1896">
        <v>21</v>
      </c>
      <c r="J1896">
        <v>32</v>
      </c>
      <c r="K1896">
        <v>5</v>
      </c>
      <c r="L1896">
        <v>3</v>
      </c>
      <c r="M1896">
        <v>6</v>
      </c>
      <c r="N1896">
        <v>2</v>
      </c>
      <c r="O1896">
        <v>9</v>
      </c>
      <c r="P1896">
        <v>4</v>
      </c>
      <c r="Q1896" t="s">
        <v>41</v>
      </c>
      <c r="R1896" t="s">
        <v>41</v>
      </c>
      <c r="S1896" t="s">
        <v>41</v>
      </c>
      <c r="T1896" t="s">
        <v>41</v>
      </c>
      <c r="U1896" t="s">
        <v>41</v>
      </c>
      <c r="V1896" t="s">
        <v>41</v>
      </c>
      <c r="W1896">
        <v>3</v>
      </c>
      <c r="X1896">
        <v>11</v>
      </c>
      <c r="Y1896">
        <v>0</v>
      </c>
      <c r="Z1896">
        <v>66</v>
      </c>
      <c r="AA1896" t="s">
        <v>50</v>
      </c>
      <c r="AB1896">
        <v>2328</v>
      </c>
      <c r="AC1896" t="s">
        <v>17</v>
      </c>
      <c r="AD1896" t="s">
        <v>34</v>
      </c>
      <c r="AE1896">
        <v>539</v>
      </c>
      <c r="AF1896">
        <v>534</v>
      </c>
      <c r="AG1896">
        <v>0</v>
      </c>
    </row>
    <row r="1897" spans="1:33" x14ac:dyDescent="0.3">
      <c r="A1897">
        <v>72550</v>
      </c>
      <c r="B1897" t="s">
        <v>45</v>
      </c>
      <c r="C1897">
        <v>1</v>
      </c>
      <c r="D1897">
        <v>1</v>
      </c>
      <c r="E1897">
        <v>39</v>
      </c>
      <c r="F1897">
        <v>826</v>
      </c>
      <c r="G1897">
        <v>50</v>
      </c>
      <c r="H1897">
        <v>317</v>
      </c>
      <c r="I1897">
        <v>50</v>
      </c>
      <c r="J1897">
        <v>38</v>
      </c>
      <c r="K1897">
        <v>38</v>
      </c>
      <c r="L1897">
        <v>9</v>
      </c>
      <c r="M1897">
        <v>5</v>
      </c>
      <c r="N1897">
        <v>2</v>
      </c>
      <c r="O1897">
        <v>12</v>
      </c>
      <c r="P1897">
        <v>8</v>
      </c>
      <c r="Q1897" t="s">
        <v>41</v>
      </c>
      <c r="R1897" t="s">
        <v>41</v>
      </c>
      <c r="S1897" t="s">
        <v>41</v>
      </c>
      <c r="T1897" t="s">
        <v>41</v>
      </c>
      <c r="U1897" t="s">
        <v>41</v>
      </c>
      <c r="V1897" t="s">
        <v>41</v>
      </c>
      <c r="W1897">
        <v>3</v>
      </c>
      <c r="X1897">
        <v>11</v>
      </c>
      <c r="Y1897">
        <v>0</v>
      </c>
      <c r="Z1897">
        <v>66</v>
      </c>
      <c r="AA1897" t="s">
        <v>50</v>
      </c>
      <c r="AB1897">
        <v>2757</v>
      </c>
      <c r="AC1897" t="s">
        <v>17</v>
      </c>
      <c r="AD1897" t="s">
        <v>34</v>
      </c>
      <c r="AE1897">
        <v>1281</v>
      </c>
      <c r="AF1897">
        <v>1243</v>
      </c>
      <c r="AG1897">
        <v>0</v>
      </c>
    </row>
    <row r="1898" spans="1:33" x14ac:dyDescent="0.3">
      <c r="A1898">
        <v>66991</v>
      </c>
      <c r="B1898" t="s">
        <v>45</v>
      </c>
      <c r="C1898">
        <v>0</v>
      </c>
      <c r="D1898">
        <v>0</v>
      </c>
      <c r="E1898">
        <v>1</v>
      </c>
      <c r="F1898">
        <v>496</v>
      </c>
      <c r="G1898">
        <v>36</v>
      </c>
      <c r="H1898">
        <v>460</v>
      </c>
      <c r="I1898">
        <v>189</v>
      </c>
      <c r="J1898">
        <v>60</v>
      </c>
      <c r="K1898">
        <v>12</v>
      </c>
      <c r="L1898">
        <v>3</v>
      </c>
      <c r="M1898">
        <v>4</v>
      </c>
      <c r="N1898">
        <v>8</v>
      </c>
      <c r="O1898">
        <v>6</v>
      </c>
      <c r="P1898">
        <v>3</v>
      </c>
      <c r="Q1898" t="s">
        <v>41</v>
      </c>
      <c r="R1898" t="s">
        <v>41</v>
      </c>
      <c r="S1898" t="s">
        <v>41</v>
      </c>
      <c r="T1898" t="s">
        <v>41</v>
      </c>
      <c r="U1898" t="s">
        <v>41</v>
      </c>
      <c r="V1898" t="s">
        <v>41</v>
      </c>
      <c r="W1898">
        <v>3</v>
      </c>
      <c r="X1898">
        <v>11</v>
      </c>
      <c r="Y1898">
        <v>0</v>
      </c>
      <c r="Z1898">
        <v>66</v>
      </c>
      <c r="AA1898" t="s">
        <v>50</v>
      </c>
      <c r="AB1898">
        <v>2815</v>
      </c>
      <c r="AC1898" t="s">
        <v>17</v>
      </c>
      <c r="AD1898" t="s">
        <v>33</v>
      </c>
      <c r="AE1898">
        <v>1241</v>
      </c>
      <c r="AF1898">
        <v>1229</v>
      </c>
      <c r="AG1898">
        <v>0</v>
      </c>
    </row>
    <row r="1899" spans="1:33" x14ac:dyDescent="0.3">
      <c r="A1899">
        <v>80067</v>
      </c>
      <c r="B1899" t="s">
        <v>45</v>
      </c>
      <c r="C1899">
        <v>0</v>
      </c>
      <c r="D1899">
        <v>0</v>
      </c>
      <c r="E1899">
        <v>82</v>
      </c>
      <c r="F1899">
        <v>519</v>
      </c>
      <c r="G1899">
        <v>17</v>
      </c>
      <c r="H1899">
        <v>813</v>
      </c>
      <c r="I1899">
        <v>27</v>
      </c>
      <c r="J1899">
        <v>173</v>
      </c>
      <c r="K1899">
        <v>51</v>
      </c>
      <c r="L1899">
        <v>1</v>
      </c>
      <c r="M1899">
        <v>4</v>
      </c>
      <c r="N1899">
        <v>6</v>
      </c>
      <c r="O1899">
        <v>6</v>
      </c>
      <c r="P1899">
        <v>2</v>
      </c>
      <c r="Q1899" t="s">
        <v>41</v>
      </c>
      <c r="R1899" t="s">
        <v>41</v>
      </c>
      <c r="S1899" t="s">
        <v>42</v>
      </c>
      <c r="T1899" t="s">
        <v>41</v>
      </c>
      <c r="U1899" t="s">
        <v>41</v>
      </c>
      <c r="V1899" t="s">
        <v>41</v>
      </c>
      <c r="W1899">
        <v>3</v>
      </c>
      <c r="X1899">
        <v>11</v>
      </c>
      <c r="Y1899">
        <v>0</v>
      </c>
      <c r="Z1899">
        <v>66</v>
      </c>
      <c r="AA1899" t="s">
        <v>50</v>
      </c>
      <c r="AB1899">
        <v>2442</v>
      </c>
      <c r="AC1899" t="s">
        <v>17</v>
      </c>
      <c r="AD1899" t="s">
        <v>32</v>
      </c>
      <c r="AE1899">
        <v>1549</v>
      </c>
      <c r="AF1899">
        <v>1498</v>
      </c>
      <c r="AG1899">
        <v>1</v>
      </c>
    </row>
    <row r="1900" spans="1:33" x14ac:dyDescent="0.3">
      <c r="A1900">
        <v>86718</v>
      </c>
      <c r="B1900" t="s">
        <v>45</v>
      </c>
      <c r="C1900">
        <v>0</v>
      </c>
      <c r="D1900">
        <v>0</v>
      </c>
      <c r="E1900">
        <v>20</v>
      </c>
      <c r="F1900">
        <v>344</v>
      </c>
      <c r="G1900">
        <v>189</v>
      </c>
      <c r="H1900">
        <v>482</v>
      </c>
      <c r="I1900">
        <v>50</v>
      </c>
      <c r="J1900">
        <v>33</v>
      </c>
      <c r="K1900">
        <v>172</v>
      </c>
      <c r="L1900">
        <v>1</v>
      </c>
      <c r="M1900">
        <v>5</v>
      </c>
      <c r="N1900">
        <v>6</v>
      </c>
      <c r="O1900">
        <v>5</v>
      </c>
      <c r="P1900">
        <v>2</v>
      </c>
      <c r="Q1900" t="s">
        <v>41</v>
      </c>
      <c r="R1900" t="s">
        <v>41</v>
      </c>
      <c r="S1900" t="s">
        <v>41</v>
      </c>
      <c r="T1900" t="s">
        <v>41</v>
      </c>
      <c r="U1900" t="s">
        <v>41</v>
      </c>
      <c r="V1900" t="s">
        <v>41</v>
      </c>
      <c r="W1900">
        <v>3</v>
      </c>
      <c r="X1900">
        <v>11</v>
      </c>
      <c r="Y1900">
        <v>0</v>
      </c>
      <c r="Z1900">
        <v>66</v>
      </c>
      <c r="AA1900" t="s">
        <v>50</v>
      </c>
      <c r="AB1900">
        <v>2687</v>
      </c>
      <c r="AC1900" t="s">
        <v>17</v>
      </c>
      <c r="AD1900" t="s">
        <v>32</v>
      </c>
      <c r="AE1900">
        <v>1098</v>
      </c>
      <c r="AF1900">
        <v>926</v>
      </c>
      <c r="AG1900">
        <v>0</v>
      </c>
    </row>
    <row r="1901" spans="1:33" x14ac:dyDescent="0.3">
      <c r="A1901">
        <v>64497</v>
      </c>
      <c r="B1901" t="s">
        <v>45</v>
      </c>
      <c r="C1901">
        <v>0</v>
      </c>
      <c r="D1901">
        <v>1</v>
      </c>
      <c r="E1901">
        <v>17</v>
      </c>
      <c r="F1901">
        <v>1170</v>
      </c>
      <c r="G1901">
        <v>48</v>
      </c>
      <c r="H1901">
        <v>320</v>
      </c>
      <c r="I1901">
        <v>42</v>
      </c>
      <c r="J1901">
        <v>32</v>
      </c>
      <c r="K1901">
        <v>192</v>
      </c>
      <c r="L1901">
        <v>5</v>
      </c>
      <c r="M1901">
        <v>11</v>
      </c>
      <c r="N1901">
        <v>4</v>
      </c>
      <c r="O1901">
        <v>9</v>
      </c>
      <c r="P1901">
        <v>8</v>
      </c>
      <c r="Q1901" t="s">
        <v>42</v>
      </c>
      <c r="R1901" t="s">
        <v>41</v>
      </c>
      <c r="S1901" t="s">
        <v>41</v>
      </c>
      <c r="T1901" t="s">
        <v>41</v>
      </c>
      <c r="U1901" t="s">
        <v>41</v>
      </c>
      <c r="V1901" t="s">
        <v>41</v>
      </c>
      <c r="W1901">
        <v>3</v>
      </c>
      <c r="X1901">
        <v>11</v>
      </c>
      <c r="Y1901">
        <v>1</v>
      </c>
      <c r="Z1901">
        <v>66</v>
      </c>
      <c r="AA1901" t="s">
        <v>50</v>
      </c>
      <c r="AB1901">
        <v>2816</v>
      </c>
      <c r="AC1901" t="s">
        <v>16</v>
      </c>
      <c r="AD1901" t="s">
        <v>32</v>
      </c>
      <c r="AE1901">
        <v>1612</v>
      </c>
      <c r="AF1901">
        <v>1420</v>
      </c>
      <c r="AG1901">
        <v>1</v>
      </c>
    </row>
    <row r="1902" spans="1:33" x14ac:dyDescent="0.3">
      <c r="A1902">
        <v>77972</v>
      </c>
      <c r="B1902" t="s">
        <v>45</v>
      </c>
      <c r="C1902">
        <v>0</v>
      </c>
      <c r="D1902">
        <v>0</v>
      </c>
      <c r="E1902">
        <v>18</v>
      </c>
      <c r="F1902">
        <v>613</v>
      </c>
      <c r="G1902">
        <v>22</v>
      </c>
      <c r="H1902">
        <v>319</v>
      </c>
      <c r="I1902">
        <v>33</v>
      </c>
      <c r="J1902">
        <v>102</v>
      </c>
      <c r="K1902">
        <v>12</v>
      </c>
      <c r="L1902">
        <v>1</v>
      </c>
      <c r="M1902">
        <v>4</v>
      </c>
      <c r="N1902">
        <v>6</v>
      </c>
      <c r="O1902">
        <v>9</v>
      </c>
      <c r="P1902">
        <v>1</v>
      </c>
      <c r="Q1902" t="s">
        <v>41</v>
      </c>
      <c r="R1902" t="s">
        <v>41</v>
      </c>
      <c r="S1902" t="s">
        <v>41</v>
      </c>
      <c r="T1902" t="s">
        <v>41</v>
      </c>
      <c r="U1902" t="s">
        <v>41</v>
      </c>
      <c r="V1902" t="s">
        <v>41</v>
      </c>
      <c r="W1902">
        <v>3</v>
      </c>
      <c r="X1902">
        <v>11</v>
      </c>
      <c r="Y1902">
        <v>0</v>
      </c>
      <c r="Z1902">
        <v>66</v>
      </c>
      <c r="AA1902" t="s">
        <v>50</v>
      </c>
      <c r="AB1902">
        <v>2262</v>
      </c>
      <c r="AC1902" t="s">
        <v>19</v>
      </c>
      <c r="AD1902" t="s">
        <v>32</v>
      </c>
      <c r="AE1902">
        <v>1089</v>
      </c>
      <c r="AF1902">
        <v>1077</v>
      </c>
      <c r="AG1902">
        <v>0</v>
      </c>
    </row>
    <row r="1903" spans="1:33" x14ac:dyDescent="0.3">
      <c r="A1903">
        <v>44551</v>
      </c>
      <c r="B1903" t="s">
        <v>46</v>
      </c>
      <c r="C1903">
        <v>0</v>
      </c>
      <c r="D1903">
        <v>1</v>
      </c>
      <c r="E1903">
        <v>24</v>
      </c>
      <c r="F1903">
        <v>182</v>
      </c>
      <c r="G1903">
        <v>4</v>
      </c>
      <c r="H1903">
        <v>33</v>
      </c>
      <c r="I1903">
        <v>0</v>
      </c>
      <c r="J1903">
        <v>0</v>
      </c>
      <c r="K1903">
        <v>66</v>
      </c>
      <c r="L1903">
        <v>2</v>
      </c>
      <c r="M1903">
        <v>4</v>
      </c>
      <c r="N1903">
        <v>1</v>
      </c>
      <c r="O1903">
        <v>5</v>
      </c>
      <c r="P1903">
        <v>7</v>
      </c>
      <c r="Q1903" t="s">
        <v>41</v>
      </c>
      <c r="R1903" t="s">
        <v>41</v>
      </c>
      <c r="S1903" t="s">
        <v>41</v>
      </c>
      <c r="T1903" t="s">
        <v>41</v>
      </c>
      <c r="U1903" t="s">
        <v>41</v>
      </c>
      <c r="V1903" t="s">
        <v>41</v>
      </c>
      <c r="W1903">
        <v>3</v>
      </c>
      <c r="X1903">
        <v>11</v>
      </c>
      <c r="Y1903">
        <v>0</v>
      </c>
      <c r="Z1903">
        <v>66</v>
      </c>
      <c r="AA1903" t="s">
        <v>50</v>
      </c>
      <c r="AB1903">
        <v>2461</v>
      </c>
      <c r="AC1903" t="s">
        <v>20</v>
      </c>
      <c r="AD1903" t="s">
        <v>33</v>
      </c>
      <c r="AE1903">
        <v>219</v>
      </c>
      <c r="AF1903">
        <v>153</v>
      </c>
      <c r="AG1903">
        <v>0</v>
      </c>
    </row>
    <row r="1904" spans="1:33" x14ac:dyDescent="0.3">
      <c r="A1904">
        <v>27421</v>
      </c>
      <c r="B1904" t="s">
        <v>47</v>
      </c>
      <c r="C1904">
        <v>0</v>
      </c>
      <c r="D1904">
        <v>0</v>
      </c>
      <c r="E1904">
        <v>14</v>
      </c>
      <c r="F1904">
        <v>43</v>
      </c>
      <c r="G1904">
        <v>12</v>
      </c>
      <c r="H1904">
        <v>96</v>
      </c>
      <c r="I1904">
        <v>78</v>
      </c>
      <c r="J1904">
        <v>40</v>
      </c>
      <c r="K1904">
        <v>55</v>
      </c>
      <c r="L1904">
        <v>3</v>
      </c>
      <c r="M1904">
        <v>4</v>
      </c>
      <c r="N1904">
        <v>1</v>
      </c>
      <c r="O1904">
        <v>6</v>
      </c>
      <c r="P1904">
        <v>7</v>
      </c>
      <c r="Q1904" t="s">
        <v>41</v>
      </c>
      <c r="R1904" t="s">
        <v>41</v>
      </c>
      <c r="S1904" t="s">
        <v>41</v>
      </c>
      <c r="T1904" t="s">
        <v>41</v>
      </c>
      <c r="U1904" t="s">
        <v>41</v>
      </c>
      <c r="V1904" t="s">
        <v>41</v>
      </c>
      <c r="W1904">
        <v>3</v>
      </c>
      <c r="X1904">
        <v>11</v>
      </c>
      <c r="Y1904">
        <v>0</v>
      </c>
      <c r="Z1904">
        <v>66</v>
      </c>
      <c r="AA1904" t="s">
        <v>50</v>
      </c>
      <c r="AB1904">
        <v>2723</v>
      </c>
      <c r="AC1904" t="s">
        <v>20</v>
      </c>
      <c r="AD1904" t="s">
        <v>32</v>
      </c>
      <c r="AE1904">
        <v>269</v>
      </c>
      <c r="AF1904">
        <v>214</v>
      </c>
      <c r="AG1904">
        <v>0</v>
      </c>
    </row>
    <row r="1905" spans="1:33" x14ac:dyDescent="0.3">
      <c r="A1905">
        <v>59111</v>
      </c>
      <c r="B1905" t="s">
        <v>45</v>
      </c>
      <c r="C1905">
        <v>0</v>
      </c>
      <c r="D1905">
        <v>0</v>
      </c>
      <c r="E1905">
        <v>90</v>
      </c>
      <c r="F1905">
        <v>524</v>
      </c>
      <c r="G1905">
        <v>0</v>
      </c>
      <c r="H1905">
        <v>134</v>
      </c>
      <c r="I1905">
        <v>28</v>
      </c>
      <c r="J1905">
        <v>28</v>
      </c>
      <c r="K1905">
        <v>155</v>
      </c>
      <c r="L1905">
        <v>1</v>
      </c>
      <c r="M1905">
        <v>11</v>
      </c>
      <c r="N1905">
        <v>1</v>
      </c>
      <c r="O1905">
        <v>8</v>
      </c>
      <c r="P1905">
        <v>7</v>
      </c>
      <c r="Q1905" t="s">
        <v>41</v>
      </c>
      <c r="R1905" t="s">
        <v>41</v>
      </c>
      <c r="S1905" t="s">
        <v>41</v>
      </c>
      <c r="T1905" t="s">
        <v>41</v>
      </c>
      <c r="U1905" t="s">
        <v>41</v>
      </c>
      <c r="V1905" t="s">
        <v>41</v>
      </c>
      <c r="W1905">
        <v>3</v>
      </c>
      <c r="X1905">
        <v>11</v>
      </c>
      <c r="Y1905">
        <v>0</v>
      </c>
      <c r="Z1905">
        <v>66</v>
      </c>
      <c r="AA1905" t="s">
        <v>50</v>
      </c>
      <c r="AB1905">
        <v>2582</v>
      </c>
      <c r="AC1905" t="s">
        <v>17</v>
      </c>
      <c r="AD1905" t="s">
        <v>32</v>
      </c>
      <c r="AE1905">
        <v>714</v>
      </c>
      <c r="AF1905">
        <v>559</v>
      </c>
      <c r="AG1905">
        <v>0</v>
      </c>
    </row>
    <row r="1906" spans="1:33" x14ac:dyDescent="0.3">
      <c r="A1906">
        <v>63564</v>
      </c>
      <c r="B1906" t="s">
        <v>45</v>
      </c>
      <c r="C1906">
        <v>0</v>
      </c>
      <c r="D1906">
        <v>0</v>
      </c>
      <c r="E1906">
        <v>0</v>
      </c>
      <c r="F1906">
        <v>769</v>
      </c>
      <c r="G1906">
        <v>80</v>
      </c>
      <c r="H1906">
        <v>252</v>
      </c>
      <c r="I1906">
        <v>15</v>
      </c>
      <c r="J1906">
        <v>34</v>
      </c>
      <c r="K1906">
        <v>65</v>
      </c>
      <c r="L1906">
        <v>1</v>
      </c>
      <c r="M1906">
        <v>10</v>
      </c>
      <c r="N1906">
        <v>10</v>
      </c>
      <c r="O1906">
        <v>7</v>
      </c>
      <c r="P1906">
        <v>6</v>
      </c>
      <c r="Q1906" t="s">
        <v>42</v>
      </c>
      <c r="R1906" t="s">
        <v>41</v>
      </c>
      <c r="S1906" t="s">
        <v>41</v>
      </c>
      <c r="T1906" t="s">
        <v>41</v>
      </c>
      <c r="U1906" t="s">
        <v>41</v>
      </c>
      <c r="V1906" t="s">
        <v>41</v>
      </c>
      <c r="W1906">
        <v>3</v>
      </c>
      <c r="X1906">
        <v>11</v>
      </c>
      <c r="Y1906">
        <v>1</v>
      </c>
      <c r="Z1906">
        <v>66</v>
      </c>
      <c r="AA1906" t="s">
        <v>50</v>
      </c>
      <c r="AB1906">
        <v>2310</v>
      </c>
      <c r="AC1906" t="s">
        <v>17</v>
      </c>
      <c r="AD1906" t="s">
        <v>40</v>
      </c>
      <c r="AE1906">
        <v>1150</v>
      </c>
      <c r="AF1906">
        <v>1085</v>
      </c>
      <c r="AG1906">
        <v>1</v>
      </c>
    </row>
    <row r="1907" spans="1:33" x14ac:dyDescent="0.3">
      <c r="A1907">
        <v>70421</v>
      </c>
      <c r="B1907" t="s">
        <v>45</v>
      </c>
      <c r="C1907">
        <v>0</v>
      </c>
      <c r="D1907">
        <v>1</v>
      </c>
      <c r="E1907">
        <v>98</v>
      </c>
      <c r="F1907">
        <v>479</v>
      </c>
      <c r="G1907">
        <v>28</v>
      </c>
      <c r="H1907">
        <v>136</v>
      </c>
      <c r="I1907">
        <v>75</v>
      </c>
      <c r="J1907">
        <v>14</v>
      </c>
      <c r="K1907">
        <v>35</v>
      </c>
      <c r="L1907">
        <v>3</v>
      </c>
      <c r="M1907">
        <v>10</v>
      </c>
      <c r="N1907">
        <v>3</v>
      </c>
      <c r="O1907">
        <v>7</v>
      </c>
      <c r="P1907">
        <v>6</v>
      </c>
      <c r="Q1907" t="s">
        <v>41</v>
      </c>
      <c r="R1907" t="s">
        <v>41</v>
      </c>
      <c r="S1907" t="s">
        <v>41</v>
      </c>
      <c r="T1907" t="s">
        <v>41</v>
      </c>
      <c r="U1907" t="s">
        <v>41</v>
      </c>
      <c r="V1907" t="s">
        <v>41</v>
      </c>
      <c r="W1907">
        <v>3</v>
      </c>
      <c r="X1907">
        <v>11</v>
      </c>
      <c r="Y1907">
        <v>0</v>
      </c>
      <c r="Z1907">
        <v>66</v>
      </c>
      <c r="AA1907" t="s">
        <v>50</v>
      </c>
      <c r="AB1907">
        <v>2160</v>
      </c>
      <c r="AC1907" t="s">
        <v>17</v>
      </c>
      <c r="AD1907" t="s">
        <v>34</v>
      </c>
      <c r="AE1907">
        <v>732</v>
      </c>
      <c r="AF1907">
        <v>697</v>
      </c>
      <c r="AG1907">
        <v>0</v>
      </c>
    </row>
    <row r="1908" spans="1:33" x14ac:dyDescent="0.3">
      <c r="A1908">
        <v>22507</v>
      </c>
      <c r="B1908" t="s">
        <v>47</v>
      </c>
      <c r="C1908">
        <v>0</v>
      </c>
      <c r="D1908">
        <v>0</v>
      </c>
      <c r="E1908">
        <v>67</v>
      </c>
      <c r="F1908">
        <v>68</v>
      </c>
      <c r="G1908">
        <v>0</v>
      </c>
      <c r="H1908">
        <v>226</v>
      </c>
      <c r="I1908">
        <v>51</v>
      </c>
      <c r="J1908">
        <v>157</v>
      </c>
      <c r="K1908">
        <v>68</v>
      </c>
      <c r="L1908">
        <v>3</v>
      </c>
      <c r="M1908">
        <v>10</v>
      </c>
      <c r="N1908">
        <v>2</v>
      </c>
      <c r="O1908">
        <v>4</v>
      </c>
      <c r="P1908">
        <v>9</v>
      </c>
      <c r="Q1908" t="s">
        <v>41</v>
      </c>
      <c r="R1908" t="s">
        <v>41</v>
      </c>
      <c r="S1908" t="s">
        <v>41</v>
      </c>
      <c r="T1908" t="s">
        <v>41</v>
      </c>
      <c r="U1908" t="s">
        <v>41</v>
      </c>
      <c r="V1908" t="s">
        <v>41</v>
      </c>
      <c r="W1908">
        <v>3</v>
      </c>
      <c r="X1908">
        <v>11</v>
      </c>
      <c r="Y1908">
        <v>0</v>
      </c>
      <c r="Z1908">
        <v>66</v>
      </c>
      <c r="AA1908" t="s">
        <v>50</v>
      </c>
      <c r="AB1908">
        <v>2741</v>
      </c>
      <c r="AC1908" t="s">
        <v>18</v>
      </c>
      <c r="AD1908" t="s">
        <v>32</v>
      </c>
      <c r="AE1908">
        <v>502</v>
      </c>
      <c r="AF1908">
        <v>434</v>
      </c>
      <c r="AG1908">
        <v>0</v>
      </c>
    </row>
    <row r="1909" spans="1:33" x14ac:dyDescent="0.3">
      <c r="A1909">
        <v>93404</v>
      </c>
      <c r="B1909" t="s">
        <v>45</v>
      </c>
      <c r="C1909">
        <v>1</v>
      </c>
      <c r="D1909">
        <v>2</v>
      </c>
      <c r="E1909">
        <v>97</v>
      </c>
      <c r="F1909">
        <v>1279</v>
      </c>
      <c r="G1909">
        <v>15</v>
      </c>
      <c r="H1909">
        <v>287</v>
      </c>
      <c r="I1909">
        <v>20</v>
      </c>
      <c r="J1909">
        <v>0</v>
      </c>
      <c r="K1909">
        <v>15</v>
      </c>
      <c r="L1909">
        <v>3</v>
      </c>
      <c r="M1909">
        <v>3</v>
      </c>
      <c r="N1909">
        <v>4</v>
      </c>
      <c r="O1909">
        <v>7</v>
      </c>
      <c r="P1909">
        <v>5</v>
      </c>
      <c r="Q1909" t="s">
        <v>41</v>
      </c>
      <c r="R1909" t="s">
        <v>42</v>
      </c>
      <c r="S1909" t="s">
        <v>42</v>
      </c>
      <c r="T1909" t="s">
        <v>41</v>
      </c>
      <c r="U1909" t="s">
        <v>41</v>
      </c>
      <c r="V1909" t="s">
        <v>41</v>
      </c>
      <c r="W1909">
        <v>3</v>
      </c>
      <c r="X1909">
        <v>11</v>
      </c>
      <c r="Y1909">
        <v>0</v>
      </c>
      <c r="Z1909">
        <v>66</v>
      </c>
      <c r="AA1909" t="s">
        <v>50</v>
      </c>
      <c r="AB1909">
        <v>2577</v>
      </c>
      <c r="AC1909" t="s">
        <v>17</v>
      </c>
      <c r="AD1909" t="s">
        <v>32</v>
      </c>
      <c r="AE1909">
        <v>1601</v>
      </c>
      <c r="AF1909">
        <v>1586</v>
      </c>
      <c r="AG1909">
        <v>2</v>
      </c>
    </row>
    <row r="1910" spans="1:33" x14ac:dyDescent="0.3">
      <c r="A1910">
        <v>65324</v>
      </c>
      <c r="B1910" t="s">
        <v>45</v>
      </c>
      <c r="C1910">
        <v>0</v>
      </c>
      <c r="D1910">
        <v>1</v>
      </c>
      <c r="E1910">
        <v>0</v>
      </c>
      <c r="F1910">
        <v>384</v>
      </c>
      <c r="G1910">
        <v>0</v>
      </c>
      <c r="H1910">
        <v>102</v>
      </c>
      <c r="I1910">
        <v>21</v>
      </c>
      <c r="J1910">
        <v>32</v>
      </c>
      <c r="K1910">
        <v>5</v>
      </c>
      <c r="L1910">
        <v>3</v>
      </c>
      <c r="M1910">
        <v>6</v>
      </c>
      <c r="N1910">
        <v>2</v>
      </c>
      <c r="O1910">
        <v>9</v>
      </c>
      <c r="P1910">
        <v>4</v>
      </c>
      <c r="Q1910" t="s">
        <v>41</v>
      </c>
      <c r="R1910" t="s">
        <v>41</v>
      </c>
      <c r="S1910" t="s">
        <v>41</v>
      </c>
      <c r="T1910" t="s">
        <v>41</v>
      </c>
      <c r="U1910" t="s">
        <v>41</v>
      </c>
      <c r="V1910" t="s">
        <v>41</v>
      </c>
      <c r="W1910">
        <v>3</v>
      </c>
      <c r="X1910">
        <v>11</v>
      </c>
      <c r="Y1910">
        <v>0</v>
      </c>
      <c r="Z1910">
        <v>66</v>
      </c>
      <c r="AA1910" t="s">
        <v>50</v>
      </c>
      <c r="AB1910">
        <v>2328</v>
      </c>
      <c r="AC1910" t="s">
        <v>17</v>
      </c>
      <c r="AD1910" t="s">
        <v>34</v>
      </c>
      <c r="AE1910">
        <v>539</v>
      </c>
      <c r="AF1910">
        <v>534</v>
      </c>
      <c r="AG1910">
        <v>0</v>
      </c>
    </row>
    <row r="1911" spans="1:33" x14ac:dyDescent="0.3">
      <c r="A1911">
        <v>62820</v>
      </c>
      <c r="B1911" t="s">
        <v>45</v>
      </c>
      <c r="C1911">
        <v>0</v>
      </c>
      <c r="D1911">
        <v>0</v>
      </c>
      <c r="E1911">
        <v>51</v>
      </c>
      <c r="F1911">
        <v>398</v>
      </c>
      <c r="G1911">
        <v>61</v>
      </c>
      <c r="H1911">
        <v>265</v>
      </c>
      <c r="I1911">
        <v>138</v>
      </c>
      <c r="J1911">
        <v>61</v>
      </c>
      <c r="K1911">
        <v>53</v>
      </c>
      <c r="L1911">
        <v>1</v>
      </c>
      <c r="M1911">
        <v>3</v>
      </c>
      <c r="N1911">
        <v>4</v>
      </c>
      <c r="O1911">
        <v>6</v>
      </c>
      <c r="P1911">
        <v>1</v>
      </c>
      <c r="Q1911" t="s">
        <v>41</v>
      </c>
      <c r="R1911" t="s">
        <v>41</v>
      </c>
      <c r="S1911" t="s">
        <v>41</v>
      </c>
      <c r="T1911" t="s">
        <v>41</v>
      </c>
      <c r="U1911" t="s">
        <v>41</v>
      </c>
      <c r="V1911" t="s">
        <v>41</v>
      </c>
      <c r="W1911">
        <v>3</v>
      </c>
      <c r="X1911">
        <v>11</v>
      </c>
      <c r="Y1911">
        <v>0</v>
      </c>
      <c r="Z1911">
        <v>66</v>
      </c>
      <c r="AA1911" t="s">
        <v>50</v>
      </c>
      <c r="AB1911">
        <v>2573</v>
      </c>
      <c r="AC1911" t="s">
        <v>17</v>
      </c>
      <c r="AD1911" t="s">
        <v>32</v>
      </c>
      <c r="AE1911">
        <v>923</v>
      </c>
      <c r="AF1911">
        <v>870</v>
      </c>
      <c r="AG1911">
        <v>0</v>
      </c>
    </row>
    <row r="1912" spans="1:33" x14ac:dyDescent="0.3">
      <c r="A1912">
        <v>42607</v>
      </c>
      <c r="B1912" t="s">
        <v>46</v>
      </c>
      <c r="C1912">
        <v>0</v>
      </c>
      <c r="D1912">
        <v>1</v>
      </c>
      <c r="E1912">
        <v>30</v>
      </c>
      <c r="F1912">
        <v>156</v>
      </c>
      <c r="G1912">
        <v>29</v>
      </c>
      <c r="H1912">
        <v>56</v>
      </c>
      <c r="I1912">
        <v>30</v>
      </c>
      <c r="J1912">
        <v>32</v>
      </c>
      <c r="K1912">
        <v>47</v>
      </c>
      <c r="L1912">
        <v>2</v>
      </c>
      <c r="M1912">
        <v>3</v>
      </c>
      <c r="N1912">
        <v>2</v>
      </c>
      <c r="O1912">
        <v>7</v>
      </c>
      <c r="P1912">
        <v>3</v>
      </c>
      <c r="Q1912" t="s">
        <v>41</v>
      </c>
      <c r="R1912" t="s">
        <v>41</v>
      </c>
      <c r="S1912" t="s">
        <v>41</v>
      </c>
      <c r="T1912" t="s">
        <v>41</v>
      </c>
      <c r="U1912" t="s">
        <v>41</v>
      </c>
      <c r="V1912" t="s">
        <v>41</v>
      </c>
      <c r="W1912">
        <v>3</v>
      </c>
      <c r="X1912">
        <v>11</v>
      </c>
      <c r="Y1912">
        <v>0</v>
      </c>
      <c r="Z1912">
        <v>66</v>
      </c>
      <c r="AA1912" t="s">
        <v>50</v>
      </c>
      <c r="AB1912">
        <v>2383</v>
      </c>
      <c r="AC1912" t="s">
        <v>18</v>
      </c>
      <c r="AD1912" t="s">
        <v>40</v>
      </c>
      <c r="AE1912">
        <v>303</v>
      </c>
      <c r="AF1912">
        <v>256</v>
      </c>
      <c r="AG1912">
        <v>0</v>
      </c>
    </row>
    <row r="1913" spans="1:33" x14ac:dyDescent="0.3">
      <c r="A1913">
        <v>74637</v>
      </c>
      <c r="B1913" t="s">
        <v>45</v>
      </c>
      <c r="C1913">
        <v>0</v>
      </c>
      <c r="D1913">
        <v>0</v>
      </c>
      <c r="E1913">
        <v>73</v>
      </c>
      <c r="F1913">
        <v>960</v>
      </c>
      <c r="G1913">
        <v>64</v>
      </c>
      <c r="H1913">
        <v>464</v>
      </c>
      <c r="I1913">
        <v>146</v>
      </c>
      <c r="J1913">
        <v>0</v>
      </c>
      <c r="K1913">
        <v>16</v>
      </c>
      <c r="L1913">
        <v>1</v>
      </c>
      <c r="M1913">
        <v>6</v>
      </c>
      <c r="N1913">
        <v>9</v>
      </c>
      <c r="O1913">
        <v>9</v>
      </c>
      <c r="P1913">
        <v>3</v>
      </c>
      <c r="Q1913" t="s">
        <v>41</v>
      </c>
      <c r="R1913" t="s">
        <v>41</v>
      </c>
      <c r="S1913" t="s">
        <v>41</v>
      </c>
      <c r="T1913" t="s">
        <v>42</v>
      </c>
      <c r="U1913" t="s">
        <v>41</v>
      </c>
      <c r="V1913" t="s">
        <v>41</v>
      </c>
      <c r="W1913">
        <v>3</v>
      </c>
      <c r="X1913">
        <v>11</v>
      </c>
      <c r="Y1913">
        <v>0</v>
      </c>
      <c r="Z1913">
        <v>66</v>
      </c>
      <c r="AA1913" t="s">
        <v>50</v>
      </c>
      <c r="AB1913">
        <v>2566</v>
      </c>
      <c r="AC1913" t="s">
        <v>18</v>
      </c>
      <c r="AD1913" t="s">
        <v>34</v>
      </c>
      <c r="AE1913">
        <v>1634</v>
      </c>
      <c r="AF1913">
        <v>1618</v>
      </c>
      <c r="AG1913">
        <v>1</v>
      </c>
    </row>
    <row r="1914" spans="1:33" x14ac:dyDescent="0.3">
      <c r="A1914">
        <v>53103</v>
      </c>
      <c r="B1914" t="s">
        <v>46</v>
      </c>
      <c r="C1914">
        <v>0</v>
      </c>
      <c r="D1914">
        <v>1</v>
      </c>
      <c r="E1914">
        <v>70</v>
      </c>
      <c r="F1914">
        <v>729</v>
      </c>
      <c r="G1914">
        <v>17</v>
      </c>
      <c r="H1914">
        <v>133</v>
      </c>
      <c r="I1914">
        <v>11</v>
      </c>
      <c r="J1914">
        <v>0</v>
      </c>
      <c r="K1914">
        <v>195</v>
      </c>
      <c r="L1914">
        <v>5</v>
      </c>
      <c r="M1914">
        <v>10</v>
      </c>
      <c r="N1914">
        <v>6</v>
      </c>
      <c r="O1914">
        <v>7</v>
      </c>
      <c r="P1914">
        <v>7</v>
      </c>
      <c r="Q1914" t="s">
        <v>42</v>
      </c>
      <c r="R1914" t="s">
        <v>41</v>
      </c>
      <c r="S1914" t="s">
        <v>41</v>
      </c>
      <c r="T1914" t="s">
        <v>41</v>
      </c>
      <c r="U1914" t="s">
        <v>41</v>
      </c>
      <c r="V1914" t="s">
        <v>41</v>
      </c>
      <c r="W1914">
        <v>3</v>
      </c>
      <c r="X1914">
        <v>11</v>
      </c>
      <c r="Y1914">
        <v>0</v>
      </c>
      <c r="Z1914">
        <v>66</v>
      </c>
      <c r="AA1914" t="s">
        <v>50</v>
      </c>
      <c r="AB1914">
        <v>2449</v>
      </c>
      <c r="AC1914" t="s">
        <v>19</v>
      </c>
      <c r="AD1914" t="s">
        <v>32</v>
      </c>
      <c r="AE1914">
        <v>890</v>
      </c>
      <c r="AF1914">
        <v>695</v>
      </c>
      <c r="AG1914">
        <v>1</v>
      </c>
    </row>
    <row r="1915" spans="1:33" x14ac:dyDescent="0.3">
      <c r="A1915">
        <v>85683</v>
      </c>
      <c r="B1915" t="s">
        <v>45</v>
      </c>
      <c r="C1915">
        <v>0</v>
      </c>
      <c r="D1915">
        <v>0</v>
      </c>
      <c r="E1915">
        <v>6</v>
      </c>
      <c r="F1915">
        <v>1296</v>
      </c>
      <c r="G1915">
        <v>17</v>
      </c>
      <c r="H1915">
        <v>311</v>
      </c>
      <c r="I1915">
        <v>45</v>
      </c>
      <c r="J1915">
        <v>69</v>
      </c>
      <c r="K1915">
        <v>51</v>
      </c>
      <c r="L1915">
        <v>1</v>
      </c>
      <c r="M1915">
        <v>2</v>
      </c>
      <c r="N1915">
        <v>4</v>
      </c>
      <c r="O1915">
        <v>10</v>
      </c>
      <c r="P1915">
        <v>1</v>
      </c>
      <c r="Q1915" t="s">
        <v>41</v>
      </c>
      <c r="R1915" t="s">
        <v>42</v>
      </c>
      <c r="S1915" t="s">
        <v>42</v>
      </c>
      <c r="T1915" t="s">
        <v>42</v>
      </c>
      <c r="U1915" t="s">
        <v>42</v>
      </c>
      <c r="V1915" t="s">
        <v>41</v>
      </c>
      <c r="W1915">
        <v>3</v>
      </c>
      <c r="X1915">
        <v>11</v>
      </c>
      <c r="Y1915">
        <v>1</v>
      </c>
      <c r="Z1915">
        <v>66</v>
      </c>
      <c r="AA1915" t="s">
        <v>50</v>
      </c>
      <c r="AB1915">
        <v>2259</v>
      </c>
      <c r="AC1915" t="s">
        <v>16</v>
      </c>
      <c r="AD1915" t="s">
        <v>32</v>
      </c>
      <c r="AE1915">
        <v>1738</v>
      </c>
      <c r="AF1915">
        <v>1687</v>
      </c>
      <c r="AG1915">
        <v>4</v>
      </c>
    </row>
    <row r="1916" spans="1:33" x14ac:dyDescent="0.3">
      <c r="A1916">
        <v>64587</v>
      </c>
      <c r="B1916" t="s">
        <v>45</v>
      </c>
      <c r="C1916">
        <v>1</v>
      </c>
      <c r="D1916">
        <v>1</v>
      </c>
      <c r="E1916">
        <v>49</v>
      </c>
      <c r="F1916">
        <v>66</v>
      </c>
      <c r="G1916">
        <v>0</v>
      </c>
      <c r="H1916">
        <v>16</v>
      </c>
      <c r="I1916">
        <v>0</v>
      </c>
      <c r="J1916">
        <v>6</v>
      </c>
      <c r="K1916">
        <v>20</v>
      </c>
      <c r="L1916">
        <v>2</v>
      </c>
      <c r="M1916">
        <v>1</v>
      </c>
      <c r="N1916">
        <v>1</v>
      </c>
      <c r="O1916">
        <v>4</v>
      </c>
      <c r="P1916">
        <v>3</v>
      </c>
      <c r="Q1916" t="s">
        <v>41</v>
      </c>
      <c r="R1916" t="s">
        <v>41</v>
      </c>
      <c r="S1916" t="s">
        <v>41</v>
      </c>
      <c r="T1916" t="s">
        <v>41</v>
      </c>
      <c r="U1916" t="s">
        <v>41</v>
      </c>
      <c r="V1916" t="s">
        <v>41</v>
      </c>
      <c r="W1916">
        <v>3</v>
      </c>
      <c r="X1916">
        <v>11</v>
      </c>
      <c r="Y1916">
        <v>0</v>
      </c>
      <c r="Z1916">
        <v>66</v>
      </c>
      <c r="AA1916" t="s">
        <v>50</v>
      </c>
      <c r="AB1916">
        <v>2166</v>
      </c>
      <c r="AC1916" t="s">
        <v>16</v>
      </c>
      <c r="AD1916" t="s">
        <v>32</v>
      </c>
      <c r="AE1916">
        <v>88</v>
      </c>
      <c r="AF1916">
        <v>68</v>
      </c>
      <c r="AG1916">
        <v>0</v>
      </c>
    </row>
    <row r="1917" spans="1:33" x14ac:dyDescent="0.3">
      <c r="A1917">
        <v>36930</v>
      </c>
      <c r="B1917" t="s">
        <v>46</v>
      </c>
      <c r="C1917">
        <v>0</v>
      </c>
      <c r="D1917">
        <v>1</v>
      </c>
      <c r="E1917">
        <v>50</v>
      </c>
      <c r="F1917">
        <v>223</v>
      </c>
      <c r="G1917">
        <v>2</v>
      </c>
      <c r="H1917">
        <v>31</v>
      </c>
      <c r="I1917">
        <v>0</v>
      </c>
      <c r="J1917">
        <v>2</v>
      </c>
      <c r="K1917">
        <v>39</v>
      </c>
      <c r="L1917">
        <v>5</v>
      </c>
      <c r="M1917">
        <v>5</v>
      </c>
      <c r="N1917">
        <v>2</v>
      </c>
      <c r="O1917">
        <v>4</v>
      </c>
      <c r="P1917">
        <v>8</v>
      </c>
      <c r="Q1917" t="s">
        <v>41</v>
      </c>
      <c r="R1917" t="s">
        <v>41</v>
      </c>
      <c r="S1917" t="s">
        <v>41</v>
      </c>
      <c r="T1917" t="s">
        <v>41</v>
      </c>
      <c r="U1917" t="s">
        <v>41</v>
      </c>
      <c r="V1917" t="s">
        <v>41</v>
      </c>
      <c r="W1917">
        <v>3</v>
      </c>
      <c r="X1917">
        <v>11</v>
      </c>
      <c r="Y1917">
        <v>0</v>
      </c>
      <c r="Z1917">
        <v>66</v>
      </c>
      <c r="AA1917" t="s">
        <v>50</v>
      </c>
      <c r="AB1917">
        <v>2567</v>
      </c>
      <c r="AC1917" t="s">
        <v>17</v>
      </c>
      <c r="AD1917" t="s">
        <v>34</v>
      </c>
      <c r="AE1917">
        <v>258</v>
      </c>
      <c r="AF1917">
        <v>219</v>
      </c>
      <c r="AG1917">
        <v>0</v>
      </c>
    </row>
    <row r="1918" spans="1:33" x14ac:dyDescent="0.3">
      <c r="A1918">
        <v>36130</v>
      </c>
      <c r="B1918" t="s">
        <v>46</v>
      </c>
      <c r="C1918">
        <v>0</v>
      </c>
      <c r="D1918">
        <v>1</v>
      </c>
      <c r="E1918">
        <v>46</v>
      </c>
      <c r="F1918">
        <v>157</v>
      </c>
      <c r="G1918">
        <v>43</v>
      </c>
      <c r="H1918">
        <v>127</v>
      </c>
      <c r="I1918">
        <v>68</v>
      </c>
      <c r="J1918">
        <v>56</v>
      </c>
      <c r="K1918">
        <v>37</v>
      </c>
      <c r="L1918">
        <v>6</v>
      </c>
      <c r="M1918">
        <v>3</v>
      </c>
      <c r="N1918">
        <v>8</v>
      </c>
      <c r="O1918">
        <v>4</v>
      </c>
      <c r="P1918">
        <v>4</v>
      </c>
      <c r="Q1918" t="s">
        <v>42</v>
      </c>
      <c r="R1918" t="s">
        <v>41</v>
      </c>
      <c r="S1918" t="s">
        <v>41</v>
      </c>
      <c r="T1918" t="s">
        <v>41</v>
      </c>
      <c r="U1918" t="s">
        <v>41</v>
      </c>
      <c r="V1918" t="s">
        <v>41</v>
      </c>
      <c r="W1918">
        <v>3</v>
      </c>
      <c r="X1918">
        <v>11</v>
      </c>
      <c r="Y1918">
        <v>1</v>
      </c>
      <c r="Z1918">
        <v>66</v>
      </c>
      <c r="AA1918" t="s">
        <v>50</v>
      </c>
      <c r="AB1918">
        <v>2671</v>
      </c>
      <c r="AC1918" t="s">
        <v>18</v>
      </c>
      <c r="AD1918" t="s">
        <v>32</v>
      </c>
      <c r="AE1918">
        <v>451</v>
      </c>
      <c r="AF1918">
        <v>414</v>
      </c>
      <c r="AG1918">
        <v>1</v>
      </c>
    </row>
    <row r="1919" spans="1:33" x14ac:dyDescent="0.3">
      <c r="A1919">
        <v>38998</v>
      </c>
      <c r="B1919" t="s">
        <v>46</v>
      </c>
      <c r="C1919">
        <v>1</v>
      </c>
      <c r="D1919">
        <v>1</v>
      </c>
      <c r="E1919">
        <v>92</v>
      </c>
      <c r="F1919">
        <v>34</v>
      </c>
      <c r="G1919">
        <v>1</v>
      </c>
      <c r="H1919">
        <v>14</v>
      </c>
      <c r="I1919">
        <v>0</v>
      </c>
      <c r="J1919">
        <v>0</v>
      </c>
      <c r="K1919">
        <v>5</v>
      </c>
      <c r="L1919">
        <v>3</v>
      </c>
      <c r="M1919">
        <v>2</v>
      </c>
      <c r="N1919">
        <v>0</v>
      </c>
      <c r="O1919">
        <v>3</v>
      </c>
      <c r="P1919">
        <v>8</v>
      </c>
      <c r="Q1919" t="s">
        <v>41</v>
      </c>
      <c r="R1919" t="s">
        <v>41</v>
      </c>
      <c r="S1919" t="s">
        <v>41</v>
      </c>
      <c r="T1919" t="s">
        <v>41</v>
      </c>
      <c r="U1919" t="s">
        <v>41</v>
      </c>
      <c r="V1919" t="s">
        <v>42</v>
      </c>
      <c r="W1919">
        <v>3</v>
      </c>
      <c r="X1919">
        <v>11</v>
      </c>
      <c r="Y1919">
        <v>0</v>
      </c>
      <c r="Z1919">
        <v>66</v>
      </c>
      <c r="AA1919" t="s">
        <v>50</v>
      </c>
      <c r="AB1919">
        <v>2762</v>
      </c>
      <c r="AC1919" t="s">
        <v>17</v>
      </c>
      <c r="AD1919" t="s">
        <v>32</v>
      </c>
      <c r="AE1919">
        <v>49</v>
      </c>
      <c r="AF1919">
        <v>44</v>
      </c>
      <c r="AG1919">
        <v>0</v>
      </c>
    </row>
    <row r="1920" spans="1:33" x14ac:dyDescent="0.3">
      <c r="A1920">
        <v>76773</v>
      </c>
      <c r="B1920" t="s">
        <v>45</v>
      </c>
      <c r="C1920">
        <v>0</v>
      </c>
      <c r="D1920">
        <v>0</v>
      </c>
      <c r="E1920">
        <v>79</v>
      </c>
      <c r="F1920">
        <v>516</v>
      </c>
      <c r="G1920">
        <v>56</v>
      </c>
      <c r="H1920">
        <v>449</v>
      </c>
      <c r="I1920">
        <v>86</v>
      </c>
      <c r="J1920">
        <v>33</v>
      </c>
      <c r="K1920">
        <v>16</v>
      </c>
      <c r="L1920">
        <v>1</v>
      </c>
      <c r="M1920">
        <v>2</v>
      </c>
      <c r="N1920">
        <v>2</v>
      </c>
      <c r="O1920">
        <v>11</v>
      </c>
      <c r="P1920">
        <v>1</v>
      </c>
      <c r="Q1920" t="s">
        <v>41</v>
      </c>
      <c r="R1920" t="s">
        <v>41</v>
      </c>
      <c r="S1920" t="s">
        <v>41</v>
      </c>
      <c r="T1920" t="s">
        <v>41</v>
      </c>
      <c r="U1920" t="s">
        <v>41</v>
      </c>
      <c r="V1920" t="s">
        <v>41</v>
      </c>
      <c r="W1920">
        <v>3</v>
      </c>
      <c r="X1920">
        <v>11</v>
      </c>
      <c r="Y1920">
        <v>0</v>
      </c>
      <c r="Z1920">
        <v>66</v>
      </c>
      <c r="AA1920" t="s">
        <v>50</v>
      </c>
      <c r="AB1920">
        <v>2648</v>
      </c>
      <c r="AC1920" t="s">
        <v>16</v>
      </c>
      <c r="AD1920" t="s">
        <v>32</v>
      </c>
      <c r="AE1920">
        <v>1140</v>
      </c>
      <c r="AF1920">
        <v>1124</v>
      </c>
      <c r="AG1920">
        <v>0</v>
      </c>
    </row>
    <row r="1921" spans="1:33" x14ac:dyDescent="0.3">
      <c r="A1921">
        <v>46734</v>
      </c>
      <c r="B1921" t="s">
        <v>46</v>
      </c>
      <c r="C1921">
        <v>0</v>
      </c>
      <c r="D1921">
        <v>1</v>
      </c>
      <c r="E1921">
        <v>40</v>
      </c>
      <c r="F1921">
        <v>110</v>
      </c>
      <c r="G1921">
        <v>5</v>
      </c>
      <c r="H1921">
        <v>137</v>
      </c>
      <c r="I1921">
        <v>26</v>
      </c>
      <c r="J1921">
        <v>23</v>
      </c>
      <c r="K1921">
        <v>29</v>
      </c>
      <c r="L1921">
        <v>2</v>
      </c>
      <c r="M1921">
        <v>6</v>
      </c>
      <c r="N1921">
        <v>1</v>
      </c>
      <c r="O1921">
        <v>5</v>
      </c>
      <c r="P1921">
        <v>7</v>
      </c>
      <c r="Q1921" t="s">
        <v>41</v>
      </c>
      <c r="R1921" t="s">
        <v>41</v>
      </c>
      <c r="S1921" t="s">
        <v>41</v>
      </c>
      <c r="T1921" t="s">
        <v>41</v>
      </c>
      <c r="U1921" t="s">
        <v>41</v>
      </c>
      <c r="V1921" t="s">
        <v>41</v>
      </c>
      <c r="W1921">
        <v>3</v>
      </c>
      <c r="X1921">
        <v>11</v>
      </c>
      <c r="Y1921">
        <v>0</v>
      </c>
      <c r="Z1921">
        <v>66</v>
      </c>
      <c r="AA1921" t="s">
        <v>50</v>
      </c>
      <c r="AB1921">
        <v>2747</v>
      </c>
      <c r="AC1921" t="s">
        <v>17</v>
      </c>
      <c r="AD1921" t="s">
        <v>32</v>
      </c>
      <c r="AE1921">
        <v>301</v>
      </c>
      <c r="AF1921">
        <v>272</v>
      </c>
      <c r="AG1921">
        <v>0</v>
      </c>
    </row>
    <row r="1922" spans="1:33" x14ac:dyDescent="0.3">
      <c r="A1922">
        <v>57744</v>
      </c>
      <c r="B1922" t="s">
        <v>46</v>
      </c>
      <c r="C1922">
        <v>0</v>
      </c>
      <c r="D1922">
        <v>1</v>
      </c>
      <c r="E1922">
        <v>91</v>
      </c>
      <c r="F1922">
        <v>350</v>
      </c>
      <c r="G1922">
        <v>3</v>
      </c>
      <c r="H1922">
        <v>39</v>
      </c>
      <c r="I1922">
        <v>0</v>
      </c>
      <c r="J1922">
        <v>0</v>
      </c>
      <c r="K1922">
        <v>19</v>
      </c>
      <c r="L1922">
        <v>2</v>
      </c>
      <c r="M1922">
        <v>9</v>
      </c>
      <c r="N1922">
        <v>1</v>
      </c>
      <c r="O1922">
        <v>4</v>
      </c>
      <c r="P1922">
        <v>8</v>
      </c>
      <c r="Q1922" t="s">
        <v>41</v>
      </c>
      <c r="R1922" t="s">
        <v>41</v>
      </c>
      <c r="S1922" t="s">
        <v>41</v>
      </c>
      <c r="T1922" t="s">
        <v>41</v>
      </c>
      <c r="U1922" t="s">
        <v>41</v>
      </c>
      <c r="V1922" t="s">
        <v>41</v>
      </c>
      <c r="W1922">
        <v>3</v>
      </c>
      <c r="X1922">
        <v>11</v>
      </c>
      <c r="Y1922">
        <v>0</v>
      </c>
      <c r="Z1922">
        <v>66</v>
      </c>
      <c r="AA1922" t="s">
        <v>50</v>
      </c>
      <c r="AB1922">
        <v>2388</v>
      </c>
      <c r="AC1922" t="s">
        <v>17</v>
      </c>
      <c r="AD1922" t="s">
        <v>34</v>
      </c>
      <c r="AE1922">
        <v>392</v>
      </c>
      <c r="AF1922">
        <v>373</v>
      </c>
      <c r="AG1922">
        <v>0</v>
      </c>
    </row>
    <row r="1923" spans="1:33" x14ac:dyDescent="0.3">
      <c r="A1923">
        <v>60033</v>
      </c>
      <c r="B1923" t="s">
        <v>45</v>
      </c>
      <c r="C1923">
        <v>0</v>
      </c>
      <c r="D1923">
        <v>1</v>
      </c>
      <c r="E1923">
        <v>28</v>
      </c>
      <c r="F1923">
        <v>62</v>
      </c>
      <c r="G1923">
        <v>1</v>
      </c>
      <c r="H1923">
        <v>57</v>
      </c>
      <c r="I1923">
        <v>19</v>
      </c>
      <c r="J1923">
        <v>11</v>
      </c>
      <c r="K1923">
        <v>48</v>
      </c>
      <c r="L1923">
        <v>2</v>
      </c>
      <c r="M1923">
        <v>2</v>
      </c>
      <c r="N1923">
        <v>1</v>
      </c>
      <c r="O1923">
        <v>5</v>
      </c>
      <c r="P1923">
        <v>2</v>
      </c>
      <c r="Q1923" t="s">
        <v>41</v>
      </c>
      <c r="R1923" t="s">
        <v>41</v>
      </c>
      <c r="S1923" t="s">
        <v>41</v>
      </c>
      <c r="T1923" t="s">
        <v>41</v>
      </c>
      <c r="U1923" t="s">
        <v>41</v>
      </c>
      <c r="V1923" t="s">
        <v>41</v>
      </c>
      <c r="W1923">
        <v>3</v>
      </c>
      <c r="X1923">
        <v>11</v>
      </c>
      <c r="Y1923">
        <v>0</v>
      </c>
      <c r="Z1923">
        <v>66</v>
      </c>
      <c r="AA1923" t="s">
        <v>50</v>
      </c>
      <c r="AB1923">
        <v>2251</v>
      </c>
      <c r="AC1923" t="s">
        <v>19</v>
      </c>
      <c r="AD1923" t="s">
        <v>33</v>
      </c>
      <c r="AE1923">
        <v>150</v>
      </c>
      <c r="AF1923">
        <v>102</v>
      </c>
      <c r="AG1923">
        <v>0</v>
      </c>
    </row>
    <row r="1924" spans="1:33" x14ac:dyDescent="0.3">
      <c r="A1924">
        <v>39898</v>
      </c>
      <c r="B1924" t="s">
        <v>46</v>
      </c>
      <c r="C1924">
        <v>0</v>
      </c>
      <c r="D1924">
        <v>1</v>
      </c>
      <c r="E1924">
        <v>20</v>
      </c>
      <c r="F1924">
        <v>69</v>
      </c>
      <c r="G1924">
        <v>8</v>
      </c>
      <c r="H1924">
        <v>26</v>
      </c>
      <c r="I1924">
        <v>12</v>
      </c>
      <c r="J1924">
        <v>7</v>
      </c>
      <c r="K1924">
        <v>12</v>
      </c>
      <c r="L1924">
        <v>2</v>
      </c>
      <c r="M1924">
        <v>3</v>
      </c>
      <c r="N1924">
        <v>0</v>
      </c>
      <c r="O1924">
        <v>4</v>
      </c>
      <c r="P1924">
        <v>7</v>
      </c>
      <c r="Q1924" t="s">
        <v>41</v>
      </c>
      <c r="R1924" t="s">
        <v>41</v>
      </c>
      <c r="S1924" t="s">
        <v>41</v>
      </c>
      <c r="T1924" t="s">
        <v>41</v>
      </c>
      <c r="U1924" t="s">
        <v>41</v>
      </c>
      <c r="V1924" t="s">
        <v>41</v>
      </c>
      <c r="W1924">
        <v>3</v>
      </c>
      <c r="X1924">
        <v>11</v>
      </c>
      <c r="Y1924">
        <v>0</v>
      </c>
      <c r="Z1924">
        <v>66</v>
      </c>
      <c r="AA1924" t="s">
        <v>50</v>
      </c>
      <c r="AB1924">
        <v>2661</v>
      </c>
      <c r="AC1924" t="s">
        <v>19</v>
      </c>
      <c r="AD1924" t="s">
        <v>32</v>
      </c>
      <c r="AE1924">
        <v>122</v>
      </c>
      <c r="AF1924">
        <v>110</v>
      </c>
      <c r="AG1924">
        <v>0</v>
      </c>
    </row>
    <row r="1925" spans="1:33" x14ac:dyDescent="0.3">
      <c r="A1925">
        <v>79865</v>
      </c>
      <c r="B1925" t="s">
        <v>45</v>
      </c>
      <c r="C1925">
        <v>0</v>
      </c>
      <c r="D1925">
        <v>1</v>
      </c>
      <c r="E1925">
        <v>12</v>
      </c>
      <c r="F1925">
        <v>71</v>
      </c>
      <c r="G1925">
        <v>99</v>
      </c>
      <c r="H1925">
        <v>278</v>
      </c>
      <c r="I1925">
        <v>185</v>
      </c>
      <c r="J1925">
        <v>121</v>
      </c>
      <c r="K1925">
        <v>38</v>
      </c>
      <c r="L1925">
        <v>1</v>
      </c>
      <c r="M1925">
        <v>5</v>
      </c>
      <c r="N1925">
        <v>10</v>
      </c>
      <c r="O1925">
        <v>5</v>
      </c>
      <c r="P1925">
        <v>1</v>
      </c>
      <c r="Q1925" t="s">
        <v>41</v>
      </c>
      <c r="R1925" t="s">
        <v>41</v>
      </c>
      <c r="S1925" t="s">
        <v>41</v>
      </c>
      <c r="T1925" t="s">
        <v>41</v>
      </c>
      <c r="U1925" t="s">
        <v>41</v>
      </c>
      <c r="V1925" t="s">
        <v>41</v>
      </c>
      <c r="W1925">
        <v>3</v>
      </c>
      <c r="X1925">
        <v>11</v>
      </c>
      <c r="Y1925">
        <v>0</v>
      </c>
      <c r="Z1925">
        <v>66</v>
      </c>
      <c r="AA1925" t="s">
        <v>50</v>
      </c>
      <c r="AB1925">
        <v>2170</v>
      </c>
      <c r="AC1925" t="s">
        <v>16</v>
      </c>
      <c r="AD1925" t="s">
        <v>32</v>
      </c>
      <c r="AE1925">
        <v>754</v>
      </c>
      <c r="AF1925">
        <v>716</v>
      </c>
      <c r="AG1925">
        <v>0</v>
      </c>
    </row>
    <row r="1926" spans="1:33" x14ac:dyDescent="0.3">
      <c r="A1926">
        <v>75315</v>
      </c>
      <c r="B1926" t="s">
        <v>45</v>
      </c>
      <c r="C1926">
        <v>0</v>
      </c>
      <c r="D1926">
        <v>1</v>
      </c>
      <c r="E1926">
        <v>14</v>
      </c>
      <c r="F1926">
        <v>459</v>
      </c>
      <c r="G1926">
        <v>15</v>
      </c>
      <c r="H1926">
        <v>171</v>
      </c>
      <c r="I1926">
        <v>142</v>
      </c>
      <c r="J1926">
        <v>23</v>
      </c>
      <c r="K1926">
        <v>31</v>
      </c>
      <c r="L1926">
        <v>2</v>
      </c>
      <c r="M1926">
        <v>5</v>
      </c>
      <c r="N1926">
        <v>4</v>
      </c>
      <c r="O1926">
        <v>12</v>
      </c>
      <c r="P1926">
        <v>2</v>
      </c>
      <c r="Q1926" t="s">
        <v>41</v>
      </c>
      <c r="R1926" t="s">
        <v>41</v>
      </c>
      <c r="S1926" t="s">
        <v>41</v>
      </c>
      <c r="T1926" t="s">
        <v>41</v>
      </c>
      <c r="U1926" t="s">
        <v>41</v>
      </c>
      <c r="V1926" t="s">
        <v>41</v>
      </c>
      <c r="W1926">
        <v>3</v>
      </c>
      <c r="X1926">
        <v>11</v>
      </c>
      <c r="Y1926">
        <v>0</v>
      </c>
      <c r="Z1926">
        <v>66</v>
      </c>
      <c r="AA1926" t="s">
        <v>50</v>
      </c>
      <c r="AB1926">
        <v>2234</v>
      </c>
      <c r="AC1926" t="s">
        <v>19</v>
      </c>
      <c r="AD1926" t="s">
        <v>32</v>
      </c>
      <c r="AE1926">
        <v>810</v>
      </c>
      <c r="AF1926">
        <v>779</v>
      </c>
      <c r="AG1926">
        <v>0</v>
      </c>
    </row>
    <row r="1927" spans="1:33" x14ac:dyDescent="0.3">
      <c r="A1927">
        <v>38998</v>
      </c>
      <c r="B1927" t="s">
        <v>46</v>
      </c>
      <c r="C1927">
        <v>1</v>
      </c>
      <c r="D1927">
        <v>1</v>
      </c>
      <c r="E1927">
        <v>92</v>
      </c>
      <c r="F1927">
        <v>34</v>
      </c>
      <c r="G1927">
        <v>1</v>
      </c>
      <c r="H1927">
        <v>14</v>
      </c>
      <c r="I1927">
        <v>0</v>
      </c>
      <c r="J1927">
        <v>0</v>
      </c>
      <c r="K1927">
        <v>5</v>
      </c>
      <c r="L1927">
        <v>3</v>
      </c>
      <c r="M1927">
        <v>2</v>
      </c>
      <c r="N1927">
        <v>0</v>
      </c>
      <c r="O1927">
        <v>3</v>
      </c>
      <c r="P1927">
        <v>8</v>
      </c>
      <c r="Q1927" t="s">
        <v>41</v>
      </c>
      <c r="R1927" t="s">
        <v>41</v>
      </c>
      <c r="S1927" t="s">
        <v>41</v>
      </c>
      <c r="T1927" t="s">
        <v>41</v>
      </c>
      <c r="U1927" t="s">
        <v>41</v>
      </c>
      <c r="V1927" t="s">
        <v>42</v>
      </c>
      <c r="W1927">
        <v>3</v>
      </c>
      <c r="X1927">
        <v>11</v>
      </c>
      <c r="Y1927">
        <v>0</v>
      </c>
      <c r="Z1927">
        <v>66</v>
      </c>
      <c r="AA1927" t="s">
        <v>50</v>
      </c>
      <c r="AB1927">
        <v>2762</v>
      </c>
      <c r="AC1927" t="s">
        <v>17</v>
      </c>
      <c r="AD1927" t="s">
        <v>32</v>
      </c>
      <c r="AE1927">
        <v>49</v>
      </c>
      <c r="AF1927">
        <v>44</v>
      </c>
      <c r="AG1927">
        <v>0</v>
      </c>
    </row>
    <row r="1928" spans="1:33" x14ac:dyDescent="0.3">
      <c r="A1928">
        <v>50002</v>
      </c>
      <c r="B1928" t="s">
        <v>46</v>
      </c>
      <c r="C1928">
        <v>0</v>
      </c>
      <c r="D1928">
        <v>1</v>
      </c>
      <c r="E1928">
        <v>21</v>
      </c>
      <c r="F1928">
        <v>443</v>
      </c>
      <c r="G1928">
        <v>5</v>
      </c>
      <c r="H1928">
        <v>71</v>
      </c>
      <c r="I1928">
        <v>21</v>
      </c>
      <c r="J1928">
        <v>16</v>
      </c>
      <c r="K1928">
        <v>82</v>
      </c>
      <c r="L1928">
        <v>2</v>
      </c>
      <c r="M1928">
        <v>8</v>
      </c>
      <c r="N1928">
        <v>2</v>
      </c>
      <c r="O1928">
        <v>7</v>
      </c>
      <c r="P1928">
        <v>7</v>
      </c>
      <c r="Q1928" t="s">
        <v>41</v>
      </c>
      <c r="R1928" t="s">
        <v>41</v>
      </c>
      <c r="S1928" t="s">
        <v>41</v>
      </c>
      <c r="T1928" t="s">
        <v>41</v>
      </c>
      <c r="U1928" t="s">
        <v>41</v>
      </c>
      <c r="V1928" t="s">
        <v>41</v>
      </c>
      <c r="W1928">
        <v>3</v>
      </c>
      <c r="X1928">
        <v>11</v>
      </c>
      <c r="Y1928">
        <v>0</v>
      </c>
      <c r="Z1928">
        <v>66</v>
      </c>
      <c r="AA1928" t="s">
        <v>50</v>
      </c>
      <c r="AB1928">
        <v>2536</v>
      </c>
      <c r="AC1928" t="s">
        <v>16</v>
      </c>
      <c r="AD1928" t="s">
        <v>32</v>
      </c>
      <c r="AE1928">
        <v>556</v>
      </c>
      <c r="AF1928">
        <v>474</v>
      </c>
      <c r="AG1928">
        <v>0</v>
      </c>
    </row>
    <row r="1929" spans="1:33" x14ac:dyDescent="0.3">
      <c r="A1929">
        <v>36634</v>
      </c>
      <c r="B1929" t="s">
        <v>46</v>
      </c>
      <c r="C1929">
        <v>0</v>
      </c>
      <c r="D1929">
        <v>1</v>
      </c>
      <c r="E1929">
        <v>0</v>
      </c>
      <c r="F1929">
        <v>213</v>
      </c>
      <c r="G1929">
        <v>9</v>
      </c>
      <c r="H1929">
        <v>76</v>
      </c>
      <c r="I1929">
        <v>4</v>
      </c>
      <c r="J1929">
        <v>3</v>
      </c>
      <c r="K1929">
        <v>30</v>
      </c>
      <c r="L1929">
        <v>3</v>
      </c>
      <c r="M1929">
        <v>5</v>
      </c>
      <c r="N1929">
        <v>2</v>
      </c>
      <c r="O1929">
        <v>5</v>
      </c>
      <c r="P1929">
        <v>7</v>
      </c>
      <c r="Q1929" t="s">
        <v>41</v>
      </c>
      <c r="R1929" t="s">
        <v>41</v>
      </c>
      <c r="S1929" t="s">
        <v>41</v>
      </c>
      <c r="T1929" t="s">
        <v>41</v>
      </c>
      <c r="U1929" t="s">
        <v>41</v>
      </c>
      <c r="V1929" t="s">
        <v>41</v>
      </c>
      <c r="W1929">
        <v>3</v>
      </c>
      <c r="X1929">
        <v>11</v>
      </c>
      <c r="Y1929">
        <v>0</v>
      </c>
      <c r="Z1929">
        <v>66</v>
      </c>
      <c r="AA1929" t="s">
        <v>50</v>
      </c>
      <c r="AB1929">
        <v>2556</v>
      </c>
      <c r="AC1929" t="s">
        <v>19</v>
      </c>
      <c r="AD1929" t="s">
        <v>33</v>
      </c>
      <c r="AE1929">
        <v>305</v>
      </c>
      <c r="AF1929">
        <v>275</v>
      </c>
      <c r="AG1929">
        <v>0</v>
      </c>
    </row>
    <row r="1930" spans="1:33" x14ac:dyDescent="0.3">
      <c r="A1930">
        <v>62670</v>
      </c>
      <c r="B1930" t="s">
        <v>45</v>
      </c>
      <c r="C1930">
        <v>0</v>
      </c>
      <c r="D1930">
        <v>1</v>
      </c>
      <c r="E1930">
        <v>57</v>
      </c>
      <c r="F1930">
        <v>539</v>
      </c>
      <c r="G1930">
        <v>30</v>
      </c>
      <c r="H1930">
        <v>92</v>
      </c>
      <c r="I1930">
        <v>80</v>
      </c>
      <c r="J1930">
        <v>46</v>
      </c>
      <c r="K1930">
        <v>38</v>
      </c>
      <c r="L1930">
        <v>1</v>
      </c>
      <c r="M1930">
        <v>5</v>
      </c>
      <c r="N1930">
        <v>3</v>
      </c>
      <c r="O1930">
        <v>13</v>
      </c>
      <c r="P1930">
        <v>3</v>
      </c>
      <c r="Q1930" t="s">
        <v>41</v>
      </c>
      <c r="R1930" t="s">
        <v>41</v>
      </c>
      <c r="S1930" t="s">
        <v>41</v>
      </c>
      <c r="T1930" t="s">
        <v>41</v>
      </c>
      <c r="U1930" t="s">
        <v>41</v>
      </c>
      <c r="V1930" t="s">
        <v>41</v>
      </c>
      <c r="W1930">
        <v>3</v>
      </c>
      <c r="X1930">
        <v>11</v>
      </c>
      <c r="Y1930">
        <v>0</v>
      </c>
      <c r="Z1930">
        <v>66</v>
      </c>
      <c r="AA1930" t="s">
        <v>50</v>
      </c>
      <c r="AB1930">
        <v>2306</v>
      </c>
      <c r="AC1930" t="s">
        <v>17</v>
      </c>
      <c r="AD1930" t="s">
        <v>34</v>
      </c>
      <c r="AE1930">
        <v>787</v>
      </c>
      <c r="AF1930">
        <v>749</v>
      </c>
      <c r="AG1930">
        <v>0</v>
      </c>
    </row>
    <row r="1931" spans="1:33" x14ac:dyDescent="0.3">
      <c r="A1931">
        <v>70044</v>
      </c>
      <c r="B1931" t="s">
        <v>45</v>
      </c>
      <c r="C1931">
        <v>0</v>
      </c>
      <c r="D1931">
        <v>1</v>
      </c>
      <c r="E1931">
        <v>46</v>
      </c>
      <c r="F1931">
        <v>1073</v>
      </c>
      <c r="G1931">
        <v>0</v>
      </c>
      <c r="H1931">
        <v>250</v>
      </c>
      <c r="I1931">
        <v>153</v>
      </c>
      <c r="J1931">
        <v>14</v>
      </c>
      <c r="K1931">
        <v>14</v>
      </c>
      <c r="L1931">
        <v>4</v>
      </c>
      <c r="M1931">
        <v>7</v>
      </c>
      <c r="N1931">
        <v>10</v>
      </c>
      <c r="O1931">
        <v>5</v>
      </c>
      <c r="P1931">
        <v>5</v>
      </c>
      <c r="Q1931" t="s">
        <v>41</v>
      </c>
      <c r="R1931" t="s">
        <v>41</v>
      </c>
      <c r="S1931" t="s">
        <v>41</v>
      </c>
      <c r="T1931" t="s">
        <v>41</v>
      </c>
      <c r="U1931" t="s">
        <v>41</v>
      </c>
      <c r="V1931" t="s">
        <v>41</v>
      </c>
      <c r="W1931">
        <v>3</v>
      </c>
      <c r="X1931">
        <v>11</v>
      </c>
      <c r="Y1931">
        <v>0</v>
      </c>
      <c r="Z1931">
        <v>66</v>
      </c>
      <c r="AA1931" t="s">
        <v>50</v>
      </c>
      <c r="AB1931">
        <v>2655</v>
      </c>
      <c r="AC1931" t="s">
        <v>16</v>
      </c>
      <c r="AD1931" t="s">
        <v>32</v>
      </c>
      <c r="AE1931">
        <v>1490</v>
      </c>
      <c r="AF1931">
        <v>1476</v>
      </c>
      <c r="AG1931">
        <v>0</v>
      </c>
    </row>
    <row r="1932" spans="1:33" x14ac:dyDescent="0.3">
      <c r="A1932">
        <v>72071</v>
      </c>
      <c r="B1932" t="s">
        <v>45</v>
      </c>
      <c r="C1932">
        <v>0</v>
      </c>
      <c r="D1932">
        <v>1</v>
      </c>
      <c r="E1932">
        <v>4</v>
      </c>
      <c r="F1932">
        <v>531</v>
      </c>
      <c r="G1932">
        <v>69</v>
      </c>
      <c r="H1932">
        <v>300</v>
      </c>
      <c r="I1932">
        <v>150</v>
      </c>
      <c r="J1932">
        <v>138</v>
      </c>
      <c r="K1932">
        <v>150</v>
      </c>
      <c r="L1932">
        <v>3</v>
      </c>
      <c r="M1932">
        <v>5</v>
      </c>
      <c r="N1932">
        <v>4</v>
      </c>
      <c r="O1932">
        <v>8</v>
      </c>
      <c r="P1932">
        <v>2</v>
      </c>
      <c r="Q1932" t="s">
        <v>41</v>
      </c>
      <c r="R1932" t="s">
        <v>41</v>
      </c>
      <c r="S1932" t="s">
        <v>41</v>
      </c>
      <c r="T1932" t="s">
        <v>41</v>
      </c>
      <c r="U1932" t="s">
        <v>41</v>
      </c>
      <c r="V1932" t="s">
        <v>41</v>
      </c>
      <c r="W1932">
        <v>3</v>
      </c>
      <c r="X1932">
        <v>11</v>
      </c>
      <c r="Y1932">
        <v>0</v>
      </c>
      <c r="Z1932">
        <v>66</v>
      </c>
      <c r="AA1932" t="s">
        <v>50</v>
      </c>
      <c r="AB1932">
        <v>2659</v>
      </c>
      <c r="AC1932" t="s">
        <v>16</v>
      </c>
      <c r="AD1932" t="s">
        <v>32</v>
      </c>
      <c r="AE1932">
        <v>1188</v>
      </c>
      <c r="AF1932">
        <v>1038</v>
      </c>
      <c r="AG1932">
        <v>0</v>
      </c>
    </row>
    <row r="1933" spans="1:33" x14ac:dyDescent="0.3">
      <c r="A1933">
        <v>57333</v>
      </c>
      <c r="B1933" t="s">
        <v>46</v>
      </c>
      <c r="C1933">
        <v>0</v>
      </c>
      <c r="D1933">
        <v>1</v>
      </c>
      <c r="E1933">
        <v>55</v>
      </c>
      <c r="F1933">
        <v>941</v>
      </c>
      <c r="G1933">
        <v>14</v>
      </c>
      <c r="H1933">
        <v>397</v>
      </c>
      <c r="I1933">
        <v>76</v>
      </c>
      <c r="J1933">
        <v>58</v>
      </c>
      <c r="K1933">
        <v>176</v>
      </c>
      <c r="L1933">
        <v>11</v>
      </c>
      <c r="M1933">
        <v>8</v>
      </c>
      <c r="N1933">
        <v>5</v>
      </c>
      <c r="O1933">
        <v>9</v>
      </c>
      <c r="P1933">
        <v>6</v>
      </c>
      <c r="Q1933" t="s">
        <v>41</v>
      </c>
      <c r="R1933" t="s">
        <v>41</v>
      </c>
      <c r="S1933" t="s">
        <v>41</v>
      </c>
      <c r="T1933" t="s">
        <v>41</v>
      </c>
      <c r="U1933" t="s">
        <v>41</v>
      </c>
      <c r="V1933" t="s">
        <v>41</v>
      </c>
      <c r="W1933">
        <v>3</v>
      </c>
      <c r="X1933">
        <v>11</v>
      </c>
      <c r="Y1933">
        <v>1</v>
      </c>
      <c r="Z1933">
        <v>66</v>
      </c>
      <c r="AA1933" t="s">
        <v>50</v>
      </c>
      <c r="AB1933">
        <v>2804</v>
      </c>
      <c r="AC1933" t="s">
        <v>16</v>
      </c>
      <c r="AD1933" t="s">
        <v>34</v>
      </c>
      <c r="AE1933">
        <v>1486</v>
      </c>
      <c r="AF1933">
        <v>1310</v>
      </c>
      <c r="AG1933">
        <v>0</v>
      </c>
    </row>
    <row r="1934" spans="1:33" x14ac:dyDescent="0.3">
      <c r="A1934">
        <v>90933</v>
      </c>
      <c r="B1934" t="s">
        <v>45</v>
      </c>
      <c r="C1934">
        <v>0</v>
      </c>
      <c r="D1934">
        <v>0</v>
      </c>
      <c r="E1934">
        <v>90</v>
      </c>
      <c r="F1934">
        <v>1020</v>
      </c>
      <c r="G1934">
        <v>31</v>
      </c>
      <c r="H1934">
        <v>430</v>
      </c>
      <c r="I1934">
        <v>62</v>
      </c>
      <c r="J1934">
        <v>63</v>
      </c>
      <c r="K1934">
        <v>79</v>
      </c>
      <c r="L1934">
        <v>1</v>
      </c>
      <c r="M1934">
        <v>4</v>
      </c>
      <c r="N1934">
        <v>6</v>
      </c>
      <c r="O1934">
        <v>4</v>
      </c>
      <c r="P1934">
        <v>1</v>
      </c>
      <c r="Q1934" t="s">
        <v>41</v>
      </c>
      <c r="R1934" t="s">
        <v>41</v>
      </c>
      <c r="S1934" t="s">
        <v>42</v>
      </c>
      <c r="T1934" t="s">
        <v>41</v>
      </c>
      <c r="U1934" t="s">
        <v>41</v>
      </c>
      <c r="V1934" t="s">
        <v>41</v>
      </c>
      <c r="W1934">
        <v>3</v>
      </c>
      <c r="X1934">
        <v>11</v>
      </c>
      <c r="Y1934">
        <v>0</v>
      </c>
      <c r="Z1934">
        <v>66</v>
      </c>
      <c r="AA1934" t="s">
        <v>50</v>
      </c>
      <c r="AB1934">
        <v>2249</v>
      </c>
      <c r="AC1934" t="s">
        <v>18</v>
      </c>
      <c r="AD1934" t="s">
        <v>34</v>
      </c>
      <c r="AE1934">
        <v>1606</v>
      </c>
      <c r="AF1934">
        <v>1527</v>
      </c>
      <c r="AG1934">
        <v>1</v>
      </c>
    </row>
    <row r="1935" spans="1:33" x14ac:dyDescent="0.3">
      <c r="A1935">
        <v>62820</v>
      </c>
      <c r="B1935" t="s">
        <v>45</v>
      </c>
      <c r="C1935">
        <v>0</v>
      </c>
      <c r="D1935">
        <v>0</v>
      </c>
      <c r="E1935">
        <v>51</v>
      </c>
      <c r="F1935">
        <v>398</v>
      </c>
      <c r="G1935">
        <v>61</v>
      </c>
      <c r="H1935">
        <v>265</v>
      </c>
      <c r="I1935">
        <v>138</v>
      </c>
      <c r="J1935">
        <v>61</v>
      </c>
      <c r="K1935">
        <v>53</v>
      </c>
      <c r="L1935">
        <v>1</v>
      </c>
      <c r="M1935">
        <v>3</v>
      </c>
      <c r="N1935">
        <v>4</v>
      </c>
      <c r="O1935">
        <v>6</v>
      </c>
      <c r="P1935">
        <v>1</v>
      </c>
      <c r="Q1935" t="s">
        <v>41</v>
      </c>
      <c r="R1935" t="s">
        <v>41</v>
      </c>
      <c r="S1935" t="s">
        <v>41</v>
      </c>
      <c r="T1935" t="s">
        <v>41</v>
      </c>
      <c r="U1935" t="s">
        <v>41</v>
      </c>
      <c r="V1935" t="s">
        <v>41</v>
      </c>
      <c r="W1935">
        <v>3</v>
      </c>
      <c r="X1935">
        <v>11</v>
      </c>
      <c r="Y1935">
        <v>0</v>
      </c>
      <c r="Z1935">
        <v>66</v>
      </c>
      <c r="AA1935" t="s">
        <v>50</v>
      </c>
      <c r="AB1935">
        <v>2573</v>
      </c>
      <c r="AC1935" t="s">
        <v>17</v>
      </c>
      <c r="AD1935" t="s">
        <v>32</v>
      </c>
      <c r="AE1935">
        <v>923</v>
      </c>
      <c r="AF1935">
        <v>870</v>
      </c>
      <c r="AG1935">
        <v>0</v>
      </c>
    </row>
    <row r="1936" spans="1:33" x14ac:dyDescent="0.3">
      <c r="A1936">
        <v>39898</v>
      </c>
      <c r="B1936" t="s">
        <v>46</v>
      </c>
      <c r="C1936">
        <v>0</v>
      </c>
      <c r="D1936">
        <v>1</v>
      </c>
      <c r="E1936">
        <v>20</v>
      </c>
      <c r="F1936">
        <v>69</v>
      </c>
      <c r="G1936">
        <v>8</v>
      </c>
      <c r="H1936">
        <v>26</v>
      </c>
      <c r="I1936">
        <v>12</v>
      </c>
      <c r="J1936">
        <v>7</v>
      </c>
      <c r="K1936">
        <v>12</v>
      </c>
      <c r="L1936">
        <v>2</v>
      </c>
      <c r="M1936">
        <v>3</v>
      </c>
      <c r="N1936">
        <v>0</v>
      </c>
      <c r="O1936">
        <v>4</v>
      </c>
      <c r="P1936">
        <v>7</v>
      </c>
      <c r="Q1936" t="s">
        <v>41</v>
      </c>
      <c r="R1936" t="s">
        <v>41</v>
      </c>
      <c r="S1936" t="s">
        <v>41</v>
      </c>
      <c r="T1936" t="s">
        <v>41</v>
      </c>
      <c r="U1936" t="s">
        <v>41</v>
      </c>
      <c r="V1936" t="s">
        <v>41</v>
      </c>
      <c r="W1936">
        <v>3</v>
      </c>
      <c r="X1936">
        <v>11</v>
      </c>
      <c r="Y1936">
        <v>0</v>
      </c>
      <c r="Z1936">
        <v>66</v>
      </c>
      <c r="AA1936" t="s">
        <v>50</v>
      </c>
      <c r="AB1936">
        <v>2661</v>
      </c>
      <c r="AC1936" t="s">
        <v>19</v>
      </c>
      <c r="AD1936" t="s">
        <v>32</v>
      </c>
      <c r="AE1936">
        <v>122</v>
      </c>
      <c r="AF1936">
        <v>110</v>
      </c>
      <c r="AG1936">
        <v>0</v>
      </c>
    </row>
    <row r="1937" spans="1:33" x14ac:dyDescent="0.3">
      <c r="A1937">
        <v>45736</v>
      </c>
      <c r="B1937" t="s">
        <v>46</v>
      </c>
      <c r="C1937">
        <v>0</v>
      </c>
      <c r="D1937">
        <v>1</v>
      </c>
      <c r="E1937">
        <v>92</v>
      </c>
      <c r="F1937">
        <v>188</v>
      </c>
      <c r="G1937">
        <v>3</v>
      </c>
      <c r="H1937">
        <v>180</v>
      </c>
      <c r="I1937">
        <v>20</v>
      </c>
      <c r="J1937">
        <v>3</v>
      </c>
      <c r="K1937">
        <v>43</v>
      </c>
      <c r="L1937">
        <v>5</v>
      </c>
      <c r="M1937">
        <v>7</v>
      </c>
      <c r="N1937">
        <v>1</v>
      </c>
      <c r="O1937">
        <v>6</v>
      </c>
      <c r="P1937">
        <v>7</v>
      </c>
      <c r="Q1937" t="s">
        <v>41</v>
      </c>
      <c r="R1937" t="s">
        <v>41</v>
      </c>
      <c r="S1937" t="s">
        <v>41</v>
      </c>
      <c r="T1937" t="s">
        <v>41</v>
      </c>
      <c r="U1937" t="s">
        <v>41</v>
      </c>
      <c r="V1937" t="s">
        <v>41</v>
      </c>
      <c r="W1937">
        <v>3</v>
      </c>
      <c r="X1937">
        <v>11</v>
      </c>
      <c r="Y1937">
        <v>0</v>
      </c>
      <c r="Z1937">
        <v>66</v>
      </c>
      <c r="AA1937" t="s">
        <v>50</v>
      </c>
      <c r="AB1937">
        <v>2499</v>
      </c>
      <c r="AC1937" t="s">
        <v>17</v>
      </c>
      <c r="AD1937" t="s">
        <v>33</v>
      </c>
      <c r="AE1937">
        <v>394</v>
      </c>
      <c r="AF1937">
        <v>351</v>
      </c>
      <c r="AG1937">
        <v>0</v>
      </c>
    </row>
    <row r="1938" spans="1:33" x14ac:dyDescent="0.3">
      <c r="A1938">
        <v>62637</v>
      </c>
      <c r="B1938" t="s">
        <v>45</v>
      </c>
      <c r="C1938">
        <v>0</v>
      </c>
      <c r="D1938">
        <v>1</v>
      </c>
      <c r="E1938">
        <v>76</v>
      </c>
      <c r="F1938">
        <v>104</v>
      </c>
      <c r="G1938">
        <v>12</v>
      </c>
      <c r="H1938">
        <v>48</v>
      </c>
      <c r="I1938">
        <v>4</v>
      </c>
      <c r="J1938">
        <v>12</v>
      </c>
      <c r="K1938">
        <v>5</v>
      </c>
      <c r="L1938">
        <v>1</v>
      </c>
      <c r="M1938">
        <v>2</v>
      </c>
      <c r="N1938">
        <v>2</v>
      </c>
      <c r="O1938">
        <v>5</v>
      </c>
      <c r="P1938">
        <v>2</v>
      </c>
      <c r="Q1938" t="s">
        <v>41</v>
      </c>
      <c r="R1938" t="s">
        <v>41</v>
      </c>
      <c r="S1938" t="s">
        <v>41</v>
      </c>
      <c r="T1938" t="s">
        <v>41</v>
      </c>
      <c r="U1938" t="s">
        <v>41</v>
      </c>
      <c r="V1938" t="s">
        <v>41</v>
      </c>
      <c r="W1938">
        <v>3</v>
      </c>
      <c r="X1938">
        <v>11</v>
      </c>
      <c r="Y1938">
        <v>0</v>
      </c>
      <c r="Z1938">
        <v>66</v>
      </c>
      <c r="AA1938" t="s">
        <v>50</v>
      </c>
      <c r="AB1938">
        <v>2279</v>
      </c>
      <c r="AC1938" t="s">
        <v>16</v>
      </c>
      <c r="AD1938" t="s">
        <v>33</v>
      </c>
      <c r="AE1938">
        <v>180</v>
      </c>
      <c r="AF1938">
        <v>175</v>
      </c>
      <c r="AG1938">
        <v>0</v>
      </c>
    </row>
    <row r="1939" spans="1:33" x14ac:dyDescent="0.3">
      <c r="A1939">
        <v>72071</v>
      </c>
      <c r="B1939" t="s">
        <v>45</v>
      </c>
      <c r="C1939">
        <v>0</v>
      </c>
      <c r="D1939">
        <v>1</v>
      </c>
      <c r="E1939">
        <v>4</v>
      </c>
      <c r="F1939">
        <v>531</v>
      </c>
      <c r="G1939">
        <v>69</v>
      </c>
      <c r="H1939">
        <v>300</v>
      </c>
      <c r="I1939">
        <v>150</v>
      </c>
      <c r="J1939">
        <v>138</v>
      </c>
      <c r="K1939">
        <v>150</v>
      </c>
      <c r="L1939">
        <v>3</v>
      </c>
      <c r="M1939">
        <v>5</v>
      </c>
      <c r="N1939">
        <v>4</v>
      </c>
      <c r="O1939">
        <v>8</v>
      </c>
      <c r="P1939">
        <v>2</v>
      </c>
      <c r="Q1939" t="s">
        <v>41</v>
      </c>
      <c r="R1939" t="s">
        <v>41</v>
      </c>
      <c r="S1939" t="s">
        <v>41</v>
      </c>
      <c r="T1939" t="s">
        <v>41</v>
      </c>
      <c r="U1939" t="s">
        <v>41</v>
      </c>
      <c r="V1939" t="s">
        <v>41</v>
      </c>
      <c r="W1939">
        <v>3</v>
      </c>
      <c r="X1939">
        <v>11</v>
      </c>
      <c r="Y1939">
        <v>0</v>
      </c>
      <c r="Z1939">
        <v>66</v>
      </c>
      <c r="AA1939" t="s">
        <v>50</v>
      </c>
      <c r="AB1939">
        <v>2659</v>
      </c>
      <c r="AC1939" t="s">
        <v>16</v>
      </c>
      <c r="AD1939" t="s">
        <v>32</v>
      </c>
      <c r="AE1939">
        <v>1188</v>
      </c>
      <c r="AF1939">
        <v>1038</v>
      </c>
      <c r="AG1939">
        <v>0</v>
      </c>
    </row>
    <row r="1940" spans="1:33" x14ac:dyDescent="0.3">
      <c r="A1940">
        <v>50501</v>
      </c>
      <c r="B1940" t="s">
        <v>46</v>
      </c>
      <c r="C1940">
        <v>1</v>
      </c>
      <c r="D1940">
        <v>1</v>
      </c>
      <c r="E1940">
        <v>10</v>
      </c>
      <c r="F1940">
        <v>297</v>
      </c>
      <c r="G1940">
        <v>0</v>
      </c>
      <c r="H1940">
        <v>38</v>
      </c>
      <c r="I1940">
        <v>13</v>
      </c>
      <c r="J1940">
        <v>0</v>
      </c>
      <c r="K1940">
        <v>152</v>
      </c>
      <c r="L1940">
        <v>7</v>
      </c>
      <c r="M1940">
        <v>5</v>
      </c>
      <c r="N1940">
        <v>4</v>
      </c>
      <c r="O1940">
        <v>4</v>
      </c>
      <c r="P1940">
        <v>6</v>
      </c>
      <c r="Q1940" t="s">
        <v>42</v>
      </c>
      <c r="R1940" t="s">
        <v>41</v>
      </c>
      <c r="S1940" t="s">
        <v>41</v>
      </c>
      <c r="T1940" t="s">
        <v>41</v>
      </c>
      <c r="U1940" t="s">
        <v>41</v>
      </c>
      <c r="V1940" t="s">
        <v>41</v>
      </c>
      <c r="W1940">
        <v>3</v>
      </c>
      <c r="X1940">
        <v>11</v>
      </c>
      <c r="Y1940">
        <v>1</v>
      </c>
      <c r="Z1940">
        <v>66</v>
      </c>
      <c r="AA1940" t="s">
        <v>50</v>
      </c>
      <c r="AB1940">
        <v>2535</v>
      </c>
      <c r="AC1940" t="s">
        <v>17</v>
      </c>
      <c r="AD1940" t="s">
        <v>32</v>
      </c>
      <c r="AE1940">
        <v>348</v>
      </c>
      <c r="AF1940">
        <v>196</v>
      </c>
      <c r="AG1940">
        <v>1</v>
      </c>
    </row>
    <row r="1941" spans="1:33" x14ac:dyDescent="0.3">
      <c r="A1941">
        <v>32144</v>
      </c>
      <c r="B1941" t="s">
        <v>46</v>
      </c>
      <c r="C1941">
        <v>1</v>
      </c>
      <c r="D1941">
        <v>1</v>
      </c>
      <c r="E1941">
        <v>76</v>
      </c>
      <c r="F1941">
        <v>41</v>
      </c>
      <c r="G1941">
        <v>0</v>
      </c>
      <c r="H1941">
        <v>10</v>
      </c>
      <c r="I1941">
        <v>0</v>
      </c>
      <c r="J1941">
        <v>0</v>
      </c>
      <c r="K1941">
        <v>3</v>
      </c>
      <c r="L1941">
        <v>4</v>
      </c>
      <c r="M1941">
        <v>2</v>
      </c>
      <c r="N1941">
        <v>1</v>
      </c>
      <c r="O1941">
        <v>3</v>
      </c>
      <c r="P1941">
        <v>7</v>
      </c>
      <c r="Q1941" t="s">
        <v>41</v>
      </c>
      <c r="R1941" t="s">
        <v>42</v>
      </c>
      <c r="S1941" t="s">
        <v>41</v>
      </c>
      <c r="T1941" t="s">
        <v>41</v>
      </c>
      <c r="U1941" t="s">
        <v>41</v>
      </c>
      <c r="V1941" t="s">
        <v>41</v>
      </c>
      <c r="W1941">
        <v>3</v>
      </c>
      <c r="X1941">
        <v>11</v>
      </c>
      <c r="Y1941">
        <v>0</v>
      </c>
      <c r="Z1941">
        <v>66</v>
      </c>
      <c r="AA1941" t="s">
        <v>50</v>
      </c>
      <c r="AB1941">
        <v>2257</v>
      </c>
      <c r="AC1941" t="s">
        <v>19</v>
      </c>
      <c r="AD1941" t="s">
        <v>32</v>
      </c>
      <c r="AE1941">
        <v>51</v>
      </c>
      <c r="AF1941">
        <v>48</v>
      </c>
      <c r="AG1941">
        <v>1</v>
      </c>
    </row>
    <row r="1942" spans="1:33" x14ac:dyDescent="0.3">
      <c r="A1942">
        <v>36807</v>
      </c>
      <c r="B1942" t="s">
        <v>46</v>
      </c>
      <c r="C1942">
        <v>1</v>
      </c>
      <c r="D1942">
        <v>1</v>
      </c>
      <c r="E1942">
        <v>88</v>
      </c>
      <c r="F1942">
        <v>4</v>
      </c>
      <c r="G1942">
        <v>2</v>
      </c>
      <c r="H1942">
        <v>5</v>
      </c>
      <c r="I1942">
        <v>0</v>
      </c>
      <c r="J1942">
        <v>0</v>
      </c>
      <c r="K1942">
        <v>5</v>
      </c>
      <c r="L1942">
        <v>1</v>
      </c>
      <c r="M1942">
        <v>1</v>
      </c>
      <c r="N1942">
        <v>0</v>
      </c>
      <c r="O1942">
        <v>2</v>
      </c>
      <c r="P1942">
        <v>6</v>
      </c>
      <c r="Q1942" t="s">
        <v>41</v>
      </c>
      <c r="R1942" t="s">
        <v>41</v>
      </c>
      <c r="S1942" t="s">
        <v>41</v>
      </c>
      <c r="T1942" t="s">
        <v>41</v>
      </c>
      <c r="U1942" t="s">
        <v>41</v>
      </c>
      <c r="V1942" t="s">
        <v>41</v>
      </c>
      <c r="W1942">
        <v>3</v>
      </c>
      <c r="X1942">
        <v>11</v>
      </c>
      <c r="Y1942">
        <v>0</v>
      </c>
      <c r="Z1942">
        <v>66</v>
      </c>
      <c r="AA1942" t="s">
        <v>50</v>
      </c>
      <c r="AB1942">
        <v>2715</v>
      </c>
      <c r="AC1942" t="s">
        <v>19</v>
      </c>
      <c r="AD1942" t="s">
        <v>32</v>
      </c>
      <c r="AE1942">
        <v>11</v>
      </c>
      <c r="AF1942">
        <v>6</v>
      </c>
      <c r="AG1942">
        <v>0</v>
      </c>
    </row>
    <row r="1943" spans="1:33" x14ac:dyDescent="0.3">
      <c r="A1943">
        <v>52869</v>
      </c>
      <c r="B1943" t="s">
        <v>46</v>
      </c>
      <c r="C1943">
        <v>1</v>
      </c>
      <c r="D1943">
        <v>1</v>
      </c>
      <c r="E1943">
        <v>40</v>
      </c>
      <c r="F1943">
        <v>84</v>
      </c>
      <c r="G1943">
        <v>3</v>
      </c>
      <c r="H1943">
        <v>61</v>
      </c>
      <c r="I1943">
        <v>2</v>
      </c>
      <c r="J1943">
        <v>1</v>
      </c>
      <c r="K1943">
        <v>21</v>
      </c>
      <c r="L1943">
        <v>3</v>
      </c>
      <c r="M1943">
        <v>3</v>
      </c>
      <c r="N1943">
        <v>1</v>
      </c>
      <c r="O1943">
        <v>4</v>
      </c>
      <c r="P1943">
        <v>7</v>
      </c>
      <c r="Q1943" t="s">
        <v>41</v>
      </c>
      <c r="R1943" t="s">
        <v>41</v>
      </c>
      <c r="S1943" t="s">
        <v>41</v>
      </c>
      <c r="T1943" t="s">
        <v>41</v>
      </c>
      <c r="U1943" t="s">
        <v>41</v>
      </c>
      <c r="V1943" t="s">
        <v>41</v>
      </c>
      <c r="W1943">
        <v>3</v>
      </c>
      <c r="X1943">
        <v>11</v>
      </c>
      <c r="Y1943">
        <v>1</v>
      </c>
      <c r="Z1943">
        <v>66</v>
      </c>
      <c r="AA1943" t="s">
        <v>50</v>
      </c>
      <c r="AB1943">
        <v>2781</v>
      </c>
      <c r="AC1943" t="s">
        <v>17</v>
      </c>
      <c r="AD1943" t="s">
        <v>34</v>
      </c>
      <c r="AE1943">
        <v>151</v>
      </c>
      <c r="AF1943">
        <v>130</v>
      </c>
      <c r="AG1943">
        <v>0</v>
      </c>
    </row>
    <row r="1944" spans="1:33" x14ac:dyDescent="0.3">
      <c r="A1944">
        <v>56129</v>
      </c>
      <c r="B1944" t="s">
        <v>46</v>
      </c>
      <c r="C1944">
        <v>0</v>
      </c>
      <c r="D1944">
        <v>1</v>
      </c>
      <c r="E1944">
        <v>65</v>
      </c>
      <c r="F1944">
        <v>320</v>
      </c>
      <c r="G1944">
        <v>48</v>
      </c>
      <c r="H1944">
        <v>133</v>
      </c>
      <c r="I1944">
        <v>39</v>
      </c>
      <c r="J1944">
        <v>72</v>
      </c>
      <c r="K1944">
        <v>48</v>
      </c>
      <c r="L1944">
        <v>4</v>
      </c>
      <c r="M1944">
        <v>6</v>
      </c>
      <c r="N1944">
        <v>2</v>
      </c>
      <c r="O1944">
        <v>10</v>
      </c>
      <c r="P1944">
        <v>4</v>
      </c>
      <c r="Q1944" t="s">
        <v>41</v>
      </c>
      <c r="R1944" t="s">
        <v>41</v>
      </c>
      <c r="S1944" t="s">
        <v>41</v>
      </c>
      <c r="T1944" t="s">
        <v>41</v>
      </c>
      <c r="U1944" t="s">
        <v>41</v>
      </c>
      <c r="V1944" t="s">
        <v>41</v>
      </c>
      <c r="W1944">
        <v>3</v>
      </c>
      <c r="X1944">
        <v>11</v>
      </c>
      <c r="Y1944">
        <v>0</v>
      </c>
      <c r="Z1944">
        <v>67</v>
      </c>
      <c r="AA1944" t="s">
        <v>50</v>
      </c>
      <c r="AB1944">
        <v>2533</v>
      </c>
      <c r="AC1944" t="s">
        <v>19</v>
      </c>
      <c r="AD1944" t="s">
        <v>33</v>
      </c>
      <c r="AE1944">
        <v>612</v>
      </c>
      <c r="AF1944">
        <v>564</v>
      </c>
      <c r="AG1944">
        <v>0</v>
      </c>
    </row>
    <row r="1945" spans="1:33" x14ac:dyDescent="0.3">
      <c r="A1945">
        <v>54348</v>
      </c>
      <c r="B1945" t="s">
        <v>46</v>
      </c>
      <c r="C1945">
        <v>1</v>
      </c>
      <c r="D1945">
        <v>1</v>
      </c>
      <c r="E1945">
        <v>51</v>
      </c>
      <c r="F1945">
        <v>70</v>
      </c>
      <c r="G1945">
        <v>0</v>
      </c>
      <c r="H1945">
        <v>16</v>
      </c>
      <c r="I1945">
        <v>0</v>
      </c>
      <c r="J1945">
        <v>0</v>
      </c>
      <c r="K1945">
        <v>4</v>
      </c>
      <c r="L1945">
        <v>2</v>
      </c>
      <c r="M1945">
        <v>2</v>
      </c>
      <c r="N1945">
        <v>0</v>
      </c>
      <c r="O1945">
        <v>4</v>
      </c>
      <c r="P1945">
        <v>6</v>
      </c>
      <c r="Q1945" t="s">
        <v>41</v>
      </c>
      <c r="R1945" t="s">
        <v>41</v>
      </c>
      <c r="S1945" t="s">
        <v>41</v>
      </c>
      <c r="T1945" t="s">
        <v>41</v>
      </c>
      <c r="U1945" t="s">
        <v>41</v>
      </c>
      <c r="V1945" t="s">
        <v>41</v>
      </c>
      <c r="W1945">
        <v>3</v>
      </c>
      <c r="X1945">
        <v>11</v>
      </c>
      <c r="Y1945">
        <v>0</v>
      </c>
      <c r="Z1945">
        <v>67</v>
      </c>
      <c r="AA1945" t="s">
        <v>50</v>
      </c>
      <c r="AB1945">
        <v>2180</v>
      </c>
      <c r="AC1945" t="s">
        <v>17</v>
      </c>
      <c r="AD1945" t="s">
        <v>33</v>
      </c>
      <c r="AE1945">
        <v>86</v>
      </c>
      <c r="AF1945">
        <v>82</v>
      </c>
      <c r="AG1945">
        <v>0</v>
      </c>
    </row>
    <row r="1946" spans="1:33" x14ac:dyDescent="0.3">
      <c r="A1946">
        <v>59354</v>
      </c>
      <c r="B1946" t="s">
        <v>45</v>
      </c>
      <c r="C1946">
        <v>0</v>
      </c>
      <c r="D1946">
        <v>2</v>
      </c>
      <c r="E1946">
        <v>59</v>
      </c>
      <c r="F1946">
        <v>295</v>
      </c>
      <c r="G1946">
        <v>21</v>
      </c>
      <c r="H1946">
        <v>78</v>
      </c>
      <c r="I1946">
        <v>39</v>
      </c>
      <c r="J1946">
        <v>13</v>
      </c>
      <c r="K1946">
        <v>13</v>
      </c>
      <c r="L1946">
        <v>1</v>
      </c>
      <c r="M1946">
        <v>4</v>
      </c>
      <c r="N1946">
        <v>4</v>
      </c>
      <c r="O1946">
        <v>7</v>
      </c>
      <c r="P1946">
        <v>3</v>
      </c>
      <c r="Q1946" t="s">
        <v>41</v>
      </c>
      <c r="R1946" t="s">
        <v>41</v>
      </c>
      <c r="S1946" t="s">
        <v>41</v>
      </c>
      <c r="T1946" t="s">
        <v>41</v>
      </c>
      <c r="U1946" t="s">
        <v>41</v>
      </c>
      <c r="V1946" t="s">
        <v>41</v>
      </c>
      <c r="W1946">
        <v>3</v>
      </c>
      <c r="X1946">
        <v>11</v>
      </c>
      <c r="Y1946">
        <v>0</v>
      </c>
      <c r="Z1946">
        <v>67</v>
      </c>
      <c r="AA1946" t="s">
        <v>50</v>
      </c>
      <c r="AB1946">
        <v>2225</v>
      </c>
      <c r="AC1946" t="s">
        <v>17</v>
      </c>
      <c r="AD1946" t="s">
        <v>33</v>
      </c>
      <c r="AE1946">
        <v>446</v>
      </c>
      <c r="AF1946">
        <v>433</v>
      </c>
      <c r="AG1946">
        <v>0</v>
      </c>
    </row>
    <row r="1947" spans="1:33" x14ac:dyDescent="0.3">
      <c r="A1947">
        <v>62551</v>
      </c>
      <c r="B1947" t="s">
        <v>45</v>
      </c>
      <c r="C1947">
        <v>0</v>
      </c>
      <c r="D1947">
        <v>0</v>
      </c>
      <c r="E1947">
        <v>27</v>
      </c>
      <c r="F1947">
        <v>125</v>
      </c>
      <c r="G1947">
        <v>16</v>
      </c>
      <c r="H1947">
        <v>98</v>
      </c>
      <c r="I1947">
        <v>134</v>
      </c>
      <c r="J1947">
        <v>21</v>
      </c>
      <c r="K1947">
        <v>27</v>
      </c>
      <c r="L1947">
        <v>1</v>
      </c>
      <c r="M1947">
        <v>6</v>
      </c>
      <c r="N1947">
        <v>7</v>
      </c>
      <c r="O1947">
        <v>4</v>
      </c>
      <c r="P1947">
        <v>3</v>
      </c>
      <c r="Q1947" t="s">
        <v>42</v>
      </c>
      <c r="R1947" t="s">
        <v>41</v>
      </c>
      <c r="S1947" t="s">
        <v>41</v>
      </c>
      <c r="T1947" t="s">
        <v>41</v>
      </c>
      <c r="U1947" t="s">
        <v>41</v>
      </c>
      <c r="V1947" t="s">
        <v>41</v>
      </c>
      <c r="W1947">
        <v>3</v>
      </c>
      <c r="X1947">
        <v>11</v>
      </c>
      <c r="Y1947">
        <v>0</v>
      </c>
      <c r="Z1947">
        <v>67</v>
      </c>
      <c r="AA1947" t="s">
        <v>50</v>
      </c>
      <c r="AB1947">
        <v>2382</v>
      </c>
      <c r="AC1947" t="s">
        <v>16</v>
      </c>
      <c r="AD1947" t="s">
        <v>32</v>
      </c>
      <c r="AE1947">
        <v>394</v>
      </c>
      <c r="AF1947">
        <v>367</v>
      </c>
      <c r="AG1947">
        <v>1</v>
      </c>
    </row>
    <row r="1948" spans="1:33" x14ac:dyDescent="0.3">
      <c r="A1948">
        <v>75027</v>
      </c>
      <c r="B1948" t="s">
        <v>45</v>
      </c>
      <c r="C1948">
        <v>0</v>
      </c>
      <c r="D1948">
        <v>1</v>
      </c>
      <c r="E1948">
        <v>74</v>
      </c>
      <c r="F1948">
        <v>925</v>
      </c>
      <c r="G1948">
        <v>64</v>
      </c>
      <c r="H1948">
        <v>179</v>
      </c>
      <c r="I1948">
        <v>133</v>
      </c>
      <c r="J1948">
        <v>12</v>
      </c>
      <c r="K1948">
        <v>77</v>
      </c>
      <c r="L1948">
        <v>2</v>
      </c>
      <c r="M1948">
        <v>9</v>
      </c>
      <c r="N1948">
        <v>4</v>
      </c>
      <c r="O1948">
        <v>6</v>
      </c>
      <c r="P1948">
        <v>5</v>
      </c>
      <c r="Q1948" t="s">
        <v>41</v>
      </c>
      <c r="R1948" t="s">
        <v>41</v>
      </c>
      <c r="S1948" t="s">
        <v>41</v>
      </c>
      <c r="T1948" t="s">
        <v>41</v>
      </c>
      <c r="U1948" t="s">
        <v>41</v>
      </c>
      <c r="V1948" t="s">
        <v>41</v>
      </c>
      <c r="W1948">
        <v>3</v>
      </c>
      <c r="X1948">
        <v>11</v>
      </c>
      <c r="Y1948">
        <v>0</v>
      </c>
      <c r="Z1948">
        <v>67</v>
      </c>
      <c r="AA1948" t="s">
        <v>50</v>
      </c>
      <c r="AB1948">
        <v>2695</v>
      </c>
      <c r="AC1948" t="s">
        <v>17</v>
      </c>
      <c r="AD1948" t="s">
        <v>32</v>
      </c>
      <c r="AE1948">
        <v>1313</v>
      </c>
      <c r="AF1948">
        <v>1236</v>
      </c>
      <c r="AG1948">
        <v>0</v>
      </c>
    </row>
    <row r="1949" spans="1:33" x14ac:dyDescent="0.3">
      <c r="A1949">
        <v>69267</v>
      </c>
      <c r="B1949" t="s">
        <v>45</v>
      </c>
      <c r="C1949">
        <v>0</v>
      </c>
      <c r="D1949">
        <v>0</v>
      </c>
      <c r="E1949">
        <v>31</v>
      </c>
      <c r="F1949">
        <v>778</v>
      </c>
      <c r="G1949">
        <v>44</v>
      </c>
      <c r="H1949">
        <v>499</v>
      </c>
      <c r="I1949">
        <v>95</v>
      </c>
      <c r="J1949">
        <v>73</v>
      </c>
      <c r="K1949">
        <v>146</v>
      </c>
      <c r="L1949">
        <v>2</v>
      </c>
      <c r="M1949">
        <v>3</v>
      </c>
      <c r="N1949">
        <v>4</v>
      </c>
      <c r="O1949">
        <v>5</v>
      </c>
      <c r="P1949">
        <v>7</v>
      </c>
      <c r="Q1949" t="s">
        <v>41</v>
      </c>
      <c r="R1949" t="s">
        <v>41</v>
      </c>
      <c r="S1949" t="s">
        <v>41</v>
      </c>
      <c r="T1949" t="s">
        <v>41</v>
      </c>
      <c r="U1949" t="s">
        <v>41</v>
      </c>
      <c r="V1949" t="s">
        <v>41</v>
      </c>
      <c r="W1949">
        <v>3</v>
      </c>
      <c r="X1949">
        <v>11</v>
      </c>
      <c r="Y1949">
        <v>1</v>
      </c>
      <c r="Z1949">
        <v>67</v>
      </c>
      <c r="AA1949" t="s">
        <v>50</v>
      </c>
      <c r="AB1949">
        <v>2804</v>
      </c>
      <c r="AC1949" t="s">
        <v>18</v>
      </c>
      <c r="AD1949" t="s">
        <v>32</v>
      </c>
      <c r="AE1949">
        <v>1489</v>
      </c>
      <c r="AF1949">
        <v>1343</v>
      </c>
      <c r="AG1949">
        <v>0</v>
      </c>
    </row>
    <row r="1950" spans="1:33" x14ac:dyDescent="0.3">
      <c r="A1950">
        <v>40464</v>
      </c>
      <c r="B1950" t="s">
        <v>46</v>
      </c>
      <c r="C1950">
        <v>0</v>
      </c>
      <c r="D1950">
        <v>1</v>
      </c>
      <c r="E1950">
        <v>78</v>
      </c>
      <c r="F1950">
        <v>424</v>
      </c>
      <c r="G1950">
        <v>17</v>
      </c>
      <c r="H1950">
        <v>118</v>
      </c>
      <c r="I1950">
        <v>7</v>
      </c>
      <c r="J1950">
        <v>23</v>
      </c>
      <c r="K1950">
        <v>41</v>
      </c>
      <c r="L1950">
        <v>6</v>
      </c>
      <c r="M1950">
        <v>8</v>
      </c>
      <c r="N1950">
        <v>2</v>
      </c>
      <c r="O1950">
        <v>8</v>
      </c>
      <c r="P1950">
        <v>8</v>
      </c>
      <c r="Q1950" t="s">
        <v>41</v>
      </c>
      <c r="R1950" t="s">
        <v>41</v>
      </c>
      <c r="S1950" t="s">
        <v>41</v>
      </c>
      <c r="T1950" t="s">
        <v>41</v>
      </c>
      <c r="U1950" t="s">
        <v>41</v>
      </c>
      <c r="V1950" t="s">
        <v>41</v>
      </c>
      <c r="W1950">
        <v>3</v>
      </c>
      <c r="X1950">
        <v>11</v>
      </c>
      <c r="Y1950">
        <v>0</v>
      </c>
      <c r="Z1950">
        <v>67</v>
      </c>
      <c r="AA1950" t="s">
        <v>50</v>
      </c>
      <c r="AB1950">
        <v>2693</v>
      </c>
      <c r="AC1950" t="s">
        <v>18</v>
      </c>
      <c r="AD1950" t="s">
        <v>32</v>
      </c>
      <c r="AE1950">
        <v>589</v>
      </c>
      <c r="AF1950">
        <v>548</v>
      </c>
      <c r="AG1950">
        <v>0</v>
      </c>
    </row>
    <row r="1951" spans="1:33" x14ac:dyDescent="0.3">
      <c r="A1951">
        <v>48686</v>
      </c>
      <c r="B1951" t="s">
        <v>46</v>
      </c>
      <c r="C1951">
        <v>1</v>
      </c>
      <c r="D1951">
        <v>2</v>
      </c>
      <c r="E1951">
        <v>8</v>
      </c>
      <c r="F1951">
        <v>10</v>
      </c>
      <c r="G1951">
        <v>0</v>
      </c>
      <c r="H1951">
        <v>7</v>
      </c>
      <c r="I1951">
        <v>2</v>
      </c>
      <c r="J1951">
        <v>0</v>
      </c>
      <c r="K1951">
        <v>1</v>
      </c>
      <c r="L1951">
        <v>1</v>
      </c>
      <c r="M1951">
        <v>1</v>
      </c>
      <c r="N1951">
        <v>0</v>
      </c>
      <c r="O1951">
        <v>2</v>
      </c>
      <c r="P1951">
        <v>8</v>
      </c>
      <c r="Q1951" t="s">
        <v>41</v>
      </c>
      <c r="R1951" t="s">
        <v>41</v>
      </c>
      <c r="S1951" t="s">
        <v>41</v>
      </c>
      <c r="T1951" t="s">
        <v>41</v>
      </c>
      <c r="U1951" t="s">
        <v>41</v>
      </c>
      <c r="V1951" t="s">
        <v>41</v>
      </c>
      <c r="W1951">
        <v>3</v>
      </c>
      <c r="X1951">
        <v>11</v>
      </c>
      <c r="Y1951">
        <v>0</v>
      </c>
      <c r="Z1951">
        <v>67</v>
      </c>
      <c r="AA1951" t="s">
        <v>50</v>
      </c>
      <c r="AB1951">
        <v>2366</v>
      </c>
      <c r="AC1951" t="s">
        <v>17</v>
      </c>
      <c r="AD1951" t="s">
        <v>32</v>
      </c>
      <c r="AE1951">
        <v>19</v>
      </c>
      <c r="AF1951">
        <v>18</v>
      </c>
      <c r="AG1951">
        <v>0</v>
      </c>
    </row>
    <row r="1952" spans="1:33" x14ac:dyDescent="0.3">
      <c r="A1952">
        <v>55707</v>
      </c>
      <c r="B1952" t="s">
        <v>46</v>
      </c>
      <c r="C1952">
        <v>0</v>
      </c>
      <c r="D1952">
        <v>1</v>
      </c>
      <c r="E1952">
        <v>91</v>
      </c>
      <c r="F1952">
        <v>208</v>
      </c>
      <c r="G1952">
        <v>7</v>
      </c>
      <c r="H1952">
        <v>82</v>
      </c>
      <c r="I1952">
        <v>30</v>
      </c>
      <c r="J1952">
        <v>66</v>
      </c>
      <c r="K1952">
        <v>35</v>
      </c>
      <c r="L1952">
        <v>2</v>
      </c>
      <c r="M1952">
        <v>3</v>
      </c>
      <c r="N1952">
        <v>2</v>
      </c>
      <c r="O1952">
        <v>9</v>
      </c>
      <c r="P1952">
        <v>3</v>
      </c>
      <c r="Q1952" t="s">
        <v>41</v>
      </c>
      <c r="R1952" t="s">
        <v>41</v>
      </c>
      <c r="S1952" t="s">
        <v>41</v>
      </c>
      <c r="T1952" t="s">
        <v>41</v>
      </c>
      <c r="U1952" t="s">
        <v>41</v>
      </c>
      <c r="V1952" t="s">
        <v>41</v>
      </c>
      <c r="W1952">
        <v>3</v>
      </c>
      <c r="X1952">
        <v>11</v>
      </c>
      <c r="Y1952">
        <v>0</v>
      </c>
      <c r="Z1952">
        <v>67</v>
      </c>
      <c r="AA1952" t="s">
        <v>50</v>
      </c>
      <c r="AB1952">
        <v>2348</v>
      </c>
      <c r="AC1952" t="s">
        <v>17</v>
      </c>
      <c r="AD1952" t="s">
        <v>34</v>
      </c>
      <c r="AE1952">
        <v>393</v>
      </c>
      <c r="AF1952">
        <v>358</v>
      </c>
      <c r="AG1952">
        <v>0</v>
      </c>
    </row>
    <row r="1953" spans="1:33" x14ac:dyDescent="0.3">
      <c r="A1953">
        <v>53653</v>
      </c>
      <c r="B1953" t="s">
        <v>46</v>
      </c>
      <c r="C1953">
        <v>0</v>
      </c>
      <c r="D1953">
        <v>0</v>
      </c>
      <c r="E1953">
        <v>29</v>
      </c>
      <c r="F1953">
        <v>815</v>
      </c>
      <c r="G1953">
        <v>10</v>
      </c>
      <c r="H1953">
        <v>239</v>
      </c>
      <c r="I1953">
        <v>28</v>
      </c>
      <c r="J1953">
        <v>10</v>
      </c>
      <c r="K1953">
        <v>108</v>
      </c>
      <c r="L1953">
        <v>2</v>
      </c>
      <c r="M1953">
        <v>10</v>
      </c>
      <c r="N1953">
        <v>4</v>
      </c>
      <c r="O1953">
        <v>12</v>
      </c>
      <c r="P1953">
        <v>6</v>
      </c>
      <c r="Q1953" t="s">
        <v>41</v>
      </c>
      <c r="R1953" t="s">
        <v>41</v>
      </c>
      <c r="S1953" t="s">
        <v>41</v>
      </c>
      <c r="T1953" t="s">
        <v>41</v>
      </c>
      <c r="U1953" t="s">
        <v>41</v>
      </c>
      <c r="V1953" t="s">
        <v>41</v>
      </c>
      <c r="W1953">
        <v>3</v>
      </c>
      <c r="X1953">
        <v>11</v>
      </c>
      <c r="Y1953">
        <v>0</v>
      </c>
      <c r="Z1953">
        <v>67</v>
      </c>
      <c r="AA1953" t="s">
        <v>50</v>
      </c>
      <c r="AB1953">
        <v>2758</v>
      </c>
      <c r="AC1953" t="s">
        <v>20</v>
      </c>
      <c r="AD1953" t="s">
        <v>32</v>
      </c>
      <c r="AE1953">
        <v>1102</v>
      </c>
      <c r="AF1953">
        <v>994</v>
      </c>
      <c r="AG1953">
        <v>0</v>
      </c>
    </row>
    <row r="1954" spans="1:33" x14ac:dyDescent="0.3">
      <c r="A1954">
        <v>70503</v>
      </c>
      <c r="B1954" t="s">
        <v>45</v>
      </c>
      <c r="C1954">
        <v>0</v>
      </c>
      <c r="D1954">
        <v>0</v>
      </c>
      <c r="E1954">
        <v>73</v>
      </c>
      <c r="F1954">
        <v>1379</v>
      </c>
      <c r="G1954">
        <v>33</v>
      </c>
      <c r="H1954">
        <v>216</v>
      </c>
      <c r="I1954">
        <v>0</v>
      </c>
      <c r="J1954">
        <v>33</v>
      </c>
      <c r="K1954">
        <v>66</v>
      </c>
      <c r="L1954">
        <v>1</v>
      </c>
      <c r="M1954">
        <v>2</v>
      </c>
      <c r="N1954">
        <v>4</v>
      </c>
      <c r="O1954">
        <v>9</v>
      </c>
      <c r="P1954">
        <v>6</v>
      </c>
      <c r="Q1954" t="s">
        <v>41</v>
      </c>
      <c r="R1954" t="s">
        <v>42</v>
      </c>
      <c r="S1954" t="s">
        <v>42</v>
      </c>
      <c r="T1954" t="s">
        <v>41</v>
      </c>
      <c r="U1954" t="s">
        <v>41</v>
      </c>
      <c r="V1954" t="s">
        <v>41</v>
      </c>
      <c r="W1954">
        <v>3</v>
      </c>
      <c r="X1954">
        <v>11</v>
      </c>
      <c r="Y1954">
        <v>0</v>
      </c>
      <c r="Z1954">
        <v>67</v>
      </c>
      <c r="AA1954" t="s">
        <v>50</v>
      </c>
      <c r="AB1954">
        <v>2796</v>
      </c>
      <c r="AC1954" t="s">
        <v>17</v>
      </c>
      <c r="AD1954" t="s">
        <v>32</v>
      </c>
      <c r="AE1954">
        <v>1661</v>
      </c>
      <c r="AF1954">
        <v>1595</v>
      </c>
      <c r="AG1954">
        <v>2</v>
      </c>
    </row>
    <row r="1955" spans="1:33" x14ac:dyDescent="0.3">
      <c r="A1955">
        <v>61278</v>
      </c>
      <c r="B1955" t="s">
        <v>45</v>
      </c>
      <c r="C1955">
        <v>0</v>
      </c>
      <c r="D1955">
        <v>1</v>
      </c>
      <c r="E1955">
        <v>87</v>
      </c>
      <c r="F1955">
        <v>111</v>
      </c>
      <c r="G1955">
        <v>3</v>
      </c>
      <c r="H1955">
        <v>28</v>
      </c>
      <c r="I1955">
        <v>2</v>
      </c>
      <c r="J1955">
        <v>6</v>
      </c>
      <c r="K1955">
        <v>15</v>
      </c>
      <c r="L1955">
        <v>2</v>
      </c>
      <c r="M1955">
        <v>3</v>
      </c>
      <c r="N1955">
        <v>1</v>
      </c>
      <c r="O1955">
        <v>4</v>
      </c>
      <c r="P1955">
        <v>6</v>
      </c>
      <c r="Q1955" t="s">
        <v>41</v>
      </c>
      <c r="R1955" t="s">
        <v>41</v>
      </c>
      <c r="S1955" t="s">
        <v>41</v>
      </c>
      <c r="T1955" t="s">
        <v>41</v>
      </c>
      <c r="U1955" t="s">
        <v>41</v>
      </c>
      <c r="V1955" t="s">
        <v>41</v>
      </c>
      <c r="W1955">
        <v>3</v>
      </c>
      <c r="X1955">
        <v>11</v>
      </c>
      <c r="Y1955">
        <v>0</v>
      </c>
      <c r="Z1955">
        <v>67</v>
      </c>
      <c r="AA1955" t="s">
        <v>50</v>
      </c>
      <c r="AB1955">
        <v>2335</v>
      </c>
      <c r="AC1955" t="s">
        <v>19</v>
      </c>
      <c r="AD1955" t="s">
        <v>32</v>
      </c>
      <c r="AE1955">
        <v>150</v>
      </c>
      <c r="AF1955">
        <v>135</v>
      </c>
      <c r="AG1955">
        <v>0</v>
      </c>
    </row>
    <row r="1956" spans="1:33" x14ac:dyDescent="0.3">
      <c r="A1956">
        <v>58398</v>
      </c>
      <c r="B1956" t="s">
        <v>45</v>
      </c>
      <c r="C1956">
        <v>0</v>
      </c>
      <c r="D1956">
        <v>0</v>
      </c>
      <c r="E1956">
        <v>44</v>
      </c>
      <c r="F1956">
        <v>299</v>
      </c>
      <c r="G1956">
        <v>5</v>
      </c>
      <c r="H1956">
        <v>201</v>
      </c>
      <c r="I1956">
        <v>21</v>
      </c>
      <c r="J1956">
        <v>21</v>
      </c>
      <c r="K1956">
        <v>49</v>
      </c>
      <c r="L1956">
        <v>3</v>
      </c>
      <c r="M1956">
        <v>5</v>
      </c>
      <c r="N1956">
        <v>4</v>
      </c>
      <c r="O1956">
        <v>8</v>
      </c>
      <c r="P1956">
        <v>4</v>
      </c>
      <c r="Q1956" t="s">
        <v>41</v>
      </c>
      <c r="R1956" t="s">
        <v>41</v>
      </c>
      <c r="S1956" t="s">
        <v>41</v>
      </c>
      <c r="T1956" t="s">
        <v>41</v>
      </c>
      <c r="U1956" t="s">
        <v>41</v>
      </c>
      <c r="V1956" t="s">
        <v>41</v>
      </c>
      <c r="W1956">
        <v>3</v>
      </c>
      <c r="X1956">
        <v>11</v>
      </c>
      <c r="Y1956">
        <v>0</v>
      </c>
      <c r="Z1956">
        <v>67</v>
      </c>
      <c r="AA1956" t="s">
        <v>50</v>
      </c>
      <c r="AB1956">
        <v>2570</v>
      </c>
      <c r="AC1956" t="s">
        <v>19</v>
      </c>
      <c r="AD1956" t="s">
        <v>32</v>
      </c>
      <c r="AE1956">
        <v>547</v>
      </c>
      <c r="AF1956">
        <v>498</v>
      </c>
      <c r="AG1956">
        <v>0</v>
      </c>
    </row>
    <row r="1957" spans="1:33" x14ac:dyDescent="0.3">
      <c r="A1957">
        <v>53593</v>
      </c>
      <c r="B1957" t="s">
        <v>46</v>
      </c>
      <c r="C1957">
        <v>1</v>
      </c>
      <c r="D1957">
        <v>1</v>
      </c>
      <c r="E1957">
        <v>60</v>
      </c>
      <c r="F1957">
        <v>349</v>
      </c>
      <c r="G1957">
        <v>4</v>
      </c>
      <c r="H1957">
        <v>78</v>
      </c>
      <c r="I1957">
        <v>6</v>
      </c>
      <c r="J1957">
        <v>0</v>
      </c>
      <c r="K1957">
        <v>43</v>
      </c>
      <c r="L1957">
        <v>8</v>
      </c>
      <c r="M1957">
        <v>7</v>
      </c>
      <c r="N1957">
        <v>2</v>
      </c>
      <c r="O1957">
        <v>6</v>
      </c>
      <c r="P1957">
        <v>8</v>
      </c>
      <c r="Q1957" t="s">
        <v>41</v>
      </c>
      <c r="R1957" t="s">
        <v>41</v>
      </c>
      <c r="S1957" t="s">
        <v>41</v>
      </c>
      <c r="T1957" t="s">
        <v>41</v>
      </c>
      <c r="U1957" t="s">
        <v>41</v>
      </c>
      <c r="V1957" t="s">
        <v>41</v>
      </c>
      <c r="W1957">
        <v>3</v>
      </c>
      <c r="X1957">
        <v>11</v>
      </c>
      <c r="Y1957">
        <v>0</v>
      </c>
      <c r="Z1957">
        <v>67</v>
      </c>
      <c r="AA1957" t="s">
        <v>50</v>
      </c>
      <c r="AB1957">
        <v>2850</v>
      </c>
      <c r="AC1957" t="s">
        <v>19</v>
      </c>
      <c r="AD1957" t="s">
        <v>34</v>
      </c>
      <c r="AE1957">
        <v>437</v>
      </c>
      <c r="AF1957">
        <v>394</v>
      </c>
      <c r="AG1957">
        <v>0</v>
      </c>
    </row>
    <row r="1958" spans="1:33" x14ac:dyDescent="0.3">
      <c r="A1958">
        <v>64108</v>
      </c>
      <c r="B1958" t="s">
        <v>45</v>
      </c>
      <c r="C1958">
        <v>0</v>
      </c>
      <c r="D1958">
        <v>1</v>
      </c>
      <c r="E1958">
        <v>8</v>
      </c>
      <c r="F1958">
        <v>948</v>
      </c>
      <c r="G1958">
        <v>10</v>
      </c>
      <c r="H1958">
        <v>86</v>
      </c>
      <c r="I1958">
        <v>13</v>
      </c>
      <c r="J1958">
        <v>21</v>
      </c>
      <c r="K1958">
        <v>21</v>
      </c>
      <c r="L1958">
        <v>4</v>
      </c>
      <c r="M1958">
        <v>6</v>
      </c>
      <c r="N1958">
        <v>9</v>
      </c>
      <c r="O1958">
        <v>11</v>
      </c>
      <c r="P1958">
        <v>5</v>
      </c>
      <c r="Q1958" t="s">
        <v>41</v>
      </c>
      <c r="R1958" t="s">
        <v>41</v>
      </c>
      <c r="S1958" t="s">
        <v>41</v>
      </c>
      <c r="T1958" t="s">
        <v>41</v>
      </c>
      <c r="U1958" t="s">
        <v>41</v>
      </c>
      <c r="V1958" t="s">
        <v>41</v>
      </c>
      <c r="W1958">
        <v>3</v>
      </c>
      <c r="X1958">
        <v>11</v>
      </c>
      <c r="Y1958">
        <v>0</v>
      </c>
      <c r="Z1958">
        <v>67</v>
      </c>
      <c r="AA1958" t="s">
        <v>50</v>
      </c>
      <c r="AB1958">
        <v>2622</v>
      </c>
      <c r="AC1958" t="s">
        <v>18</v>
      </c>
      <c r="AD1958" t="s">
        <v>34</v>
      </c>
      <c r="AE1958">
        <v>1078</v>
      </c>
      <c r="AF1958">
        <v>1057</v>
      </c>
      <c r="AG1958">
        <v>0</v>
      </c>
    </row>
    <row r="1959" spans="1:33" x14ac:dyDescent="0.3">
      <c r="A1959">
        <v>41452</v>
      </c>
      <c r="B1959" t="s">
        <v>46</v>
      </c>
      <c r="C1959">
        <v>1</v>
      </c>
      <c r="D1959">
        <v>1</v>
      </c>
      <c r="E1959">
        <v>86</v>
      </c>
      <c r="F1959">
        <v>13</v>
      </c>
      <c r="G1959">
        <v>0</v>
      </c>
      <c r="H1959">
        <v>3</v>
      </c>
      <c r="I1959">
        <v>0</v>
      </c>
      <c r="J1959">
        <v>0</v>
      </c>
      <c r="K1959">
        <v>0</v>
      </c>
      <c r="L1959">
        <v>1</v>
      </c>
      <c r="M1959">
        <v>1</v>
      </c>
      <c r="N1959">
        <v>0</v>
      </c>
      <c r="O1959">
        <v>2</v>
      </c>
      <c r="P1959">
        <v>7</v>
      </c>
      <c r="Q1959" t="s">
        <v>41</v>
      </c>
      <c r="R1959" t="s">
        <v>41</v>
      </c>
      <c r="S1959" t="s">
        <v>41</v>
      </c>
      <c r="T1959" t="s">
        <v>41</v>
      </c>
      <c r="U1959" t="s">
        <v>41</v>
      </c>
      <c r="V1959" t="s">
        <v>41</v>
      </c>
      <c r="W1959">
        <v>3</v>
      </c>
      <c r="X1959">
        <v>11</v>
      </c>
      <c r="Y1959">
        <v>0</v>
      </c>
      <c r="Z1959">
        <v>67</v>
      </c>
      <c r="AA1959" t="s">
        <v>50</v>
      </c>
      <c r="AB1959">
        <v>2639</v>
      </c>
      <c r="AC1959" t="s">
        <v>19</v>
      </c>
      <c r="AD1959" t="s">
        <v>32</v>
      </c>
      <c r="AE1959">
        <v>16</v>
      </c>
      <c r="AF1959">
        <v>16</v>
      </c>
      <c r="AG1959">
        <v>0</v>
      </c>
    </row>
    <row r="1960" spans="1:33" x14ac:dyDescent="0.3">
      <c r="A1960">
        <v>80812</v>
      </c>
      <c r="B1960" t="s">
        <v>45</v>
      </c>
      <c r="C1960">
        <v>0</v>
      </c>
      <c r="D1960">
        <v>0</v>
      </c>
      <c r="E1960">
        <v>95</v>
      </c>
      <c r="F1960">
        <v>769</v>
      </c>
      <c r="G1960">
        <v>22</v>
      </c>
      <c r="H1960">
        <v>500</v>
      </c>
      <c r="I1960">
        <v>210</v>
      </c>
      <c r="J1960">
        <v>143</v>
      </c>
      <c r="K1960">
        <v>33</v>
      </c>
      <c r="L1960">
        <v>1</v>
      </c>
      <c r="M1960">
        <v>4</v>
      </c>
      <c r="N1960">
        <v>8</v>
      </c>
      <c r="O1960">
        <v>5</v>
      </c>
      <c r="P1960">
        <v>2</v>
      </c>
      <c r="Q1960" t="s">
        <v>42</v>
      </c>
      <c r="R1960" t="s">
        <v>41</v>
      </c>
      <c r="S1960" t="s">
        <v>42</v>
      </c>
      <c r="T1960" t="s">
        <v>42</v>
      </c>
      <c r="U1960" t="s">
        <v>41</v>
      </c>
      <c r="V1960" t="s">
        <v>41</v>
      </c>
      <c r="W1960">
        <v>3</v>
      </c>
      <c r="X1960">
        <v>11</v>
      </c>
      <c r="Y1960">
        <v>0</v>
      </c>
      <c r="Z1960">
        <v>67</v>
      </c>
      <c r="AA1960" t="s">
        <v>50</v>
      </c>
      <c r="AB1960">
        <v>2444</v>
      </c>
      <c r="AC1960" t="s">
        <v>19</v>
      </c>
      <c r="AD1960" t="s">
        <v>32</v>
      </c>
      <c r="AE1960">
        <v>1644</v>
      </c>
      <c r="AF1960">
        <v>1611</v>
      </c>
      <c r="AG1960">
        <v>3</v>
      </c>
    </row>
    <row r="1961" spans="1:33" x14ac:dyDescent="0.3">
      <c r="A1961">
        <v>46231</v>
      </c>
      <c r="B1961" t="s">
        <v>46</v>
      </c>
      <c r="C1961">
        <v>2</v>
      </c>
      <c r="D1961">
        <v>1</v>
      </c>
      <c r="E1961">
        <v>87</v>
      </c>
      <c r="F1961">
        <v>189</v>
      </c>
      <c r="G1961">
        <v>2</v>
      </c>
      <c r="H1961">
        <v>55</v>
      </c>
      <c r="I1961">
        <v>0</v>
      </c>
      <c r="J1961">
        <v>5</v>
      </c>
      <c r="K1961">
        <v>12</v>
      </c>
      <c r="L1961">
        <v>4</v>
      </c>
      <c r="M1961">
        <v>6</v>
      </c>
      <c r="N1961">
        <v>1</v>
      </c>
      <c r="O1961">
        <v>4</v>
      </c>
      <c r="P1961">
        <v>9</v>
      </c>
      <c r="Q1961" t="s">
        <v>41</v>
      </c>
      <c r="R1961" t="s">
        <v>41</v>
      </c>
      <c r="S1961" t="s">
        <v>41</v>
      </c>
      <c r="T1961" t="s">
        <v>41</v>
      </c>
      <c r="U1961" t="s">
        <v>41</v>
      </c>
      <c r="V1961" t="s">
        <v>41</v>
      </c>
      <c r="W1961">
        <v>3</v>
      </c>
      <c r="X1961">
        <v>11</v>
      </c>
      <c r="Y1961">
        <v>0</v>
      </c>
      <c r="Z1961">
        <v>67</v>
      </c>
      <c r="AA1961" t="s">
        <v>50</v>
      </c>
      <c r="AB1961">
        <v>2739</v>
      </c>
      <c r="AC1961" t="s">
        <v>18</v>
      </c>
      <c r="AD1961" t="s">
        <v>34</v>
      </c>
      <c r="AE1961">
        <v>251</v>
      </c>
      <c r="AF1961">
        <v>239</v>
      </c>
      <c r="AG1961">
        <v>0</v>
      </c>
    </row>
    <row r="1962" spans="1:33" x14ac:dyDescent="0.3">
      <c r="A1962">
        <v>94384</v>
      </c>
      <c r="B1962" t="s">
        <v>48</v>
      </c>
      <c r="C1962">
        <v>0</v>
      </c>
      <c r="D1962">
        <v>0</v>
      </c>
      <c r="E1962">
        <v>62</v>
      </c>
      <c r="F1962">
        <v>1111</v>
      </c>
      <c r="G1962">
        <v>24</v>
      </c>
      <c r="H1962">
        <v>790</v>
      </c>
      <c r="I1962">
        <v>160</v>
      </c>
      <c r="J1962">
        <v>45</v>
      </c>
      <c r="K1962">
        <v>172</v>
      </c>
      <c r="L1962">
        <v>0</v>
      </c>
      <c r="M1962">
        <v>5</v>
      </c>
      <c r="N1962">
        <v>8</v>
      </c>
      <c r="O1962">
        <v>5</v>
      </c>
      <c r="P1962">
        <v>2</v>
      </c>
      <c r="Q1962" t="s">
        <v>41</v>
      </c>
      <c r="R1962" t="s">
        <v>42</v>
      </c>
      <c r="S1962" t="s">
        <v>42</v>
      </c>
      <c r="T1962" t="s">
        <v>42</v>
      </c>
      <c r="U1962" t="s">
        <v>41</v>
      </c>
      <c r="V1962" t="s">
        <v>41</v>
      </c>
      <c r="W1962">
        <v>3</v>
      </c>
      <c r="X1962">
        <v>11</v>
      </c>
      <c r="Y1962">
        <v>1</v>
      </c>
      <c r="Z1962">
        <v>67</v>
      </c>
      <c r="AA1962" t="s">
        <v>50</v>
      </c>
      <c r="AB1962">
        <v>2641</v>
      </c>
      <c r="AC1962" t="s">
        <v>19</v>
      </c>
      <c r="AD1962" t="s">
        <v>32</v>
      </c>
      <c r="AE1962">
        <v>2130</v>
      </c>
      <c r="AF1962">
        <v>1958</v>
      </c>
      <c r="AG1962">
        <v>3</v>
      </c>
    </row>
    <row r="1963" spans="1:33" x14ac:dyDescent="0.3">
      <c r="A1963">
        <v>65569</v>
      </c>
      <c r="B1963" t="s">
        <v>45</v>
      </c>
      <c r="C1963">
        <v>0</v>
      </c>
      <c r="D1963">
        <v>1</v>
      </c>
      <c r="E1963">
        <v>96</v>
      </c>
      <c r="F1963">
        <v>397</v>
      </c>
      <c r="G1963">
        <v>46</v>
      </c>
      <c r="H1963">
        <v>288</v>
      </c>
      <c r="I1963">
        <v>20</v>
      </c>
      <c r="J1963">
        <v>38</v>
      </c>
      <c r="K1963">
        <v>70</v>
      </c>
      <c r="L1963">
        <v>2</v>
      </c>
      <c r="M1963">
        <v>6</v>
      </c>
      <c r="N1963">
        <v>5</v>
      </c>
      <c r="O1963">
        <v>10</v>
      </c>
      <c r="P1963">
        <v>3</v>
      </c>
      <c r="Q1963" t="s">
        <v>41</v>
      </c>
      <c r="R1963" t="s">
        <v>41</v>
      </c>
      <c r="S1963" t="s">
        <v>41</v>
      </c>
      <c r="T1963" t="s">
        <v>41</v>
      </c>
      <c r="U1963" t="s">
        <v>41</v>
      </c>
      <c r="V1963" t="s">
        <v>41</v>
      </c>
      <c r="W1963">
        <v>3</v>
      </c>
      <c r="X1963">
        <v>11</v>
      </c>
      <c r="Y1963">
        <v>0</v>
      </c>
      <c r="Z1963">
        <v>67</v>
      </c>
      <c r="AA1963" t="s">
        <v>50</v>
      </c>
      <c r="AB1963">
        <v>2760</v>
      </c>
      <c r="AC1963" t="s">
        <v>17</v>
      </c>
      <c r="AD1963" t="s">
        <v>33</v>
      </c>
      <c r="AE1963">
        <v>789</v>
      </c>
      <c r="AF1963">
        <v>719</v>
      </c>
      <c r="AG1963">
        <v>0</v>
      </c>
    </row>
    <row r="1964" spans="1:33" x14ac:dyDescent="0.3">
      <c r="A1964">
        <v>64504</v>
      </c>
      <c r="B1964" t="s">
        <v>45</v>
      </c>
      <c r="C1964">
        <v>1</v>
      </c>
      <c r="D1964">
        <v>2</v>
      </c>
      <c r="E1964">
        <v>81</v>
      </c>
      <c r="F1964">
        <v>986</v>
      </c>
      <c r="G1964">
        <v>36</v>
      </c>
      <c r="H1964">
        <v>168</v>
      </c>
      <c r="I1964">
        <v>16</v>
      </c>
      <c r="J1964">
        <v>0</v>
      </c>
      <c r="K1964">
        <v>108</v>
      </c>
      <c r="L1964">
        <v>7</v>
      </c>
      <c r="M1964">
        <v>11</v>
      </c>
      <c r="N1964">
        <v>3</v>
      </c>
      <c r="O1964">
        <v>4</v>
      </c>
      <c r="P1964">
        <v>7</v>
      </c>
      <c r="Q1964" t="s">
        <v>41</v>
      </c>
      <c r="R1964" t="s">
        <v>41</v>
      </c>
      <c r="S1964" t="s">
        <v>41</v>
      </c>
      <c r="T1964" t="s">
        <v>41</v>
      </c>
      <c r="U1964" t="s">
        <v>41</v>
      </c>
      <c r="V1964" t="s">
        <v>41</v>
      </c>
      <c r="W1964">
        <v>3</v>
      </c>
      <c r="X1964">
        <v>11</v>
      </c>
      <c r="Y1964">
        <v>1</v>
      </c>
      <c r="Z1964">
        <v>67</v>
      </c>
      <c r="AA1964" t="s">
        <v>50</v>
      </c>
      <c r="AB1964">
        <v>2641</v>
      </c>
      <c r="AC1964" t="s">
        <v>19</v>
      </c>
      <c r="AD1964" t="s">
        <v>34</v>
      </c>
      <c r="AE1964">
        <v>1206</v>
      </c>
      <c r="AF1964">
        <v>1098</v>
      </c>
      <c r="AG1964">
        <v>0</v>
      </c>
    </row>
    <row r="1965" spans="1:33" x14ac:dyDescent="0.3">
      <c r="A1965">
        <v>47703</v>
      </c>
      <c r="B1965" t="s">
        <v>46</v>
      </c>
      <c r="C1965">
        <v>0</v>
      </c>
      <c r="D1965">
        <v>1</v>
      </c>
      <c r="E1965">
        <v>95</v>
      </c>
      <c r="F1965">
        <v>359</v>
      </c>
      <c r="G1965">
        <v>0</v>
      </c>
      <c r="H1965">
        <v>134</v>
      </c>
      <c r="I1965">
        <v>13</v>
      </c>
      <c r="J1965">
        <v>26</v>
      </c>
      <c r="K1965">
        <v>123</v>
      </c>
      <c r="L1965">
        <v>4</v>
      </c>
      <c r="M1965">
        <v>6</v>
      </c>
      <c r="N1965">
        <v>3</v>
      </c>
      <c r="O1965">
        <v>8</v>
      </c>
      <c r="P1965">
        <v>5</v>
      </c>
      <c r="Q1965" t="s">
        <v>41</v>
      </c>
      <c r="R1965" t="s">
        <v>41</v>
      </c>
      <c r="S1965" t="s">
        <v>41</v>
      </c>
      <c r="T1965" t="s">
        <v>41</v>
      </c>
      <c r="U1965" t="s">
        <v>41</v>
      </c>
      <c r="V1965" t="s">
        <v>41</v>
      </c>
      <c r="W1965">
        <v>3</v>
      </c>
      <c r="X1965">
        <v>11</v>
      </c>
      <c r="Y1965">
        <v>0</v>
      </c>
      <c r="Z1965">
        <v>67</v>
      </c>
      <c r="AA1965" t="s">
        <v>50</v>
      </c>
      <c r="AB1965">
        <v>2555</v>
      </c>
      <c r="AC1965" t="s">
        <v>17</v>
      </c>
      <c r="AD1965" t="s">
        <v>32</v>
      </c>
      <c r="AE1965">
        <v>532</v>
      </c>
      <c r="AF1965">
        <v>409</v>
      </c>
      <c r="AG1965">
        <v>0</v>
      </c>
    </row>
    <row r="1966" spans="1:33" x14ac:dyDescent="0.3">
      <c r="A1966">
        <v>39722</v>
      </c>
      <c r="B1966" t="s">
        <v>46</v>
      </c>
      <c r="C1966">
        <v>0</v>
      </c>
      <c r="D1966">
        <v>1</v>
      </c>
      <c r="E1966">
        <v>92</v>
      </c>
      <c r="F1966">
        <v>32</v>
      </c>
      <c r="G1966">
        <v>0</v>
      </c>
      <c r="H1966">
        <v>5</v>
      </c>
      <c r="I1966">
        <v>2</v>
      </c>
      <c r="J1966">
        <v>0</v>
      </c>
      <c r="K1966">
        <v>8</v>
      </c>
      <c r="L1966">
        <v>2</v>
      </c>
      <c r="M1966">
        <v>2</v>
      </c>
      <c r="N1966">
        <v>0</v>
      </c>
      <c r="O1966">
        <v>3</v>
      </c>
      <c r="P1966">
        <v>5</v>
      </c>
      <c r="Q1966" t="s">
        <v>41</v>
      </c>
      <c r="R1966" t="s">
        <v>41</v>
      </c>
      <c r="S1966" t="s">
        <v>41</v>
      </c>
      <c r="T1966" t="s">
        <v>41</v>
      </c>
      <c r="U1966" t="s">
        <v>41</v>
      </c>
      <c r="V1966" t="s">
        <v>41</v>
      </c>
      <c r="W1966">
        <v>3</v>
      </c>
      <c r="X1966">
        <v>11</v>
      </c>
      <c r="Y1966">
        <v>0</v>
      </c>
      <c r="Z1966">
        <v>67</v>
      </c>
      <c r="AA1966" t="s">
        <v>50</v>
      </c>
      <c r="AB1966">
        <v>2284</v>
      </c>
      <c r="AC1966" t="s">
        <v>17</v>
      </c>
      <c r="AD1966" t="s">
        <v>32</v>
      </c>
      <c r="AE1966">
        <v>39</v>
      </c>
      <c r="AF1966">
        <v>31</v>
      </c>
      <c r="AG1966">
        <v>0</v>
      </c>
    </row>
    <row r="1967" spans="1:33" x14ac:dyDescent="0.3">
      <c r="A1967">
        <v>56129</v>
      </c>
      <c r="B1967" t="s">
        <v>46</v>
      </c>
      <c r="C1967">
        <v>0</v>
      </c>
      <c r="D1967">
        <v>1</v>
      </c>
      <c r="E1967">
        <v>65</v>
      </c>
      <c r="F1967">
        <v>320</v>
      </c>
      <c r="G1967">
        <v>48</v>
      </c>
      <c r="H1967">
        <v>133</v>
      </c>
      <c r="I1967">
        <v>39</v>
      </c>
      <c r="J1967">
        <v>72</v>
      </c>
      <c r="K1967">
        <v>48</v>
      </c>
      <c r="L1967">
        <v>4</v>
      </c>
      <c r="M1967">
        <v>6</v>
      </c>
      <c r="N1967">
        <v>2</v>
      </c>
      <c r="O1967">
        <v>10</v>
      </c>
      <c r="P1967">
        <v>4</v>
      </c>
      <c r="Q1967" t="s">
        <v>41</v>
      </c>
      <c r="R1967" t="s">
        <v>41</v>
      </c>
      <c r="S1967" t="s">
        <v>41</v>
      </c>
      <c r="T1967" t="s">
        <v>41</v>
      </c>
      <c r="U1967" t="s">
        <v>41</v>
      </c>
      <c r="V1967" t="s">
        <v>41</v>
      </c>
      <c r="W1967">
        <v>3</v>
      </c>
      <c r="X1967">
        <v>11</v>
      </c>
      <c r="Y1967">
        <v>0</v>
      </c>
      <c r="Z1967">
        <v>67</v>
      </c>
      <c r="AA1967" t="s">
        <v>50</v>
      </c>
      <c r="AB1967">
        <v>2533</v>
      </c>
      <c r="AC1967" t="s">
        <v>19</v>
      </c>
      <c r="AD1967" t="s">
        <v>33</v>
      </c>
      <c r="AE1967">
        <v>612</v>
      </c>
      <c r="AF1967">
        <v>564</v>
      </c>
      <c r="AG1967">
        <v>0</v>
      </c>
    </row>
    <row r="1968" spans="1:33" x14ac:dyDescent="0.3">
      <c r="A1968">
        <v>94384</v>
      </c>
      <c r="B1968" t="s">
        <v>48</v>
      </c>
      <c r="C1968">
        <v>0</v>
      </c>
      <c r="D1968">
        <v>0</v>
      </c>
      <c r="E1968">
        <v>62</v>
      </c>
      <c r="F1968">
        <v>1111</v>
      </c>
      <c r="G1968">
        <v>24</v>
      </c>
      <c r="H1968">
        <v>790</v>
      </c>
      <c r="I1968">
        <v>160</v>
      </c>
      <c r="J1968">
        <v>45</v>
      </c>
      <c r="K1968">
        <v>172</v>
      </c>
      <c r="L1968">
        <v>0</v>
      </c>
      <c r="M1968">
        <v>5</v>
      </c>
      <c r="N1968">
        <v>8</v>
      </c>
      <c r="O1968">
        <v>5</v>
      </c>
      <c r="P1968">
        <v>2</v>
      </c>
      <c r="Q1968" t="s">
        <v>41</v>
      </c>
      <c r="R1968" t="s">
        <v>42</v>
      </c>
      <c r="S1968" t="s">
        <v>42</v>
      </c>
      <c r="T1968" t="s">
        <v>42</v>
      </c>
      <c r="U1968" t="s">
        <v>41</v>
      </c>
      <c r="V1968" t="s">
        <v>41</v>
      </c>
      <c r="W1968">
        <v>3</v>
      </c>
      <c r="X1968">
        <v>11</v>
      </c>
      <c r="Y1968">
        <v>1</v>
      </c>
      <c r="Z1968">
        <v>67</v>
      </c>
      <c r="AA1968" t="s">
        <v>50</v>
      </c>
      <c r="AB1968">
        <v>2641</v>
      </c>
      <c r="AC1968" t="s">
        <v>19</v>
      </c>
      <c r="AD1968" t="s">
        <v>32</v>
      </c>
      <c r="AE1968">
        <v>2130</v>
      </c>
      <c r="AF1968">
        <v>1958</v>
      </c>
      <c r="AG1968">
        <v>3</v>
      </c>
    </row>
    <row r="1969" spans="1:33" x14ac:dyDescent="0.3">
      <c r="A1969">
        <v>37716</v>
      </c>
      <c r="B1969" t="s">
        <v>46</v>
      </c>
      <c r="C1969">
        <v>0</v>
      </c>
      <c r="D1969">
        <v>1</v>
      </c>
      <c r="E1969">
        <v>4</v>
      </c>
      <c r="F1969">
        <v>97</v>
      </c>
      <c r="G1969">
        <v>1</v>
      </c>
      <c r="H1969">
        <v>41</v>
      </c>
      <c r="I1969">
        <v>6</v>
      </c>
      <c r="J1969">
        <v>2</v>
      </c>
      <c r="K1969">
        <v>41</v>
      </c>
      <c r="L1969">
        <v>2</v>
      </c>
      <c r="M1969">
        <v>4</v>
      </c>
      <c r="N1969">
        <v>1</v>
      </c>
      <c r="O1969">
        <v>3</v>
      </c>
      <c r="P1969">
        <v>7</v>
      </c>
      <c r="Q1969" t="s">
        <v>41</v>
      </c>
      <c r="R1969" t="s">
        <v>41</v>
      </c>
      <c r="S1969" t="s">
        <v>41</v>
      </c>
      <c r="T1969" t="s">
        <v>41</v>
      </c>
      <c r="U1969" t="s">
        <v>41</v>
      </c>
      <c r="V1969" t="s">
        <v>41</v>
      </c>
      <c r="W1969">
        <v>3</v>
      </c>
      <c r="X1969">
        <v>11</v>
      </c>
      <c r="Y1969">
        <v>0</v>
      </c>
      <c r="Z1969">
        <v>67</v>
      </c>
      <c r="AA1969" t="s">
        <v>50</v>
      </c>
      <c r="AB1969">
        <v>2228</v>
      </c>
      <c r="AC1969" t="s">
        <v>17</v>
      </c>
      <c r="AD1969" t="s">
        <v>32</v>
      </c>
      <c r="AE1969">
        <v>147</v>
      </c>
      <c r="AF1969">
        <v>106</v>
      </c>
      <c r="AG1969">
        <v>0</v>
      </c>
    </row>
    <row r="1970" spans="1:33" x14ac:dyDescent="0.3">
      <c r="A1970">
        <v>67087</v>
      </c>
      <c r="B1970" t="s">
        <v>45</v>
      </c>
      <c r="C1970">
        <v>0</v>
      </c>
      <c r="D1970">
        <v>1</v>
      </c>
      <c r="E1970">
        <v>40</v>
      </c>
      <c r="F1970">
        <v>329</v>
      </c>
      <c r="G1970">
        <v>35</v>
      </c>
      <c r="H1970">
        <v>222</v>
      </c>
      <c r="I1970">
        <v>130</v>
      </c>
      <c r="J1970">
        <v>35</v>
      </c>
      <c r="K1970">
        <v>43</v>
      </c>
      <c r="L1970">
        <v>2</v>
      </c>
      <c r="M1970">
        <v>7</v>
      </c>
      <c r="N1970">
        <v>5</v>
      </c>
      <c r="O1970">
        <v>8</v>
      </c>
      <c r="P1970">
        <v>4</v>
      </c>
      <c r="Q1970" t="s">
        <v>41</v>
      </c>
      <c r="R1970" t="s">
        <v>41</v>
      </c>
      <c r="S1970" t="s">
        <v>41</v>
      </c>
      <c r="T1970" t="s">
        <v>41</v>
      </c>
      <c r="U1970" t="s">
        <v>41</v>
      </c>
      <c r="V1970" t="s">
        <v>41</v>
      </c>
      <c r="W1970">
        <v>3</v>
      </c>
      <c r="X1970">
        <v>11</v>
      </c>
      <c r="Y1970">
        <v>0</v>
      </c>
      <c r="Z1970">
        <v>67</v>
      </c>
      <c r="AA1970" t="s">
        <v>50</v>
      </c>
      <c r="AB1970">
        <v>2353</v>
      </c>
      <c r="AC1970" t="s">
        <v>17</v>
      </c>
      <c r="AD1970" t="s">
        <v>33</v>
      </c>
      <c r="AE1970">
        <v>751</v>
      </c>
      <c r="AF1970">
        <v>708</v>
      </c>
      <c r="AG1970">
        <v>0</v>
      </c>
    </row>
    <row r="1971" spans="1:33" x14ac:dyDescent="0.3">
      <c r="A1971">
        <v>36957</v>
      </c>
      <c r="B1971" t="s">
        <v>46</v>
      </c>
      <c r="C1971">
        <v>1</v>
      </c>
      <c r="D1971">
        <v>1</v>
      </c>
      <c r="E1971">
        <v>43</v>
      </c>
      <c r="F1971">
        <v>100</v>
      </c>
      <c r="G1971">
        <v>2</v>
      </c>
      <c r="H1971">
        <v>16</v>
      </c>
      <c r="I1971">
        <v>2</v>
      </c>
      <c r="J1971">
        <v>1</v>
      </c>
      <c r="K1971">
        <v>31</v>
      </c>
      <c r="L1971">
        <v>4</v>
      </c>
      <c r="M1971">
        <v>3</v>
      </c>
      <c r="N1971">
        <v>2</v>
      </c>
      <c r="O1971">
        <v>2</v>
      </c>
      <c r="P1971">
        <v>9</v>
      </c>
      <c r="Q1971" t="s">
        <v>41</v>
      </c>
      <c r="R1971" t="s">
        <v>41</v>
      </c>
      <c r="S1971" t="s">
        <v>41</v>
      </c>
      <c r="T1971" t="s">
        <v>41</v>
      </c>
      <c r="U1971" t="s">
        <v>41</v>
      </c>
      <c r="V1971" t="s">
        <v>41</v>
      </c>
      <c r="W1971">
        <v>3</v>
      </c>
      <c r="X1971">
        <v>11</v>
      </c>
      <c r="Y1971">
        <v>1</v>
      </c>
      <c r="Z1971">
        <v>67</v>
      </c>
      <c r="AA1971" t="s">
        <v>50</v>
      </c>
      <c r="AB1971">
        <v>2820</v>
      </c>
      <c r="AC1971" t="s">
        <v>16</v>
      </c>
      <c r="AD1971" t="s">
        <v>34</v>
      </c>
      <c r="AE1971">
        <v>121</v>
      </c>
      <c r="AF1971">
        <v>90</v>
      </c>
      <c r="AG1971">
        <v>0</v>
      </c>
    </row>
    <row r="1972" spans="1:33" x14ac:dyDescent="0.3">
      <c r="A1972">
        <v>73892</v>
      </c>
      <c r="B1972" t="s">
        <v>45</v>
      </c>
      <c r="C1972">
        <v>0</v>
      </c>
      <c r="D1972">
        <v>0</v>
      </c>
      <c r="E1972">
        <v>40</v>
      </c>
      <c r="F1972">
        <v>703</v>
      </c>
      <c r="G1972">
        <v>102</v>
      </c>
      <c r="H1972">
        <v>601</v>
      </c>
      <c r="I1972">
        <v>0</v>
      </c>
      <c r="J1972">
        <v>58</v>
      </c>
      <c r="K1972">
        <v>43</v>
      </c>
      <c r="L1972">
        <v>1</v>
      </c>
      <c r="M1972">
        <v>3</v>
      </c>
      <c r="N1972">
        <v>11</v>
      </c>
      <c r="O1972">
        <v>8</v>
      </c>
      <c r="P1972">
        <v>1</v>
      </c>
      <c r="Q1972" t="s">
        <v>41</v>
      </c>
      <c r="R1972" t="s">
        <v>41</v>
      </c>
      <c r="S1972" t="s">
        <v>41</v>
      </c>
      <c r="T1972" t="s">
        <v>41</v>
      </c>
      <c r="U1972" t="s">
        <v>41</v>
      </c>
      <c r="V1972" t="s">
        <v>41</v>
      </c>
      <c r="W1972">
        <v>3</v>
      </c>
      <c r="X1972">
        <v>11</v>
      </c>
      <c r="Y1972">
        <v>1</v>
      </c>
      <c r="Z1972">
        <v>67</v>
      </c>
      <c r="AA1972" t="s">
        <v>50</v>
      </c>
      <c r="AB1972">
        <v>2387</v>
      </c>
      <c r="AC1972" t="s">
        <v>18</v>
      </c>
      <c r="AD1972" t="s">
        <v>32</v>
      </c>
      <c r="AE1972">
        <v>1464</v>
      </c>
      <c r="AF1972">
        <v>1421</v>
      </c>
      <c r="AG1972">
        <v>0</v>
      </c>
    </row>
    <row r="1973" spans="1:33" x14ac:dyDescent="0.3">
      <c r="A1973">
        <v>50725</v>
      </c>
      <c r="B1973" t="s">
        <v>46</v>
      </c>
      <c r="C1973">
        <v>0</v>
      </c>
      <c r="D1973">
        <v>1</v>
      </c>
      <c r="E1973">
        <v>45</v>
      </c>
      <c r="F1973">
        <v>443</v>
      </c>
      <c r="G1973">
        <v>10</v>
      </c>
      <c r="H1973">
        <v>75</v>
      </c>
      <c r="I1973">
        <v>0</v>
      </c>
      <c r="J1973">
        <v>10</v>
      </c>
      <c r="K1973">
        <v>48</v>
      </c>
      <c r="L1973">
        <v>4</v>
      </c>
      <c r="M1973">
        <v>8</v>
      </c>
      <c r="N1973">
        <v>1</v>
      </c>
      <c r="O1973">
        <v>8</v>
      </c>
      <c r="P1973">
        <v>8</v>
      </c>
      <c r="Q1973" t="s">
        <v>41</v>
      </c>
      <c r="R1973" t="s">
        <v>41</v>
      </c>
      <c r="S1973" t="s">
        <v>41</v>
      </c>
      <c r="T1973" t="s">
        <v>41</v>
      </c>
      <c r="U1973" t="s">
        <v>41</v>
      </c>
      <c r="V1973" t="s">
        <v>41</v>
      </c>
      <c r="W1973">
        <v>3</v>
      </c>
      <c r="X1973">
        <v>11</v>
      </c>
      <c r="Y1973">
        <v>0</v>
      </c>
      <c r="Z1973">
        <v>67</v>
      </c>
      <c r="AA1973" t="s">
        <v>50</v>
      </c>
      <c r="AB1973">
        <v>2660</v>
      </c>
      <c r="AC1973" t="s">
        <v>17</v>
      </c>
      <c r="AD1973" t="s">
        <v>32</v>
      </c>
      <c r="AE1973">
        <v>538</v>
      </c>
      <c r="AF1973">
        <v>490</v>
      </c>
      <c r="AG1973">
        <v>0</v>
      </c>
    </row>
    <row r="1974" spans="1:33" x14ac:dyDescent="0.3">
      <c r="A1974">
        <v>51411</v>
      </c>
      <c r="B1974" t="s">
        <v>46</v>
      </c>
      <c r="C1974">
        <v>1</v>
      </c>
      <c r="D1974">
        <v>2</v>
      </c>
      <c r="E1974">
        <v>81</v>
      </c>
      <c r="F1974">
        <v>14</v>
      </c>
      <c r="G1974">
        <v>0</v>
      </c>
      <c r="H1974">
        <v>3</v>
      </c>
      <c r="I1974">
        <v>0</v>
      </c>
      <c r="J1974">
        <v>0</v>
      </c>
      <c r="K1974">
        <v>1</v>
      </c>
      <c r="L1974">
        <v>1</v>
      </c>
      <c r="M1974">
        <v>0</v>
      </c>
      <c r="N1974">
        <v>0</v>
      </c>
      <c r="O1974">
        <v>3</v>
      </c>
      <c r="P1974">
        <v>5</v>
      </c>
      <c r="Q1974" t="s">
        <v>41</v>
      </c>
      <c r="R1974" t="s">
        <v>41</v>
      </c>
      <c r="S1974" t="s">
        <v>41</v>
      </c>
      <c r="T1974" t="s">
        <v>41</v>
      </c>
      <c r="U1974" t="s">
        <v>41</v>
      </c>
      <c r="V1974" t="s">
        <v>41</v>
      </c>
      <c r="W1974">
        <v>3</v>
      </c>
      <c r="X1974">
        <v>11</v>
      </c>
      <c r="Y1974">
        <v>0</v>
      </c>
      <c r="Z1974">
        <v>67</v>
      </c>
      <c r="AA1974" t="s">
        <v>50</v>
      </c>
      <c r="AB1974">
        <v>2558</v>
      </c>
      <c r="AC1974" t="s">
        <v>18</v>
      </c>
      <c r="AD1974" t="s">
        <v>34</v>
      </c>
      <c r="AE1974">
        <v>17</v>
      </c>
      <c r="AF1974">
        <v>16</v>
      </c>
      <c r="AG1974">
        <v>0</v>
      </c>
    </row>
    <row r="1975" spans="1:33" x14ac:dyDescent="0.3">
      <c r="A1975">
        <v>84953</v>
      </c>
      <c r="B1975" t="s">
        <v>45</v>
      </c>
      <c r="C1975">
        <v>0</v>
      </c>
      <c r="D1975">
        <v>0</v>
      </c>
      <c r="E1975">
        <v>73</v>
      </c>
      <c r="F1975">
        <v>167</v>
      </c>
      <c r="G1975">
        <v>48</v>
      </c>
      <c r="H1975">
        <v>602</v>
      </c>
      <c r="I1975">
        <v>63</v>
      </c>
      <c r="J1975">
        <v>72</v>
      </c>
      <c r="K1975">
        <v>72</v>
      </c>
      <c r="L1975">
        <v>1</v>
      </c>
      <c r="M1975">
        <v>3</v>
      </c>
      <c r="N1975">
        <v>10</v>
      </c>
      <c r="O1975">
        <v>4</v>
      </c>
      <c r="P1975">
        <v>2</v>
      </c>
      <c r="Q1975" t="s">
        <v>41</v>
      </c>
      <c r="R1975" t="s">
        <v>42</v>
      </c>
      <c r="S1975" t="s">
        <v>42</v>
      </c>
      <c r="T1975" t="s">
        <v>42</v>
      </c>
      <c r="U1975" t="s">
        <v>41</v>
      </c>
      <c r="V1975" t="s">
        <v>41</v>
      </c>
      <c r="W1975">
        <v>3</v>
      </c>
      <c r="X1975">
        <v>11</v>
      </c>
      <c r="Y1975">
        <v>1</v>
      </c>
      <c r="Z1975">
        <v>67</v>
      </c>
      <c r="AA1975" t="s">
        <v>50</v>
      </c>
      <c r="AB1975">
        <v>2550</v>
      </c>
      <c r="AC1975" t="s">
        <v>20</v>
      </c>
      <c r="AD1975" t="s">
        <v>33</v>
      </c>
      <c r="AE1975">
        <v>952</v>
      </c>
      <c r="AF1975">
        <v>880</v>
      </c>
      <c r="AG1975">
        <v>3</v>
      </c>
    </row>
    <row r="1976" spans="1:33" x14ac:dyDescent="0.3">
      <c r="A1976">
        <v>23272</v>
      </c>
      <c r="B1976" t="s">
        <v>47</v>
      </c>
      <c r="C1976">
        <v>0</v>
      </c>
      <c r="D1976">
        <v>0</v>
      </c>
      <c r="E1976">
        <v>29</v>
      </c>
      <c r="F1976">
        <v>19</v>
      </c>
      <c r="G1976">
        <v>3</v>
      </c>
      <c r="H1976">
        <v>6</v>
      </c>
      <c r="I1976">
        <v>4</v>
      </c>
      <c r="J1976">
        <v>2</v>
      </c>
      <c r="K1976">
        <v>12</v>
      </c>
      <c r="L1976">
        <v>1</v>
      </c>
      <c r="M1976">
        <v>1</v>
      </c>
      <c r="N1976">
        <v>0</v>
      </c>
      <c r="O1976">
        <v>3</v>
      </c>
      <c r="P1976">
        <v>4</v>
      </c>
      <c r="Q1976" t="s">
        <v>41</v>
      </c>
      <c r="R1976" t="s">
        <v>41</v>
      </c>
      <c r="S1976" t="s">
        <v>41</v>
      </c>
      <c r="T1976" t="s">
        <v>41</v>
      </c>
      <c r="U1976" t="s">
        <v>41</v>
      </c>
      <c r="V1976" t="s">
        <v>41</v>
      </c>
      <c r="W1976">
        <v>3</v>
      </c>
      <c r="X1976">
        <v>11</v>
      </c>
      <c r="Y1976">
        <v>0</v>
      </c>
      <c r="Z1976">
        <v>67</v>
      </c>
      <c r="AA1976" t="s">
        <v>50</v>
      </c>
      <c r="AB1976">
        <v>2414</v>
      </c>
      <c r="AC1976" t="s">
        <v>16</v>
      </c>
      <c r="AD1976" t="s">
        <v>32</v>
      </c>
      <c r="AE1976">
        <v>34</v>
      </c>
      <c r="AF1976">
        <v>22</v>
      </c>
      <c r="AG1976">
        <v>0</v>
      </c>
    </row>
    <row r="1977" spans="1:33" x14ac:dyDescent="0.3">
      <c r="A1977">
        <v>48794</v>
      </c>
      <c r="B1977" t="s">
        <v>46</v>
      </c>
      <c r="C1977">
        <v>1</v>
      </c>
      <c r="D1977">
        <v>1</v>
      </c>
      <c r="E1977">
        <v>97</v>
      </c>
      <c r="F1977">
        <v>25</v>
      </c>
      <c r="G1977">
        <v>0</v>
      </c>
      <c r="H1977">
        <v>11</v>
      </c>
      <c r="I1977">
        <v>3</v>
      </c>
      <c r="J1977">
        <v>0</v>
      </c>
      <c r="K1977">
        <v>15</v>
      </c>
      <c r="L1977">
        <v>1</v>
      </c>
      <c r="M1977">
        <v>1</v>
      </c>
      <c r="N1977">
        <v>0</v>
      </c>
      <c r="O1977">
        <v>3</v>
      </c>
      <c r="P1977">
        <v>4</v>
      </c>
      <c r="Q1977" t="s">
        <v>41</v>
      </c>
      <c r="R1977" t="s">
        <v>41</v>
      </c>
      <c r="S1977" t="s">
        <v>41</v>
      </c>
      <c r="T1977" t="s">
        <v>41</v>
      </c>
      <c r="U1977" t="s">
        <v>41</v>
      </c>
      <c r="V1977" t="s">
        <v>41</v>
      </c>
      <c r="W1977">
        <v>3</v>
      </c>
      <c r="X1977">
        <v>11</v>
      </c>
      <c r="Y1977">
        <v>0</v>
      </c>
      <c r="Z1977">
        <v>67</v>
      </c>
      <c r="AA1977" t="s">
        <v>50</v>
      </c>
      <c r="AB1977">
        <v>2162</v>
      </c>
      <c r="AC1977" t="s">
        <v>19</v>
      </c>
      <c r="AD1977" t="s">
        <v>32</v>
      </c>
      <c r="AE1977">
        <v>39</v>
      </c>
      <c r="AF1977">
        <v>24</v>
      </c>
      <c r="AG1977">
        <v>0</v>
      </c>
    </row>
    <row r="1978" spans="1:33" x14ac:dyDescent="0.3">
      <c r="A1978">
        <v>34587</v>
      </c>
      <c r="B1978" t="s">
        <v>46</v>
      </c>
      <c r="C1978">
        <v>1</v>
      </c>
      <c r="D1978">
        <v>1</v>
      </c>
      <c r="E1978">
        <v>68</v>
      </c>
      <c r="F1978">
        <v>7</v>
      </c>
      <c r="G1978">
        <v>2</v>
      </c>
      <c r="H1978">
        <v>9</v>
      </c>
      <c r="I1978">
        <v>2</v>
      </c>
      <c r="J1978">
        <v>0</v>
      </c>
      <c r="K1978">
        <v>2</v>
      </c>
      <c r="L1978">
        <v>2</v>
      </c>
      <c r="M1978">
        <v>1</v>
      </c>
      <c r="N1978">
        <v>0</v>
      </c>
      <c r="O1978">
        <v>3</v>
      </c>
      <c r="P1978">
        <v>4</v>
      </c>
      <c r="Q1978" t="s">
        <v>41</v>
      </c>
      <c r="R1978" t="s">
        <v>41</v>
      </c>
      <c r="S1978" t="s">
        <v>41</v>
      </c>
      <c r="T1978" t="s">
        <v>41</v>
      </c>
      <c r="U1978" t="s">
        <v>41</v>
      </c>
      <c r="V1978" t="s">
        <v>41</v>
      </c>
      <c r="W1978">
        <v>3</v>
      </c>
      <c r="X1978">
        <v>11</v>
      </c>
      <c r="Y1978">
        <v>0</v>
      </c>
      <c r="Z1978">
        <v>67</v>
      </c>
      <c r="AA1978" t="s">
        <v>50</v>
      </c>
      <c r="AB1978">
        <v>2203</v>
      </c>
      <c r="AC1978" t="s">
        <v>19</v>
      </c>
      <c r="AD1978" t="s">
        <v>32</v>
      </c>
      <c r="AE1978">
        <v>20</v>
      </c>
      <c r="AF1978">
        <v>18</v>
      </c>
      <c r="AG1978">
        <v>0</v>
      </c>
    </row>
    <row r="1979" spans="1:33" x14ac:dyDescent="0.3">
      <c r="A1979">
        <v>59354</v>
      </c>
      <c r="B1979" t="s">
        <v>45</v>
      </c>
      <c r="C1979">
        <v>1</v>
      </c>
      <c r="D1979">
        <v>1</v>
      </c>
      <c r="E1979">
        <v>53</v>
      </c>
      <c r="F1979">
        <v>233</v>
      </c>
      <c r="G1979">
        <v>2</v>
      </c>
      <c r="H1979">
        <v>53</v>
      </c>
      <c r="I1979">
        <v>3</v>
      </c>
      <c r="J1979">
        <v>5</v>
      </c>
      <c r="K1979">
        <v>14</v>
      </c>
      <c r="L1979">
        <v>3</v>
      </c>
      <c r="M1979">
        <v>6</v>
      </c>
      <c r="N1979">
        <v>1</v>
      </c>
      <c r="O1979">
        <v>5</v>
      </c>
      <c r="P1979">
        <v>6</v>
      </c>
      <c r="Q1979" t="s">
        <v>41</v>
      </c>
      <c r="R1979" t="s">
        <v>41</v>
      </c>
      <c r="S1979" t="s">
        <v>41</v>
      </c>
      <c r="T1979" t="s">
        <v>41</v>
      </c>
      <c r="U1979" t="s">
        <v>41</v>
      </c>
      <c r="V1979" t="s">
        <v>41</v>
      </c>
      <c r="W1979">
        <v>3</v>
      </c>
      <c r="X1979">
        <v>11</v>
      </c>
      <c r="Y1979">
        <v>0</v>
      </c>
      <c r="Z1979">
        <v>68</v>
      </c>
      <c r="AA1979" t="s">
        <v>50</v>
      </c>
      <c r="AB1979">
        <v>2385</v>
      </c>
      <c r="AC1979" t="s">
        <v>16</v>
      </c>
      <c r="AD1979" t="s">
        <v>33</v>
      </c>
      <c r="AE1979">
        <v>296</v>
      </c>
      <c r="AF1979">
        <v>282</v>
      </c>
      <c r="AG1979">
        <v>0</v>
      </c>
    </row>
    <row r="1980" spans="1:33" x14ac:dyDescent="0.3">
      <c r="A1980">
        <v>46610</v>
      </c>
      <c r="B1980" t="s">
        <v>46</v>
      </c>
      <c r="C1980">
        <v>0</v>
      </c>
      <c r="D1980">
        <v>2</v>
      </c>
      <c r="E1980">
        <v>8</v>
      </c>
      <c r="F1980">
        <v>96</v>
      </c>
      <c r="G1980">
        <v>12</v>
      </c>
      <c r="H1980">
        <v>96</v>
      </c>
      <c r="I1980">
        <v>33</v>
      </c>
      <c r="J1980">
        <v>22</v>
      </c>
      <c r="K1980">
        <v>43</v>
      </c>
      <c r="L1980">
        <v>6</v>
      </c>
      <c r="M1980">
        <v>4</v>
      </c>
      <c r="N1980">
        <v>1</v>
      </c>
      <c r="O1980">
        <v>6</v>
      </c>
      <c r="P1980">
        <v>6</v>
      </c>
      <c r="Q1980" t="s">
        <v>41</v>
      </c>
      <c r="R1980" t="s">
        <v>41</v>
      </c>
      <c r="S1980" t="s">
        <v>41</v>
      </c>
      <c r="T1980" t="s">
        <v>41</v>
      </c>
      <c r="U1980" t="s">
        <v>41</v>
      </c>
      <c r="V1980" t="s">
        <v>41</v>
      </c>
      <c r="W1980">
        <v>3</v>
      </c>
      <c r="X1980">
        <v>11</v>
      </c>
      <c r="Y1980">
        <v>1</v>
      </c>
      <c r="Z1980">
        <v>68</v>
      </c>
      <c r="AA1980" t="s">
        <v>50</v>
      </c>
      <c r="AB1980">
        <v>2767</v>
      </c>
      <c r="AC1980" t="s">
        <v>16</v>
      </c>
      <c r="AD1980" t="s">
        <v>34</v>
      </c>
      <c r="AE1980">
        <v>259</v>
      </c>
      <c r="AF1980">
        <v>216</v>
      </c>
      <c r="AG1980">
        <v>0</v>
      </c>
    </row>
    <row r="1981" spans="1:33" x14ac:dyDescent="0.3">
      <c r="A1981">
        <v>61823</v>
      </c>
      <c r="B1981" t="s">
        <v>45</v>
      </c>
      <c r="C1981">
        <v>0</v>
      </c>
      <c r="D1981">
        <v>1</v>
      </c>
      <c r="E1981">
        <v>26</v>
      </c>
      <c r="F1981">
        <v>523</v>
      </c>
      <c r="G1981">
        <v>7</v>
      </c>
      <c r="H1981">
        <v>134</v>
      </c>
      <c r="I1981">
        <v>37</v>
      </c>
      <c r="J1981">
        <v>14</v>
      </c>
      <c r="K1981">
        <v>169</v>
      </c>
      <c r="L1981">
        <v>4</v>
      </c>
      <c r="M1981">
        <v>8</v>
      </c>
      <c r="N1981">
        <v>2</v>
      </c>
      <c r="O1981">
        <v>10</v>
      </c>
      <c r="P1981">
        <v>7</v>
      </c>
      <c r="Q1981" t="s">
        <v>41</v>
      </c>
      <c r="R1981" t="s">
        <v>41</v>
      </c>
      <c r="S1981" t="s">
        <v>41</v>
      </c>
      <c r="T1981" t="s">
        <v>41</v>
      </c>
      <c r="U1981" t="s">
        <v>41</v>
      </c>
      <c r="V1981" t="s">
        <v>41</v>
      </c>
      <c r="W1981">
        <v>3</v>
      </c>
      <c r="X1981">
        <v>11</v>
      </c>
      <c r="Y1981">
        <v>0</v>
      </c>
      <c r="Z1981">
        <v>68</v>
      </c>
      <c r="AA1981" t="s">
        <v>50</v>
      </c>
      <c r="AB1981">
        <v>2655</v>
      </c>
      <c r="AC1981" t="s">
        <v>18</v>
      </c>
      <c r="AD1981" t="s">
        <v>32</v>
      </c>
      <c r="AE1981">
        <v>715</v>
      </c>
      <c r="AF1981">
        <v>546</v>
      </c>
      <c r="AG1981">
        <v>0</v>
      </c>
    </row>
    <row r="1982" spans="1:33" x14ac:dyDescent="0.3">
      <c r="A1982">
        <v>28332</v>
      </c>
      <c r="B1982" t="s">
        <v>47</v>
      </c>
      <c r="C1982">
        <v>0</v>
      </c>
      <c r="D1982">
        <v>0</v>
      </c>
      <c r="E1982">
        <v>58</v>
      </c>
      <c r="F1982">
        <v>14</v>
      </c>
      <c r="G1982">
        <v>10</v>
      </c>
      <c r="H1982">
        <v>13</v>
      </c>
      <c r="I1982">
        <v>4</v>
      </c>
      <c r="J1982">
        <v>15</v>
      </c>
      <c r="K1982">
        <v>9</v>
      </c>
      <c r="L1982">
        <v>1</v>
      </c>
      <c r="M1982">
        <v>2</v>
      </c>
      <c r="N1982">
        <v>1</v>
      </c>
      <c r="O1982">
        <v>4</v>
      </c>
      <c r="P1982">
        <v>2</v>
      </c>
      <c r="Q1982" t="s">
        <v>41</v>
      </c>
      <c r="R1982" t="s">
        <v>41</v>
      </c>
      <c r="S1982" t="s">
        <v>41</v>
      </c>
      <c r="T1982" t="s">
        <v>41</v>
      </c>
      <c r="U1982" t="s">
        <v>41</v>
      </c>
      <c r="V1982" t="s">
        <v>41</v>
      </c>
      <c r="W1982">
        <v>3</v>
      </c>
      <c r="X1982">
        <v>11</v>
      </c>
      <c r="Y1982">
        <v>0</v>
      </c>
      <c r="Z1982">
        <v>68</v>
      </c>
      <c r="AA1982" t="s">
        <v>50</v>
      </c>
      <c r="AB1982">
        <v>2219</v>
      </c>
      <c r="AC1982" t="s">
        <v>17</v>
      </c>
      <c r="AD1982" t="s">
        <v>32</v>
      </c>
      <c r="AE1982">
        <v>56</v>
      </c>
      <c r="AF1982">
        <v>47</v>
      </c>
      <c r="AG1982">
        <v>0</v>
      </c>
    </row>
    <row r="1983" spans="1:33" x14ac:dyDescent="0.3">
      <c r="A1983">
        <v>62998</v>
      </c>
      <c r="B1983" t="s">
        <v>45</v>
      </c>
      <c r="C1983">
        <v>0</v>
      </c>
      <c r="D1983">
        <v>1</v>
      </c>
      <c r="E1983">
        <v>10</v>
      </c>
      <c r="F1983">
        <v>120</v>
      </c>
      <c r="G1983">
        <v>58</v>
      </c>
      <c r="H1983">
        <v>73</v>
      </c>
      <c r="I1983">
        <v>65</v>
      </c>
      <c r="J1983">
        <v>89</v>
      </c>
      <c r="K1983">
        <v>58</v>
      </c>
      <c r="L1983">
        <v>5</v>
      </c>
      <c r="M1983">
        <v>5</v>
      </c>
      <c r="N1983">
        <v>4</v>
      </c>
      <c r="O1983">
        <v>5</v>
      </c>
      <c r="P1983">
        <v>5</v>
      </c>
      <c r="Q1983" t="s">
        <v>41</v>
      </c>
      <c r="R1983" t="s">
        <v>41</v>
      </c>
      <c r="S1983" t="s">
        <v>41</v>
      </c>
      <c r="T1983" t="s">
        <v>41</v>
      </c>
      <c r="U1983" t="s">
        <v>41</v>
      </c>
      <c r="V1983" t="s">
        <v>41</v>
      </c>
      <c r="W1983">
        <v>3</v>
      </c>
      <c r="X1983">
        <v>11</v>
      </c>
      <c r="Y1983">
        <v>0</v>
      </c>
      <c r="Z1983">
        <v>68</v>
      </c>
      <c r="AA1983" t="s">
        <v>50</v>
      </c>
      <c r="AB1983">
        <v>2431</v>
      </c>
      <c r="AC1983" t="s">
        <v>17</v>
      </c>
      <c r="AD1983" t="s">
        <v>32</v>
      </c>
      <c r="AE1983">
        <v>405</v>
      </c>
      <c r="AF1983">
        <v>347</v>
      </c>
      <c r="AG1983">
        <v>0</v>
      </c>
    </row>
    <row r="1984" spans="1:33" x14ac:dyDescent="0.3">
      <c r="A1984">
        <v>61010</v>
      </c>
      <c r="B1984" t="s">
        <v>45</v>
      </c>
      <c r="C1984">
        <v>0</v>
      </c>
      <c r="D1984">
        <v>1</v>
      </c>
      <c r="E1984">
        <v>57</v>
      </c>
      <c r="F1984">
        <v>888</v>
      </c>
      <c r="G1984">
        <v>0</v>
      </c>
      <c r="H1984">
        <v>57</v>
      </c>
      <c r="I1984">
        <v>0</v>
      </c>
      <c r="J1984">
        <v>0</v>
      </c>
      <c r="K1984">
        <v>76</v>
      </c>
      <c r="L1984">
        <v>2</v>
      </c>
      <c r="M1984">
        <v>8</v>
      </c>
      <c r="N1984">
        <v>5</v>
      </c>
      <c r="O1984">
        <v>11</v>
      </c>
      <c r="P1984">
        <v>5</v>
      </c>
      <c r="Q1984" t="s">
        <v>41</v>
      </c>
      <c r="R1984" t="s">
        <v>41</v>
      </c>
      <c r="S1984" t="s">
        <v>41</v>
      </c>
      <c r="T1984" t="s">
        <v>41</v>
      </c>
      <c r="U1984" t="s">
        <v>41</v>
      </c>
      <c r="V1984" t="s">
        <v>41</v>
      </c>
      <c r="W1984">
        <v>3</v>
      </c>
      <c r="X1984">
        <v>11</v>
      </c>
      <c r="Y1984">
        <v>0</v>
      </c>
      <c r="Z1984">
        <v>68</v>
      </c>
      <c r="AA1984" t="s">
        <v>50</v>
      </c>
      <c r="AB1984">
        <v>2787</v>
      </c>
      <c r="AC1984" t="s">
        <v>19</v>
      </c>
      <c r="AD1984" t="s">
        <v>34</v>
      </c>
      <c r="AE1984">
        <v>945</v>
      </c>
      <c r="AF1984">
        <v>869</v>
      </c>
      <c r="AG1984">
        <v>0</v>
      </c>
    </row>
    <row r="1985" spans="1:33" x14ac:dyDescent="0.3">
      <c r="A1985">
        <v>69142</v>
      </c>
      <c r="B1985" t="s">
        <v>45</v>
      </c>
      <c r="C1985">
        <v>0</v>
      </c>
      <c r="D1985">
        <v>1</v>
      </c>
      <c r="E1985">
        <v>50</v>
      </c>
      <c r="F1985">
        <v>448</v>
      </c>
      <c r="G1985">
        <v>4</v>
      </c>
      <c r="H1985">
        <v>34</v>
      </c>
      <c r="I1985">
        <v>6</v>
      </c>
      <c r="J1985">
        <v>4</v>
      </c>
      <c r="K1985">
        <v>39</v>
      </c>
      <c r="L1985">
        <v>3</v>
      </c>
      <c r="M1985">
        <v>8</v>
      </c>
      <c r="N1985">
        <v>1</v>
      </c>
      <c r="O1985">
        <v>7</v>
      </c>
      <c r="P1985">
        <v>5</v>
      </c>
      <c r="Q1985" t="s">
        <v>41</v>
      </c>
      <c r="R1985" t="s">
        <v>42</v>
      </c>
      <c r="S1985" t="s">
        <v>41</v>
      </c>
      <c r="T1985" t="s">
        <v>41</v>
      </c>
      <c r="U1985" t="s">
        <v>41</v>
      </c>
      <c r="V1985" t="s">
        <v>41</v>
      </c>
      <c r="W1985">
        <v>3</v>
      </c>
      <c r="X1985">
        <v>11</v>
      </c>
      <c r="Y1985">
        <v>0</v>
      </c>
      <c r="Z1985">
        <v>68</v>
      </c>
      <c r="AA1985" t="s">
        <v>50</v>
      </c>
      <c r="AB1985">
        <v>2159</v>
      </c>
      <c r="AC1985" t="s">
        <v>16</v>
      </c>
      <c r="AD1985" t="s">
        <v>32</v>
      </c>
      <c r="AE1985">
        <v>496</v>
      </c>
      <c r="AF1985">
        <v>457</v>
      </c>
      <c r="AG1985">
        <v>1</v>
      </c>
    </row>
    <row r="1986" spans="1:33" x14ac:dyDescent="0.3">
      <c r="A1986">
        <v>51537</v>
      </c>
      <c r="B1986" t="s">
        <v>46</v>
      </c>
      <c r="C1986">
        <v>0</v>
      </c>
      <c r="D1986">
        <v>1</v>
      </c>
      <c r="E1986">
        <v>27</v>
      </c>
      <c r="F1986">
        <v>787</v>
      </c>
      <c r="G1986">
        <v>20</v>
      </c>
      <c r="H1986">
        <v>204</v>
      </c>
      <c r="I1986">
        <v>0</v>
      </c>
      <c r="J1986">
        <v>0</v>
      </c>
      <c r="K1986">
        <v>92</v>
      </c>
      <c r="L1986">
        <v>3</v>
      </c>
      <c r="M1986">
        <v>2</v>
      </c>
      <c r="N1986">
        <v>2</v>
      </c>
      <c r="O1986">
        <v>11</v>
      </c>
      <c r="P1986">
        <v>8</v>
      </c>
      <c r="Q1986" t="s">
        <v>41</v>
      </c>
      <c r="R1986" t="s">
        <v>41</v>
      </c>
      <c r="S1986" t="s">
        <v>41</v>
      </c>
      <c r="T1986" t="s">
        <v>41</v>
      </c>
      <c r="U1986" t="s">
        <v>41</v>
      </c>
      <c r="V1986" t="s">
        <v>41</v>
      </c>
      <c r="W1986">
        <v>3</v>
      </c>
      <c r="X1986">
        <v>11</v>
      </c>
      <c r="Y1986">
        <v>0</v>
      </c>
      <c r="Z1986">
        <v>68</v>
      </c>
      <c r="AA1986" t="s">
        <v>50</v>
      </c>
      <c r="AB1986">
        <v>2726</v>
      </c>
      <c r="AC1986" t="s">
        <v>16</v>
      </c>
      <c r="AD1986" t="s">
        <v>32</v>
      </c>
      <c r="AE1986">
        <v>1011</v>
      </c>
      <c r="AF1986">
        <v>919</v>
      </c>
      <c r="AG1986">
        <v>0</v>
      </c>
    </row>
    <row r="1987" spans="1:33" x14ac:dyDescent="0.3">
      <c r="A1987">
        <v>43776</v>
      </c>
      <c r="B1987" t="s">
        <v>46</v>
      </c>
      <c r="C1987">
        <v>1</v>
      </c>
      <c r="D1987">
        <v>1</v>
      </c>
      <c r="E1987">
        <v>9</v>
      </c>
      <c r="F1987">
        <v>177</v>
      </c>
      <c r="G1987">
        <v>2</v>
      </c>
      <c r="H1987">
        <v>71</v>
      </c>
      <c r="I1987">
        <v>3</v>
      </c>
      <c r="J1987">
        <v>2</v>
      </c>
      <c r="K1987">
        <v>20</v>
      </c>
      <c r="L1987">
        <v>6</v>
      </c>
      <c r="M1987">
        <v>5</v>
      </c>
      <c r="N1987">
        <v>2</v>
      </c>
      <c r="O1987">
        <v>4</v>
      </c>
      <c r="P1987">
        <v>8</v>
      </c>
      <c r="Q1987" t="s">
        <v>41</v>
      </c>
      <c r="R1987" t="s">
        <v>41</v>
      </c>
      <c r="S1987" t="s">
        <v>41</v>
      </c>
      <c r="T1987" t="s">
        <v>41</v>
      </c>
      <c r="U1987" t="s">
        <v>41</v>
      </c>
      <c r="V1987" t="s">
        <v>41</v>
      </c>
      <c r="W1987">
        <v>3</v>
      </c>
      <c r="X1987">
        <v>11</v>
      </c>
      <c r="Y1987">
        <v>1</v>
      </c>
      <c r="Z1987">
        <v>68</v>
      </c>
      <c r="AA1987" t="s">
        <v>50</v>
      </c>
      <c r="AB1987">
        <v>2670</v>
      </c>
      <c r="AC1987" t="s">
        <v>19</v>
      </c>
      <c r="AD1987" t="s">
        <v>33</v>
      </c>
      <c r="AE1987">
        <v>255</v>
      </c>
      <c r="AF1987">
        <v>235</v>
      </c>
      <c r="AG1987">
        <v>0</v>
      </c>
    </row>
    <row r="1988" spans="1:33" x14ac:dyDescent="0.3">
      <c r="A1988">
        <v>75278</v>
      </c>
      <c r="B1988" t="s">
        <v>45</v>
      </c>
      <c r="C1988">
        <v>0</v>
      </c>
      <c r="D1988">
        <v>0</v>
      </c>
      <c r="E1988">
        <v>17</v>
      </c>
      <c r="F1988">
        <v>304</v>
      </c>
      <c r="G1988">
        <v>98</v>
      </c>
      <c r="H1988">
        <v>230</v>
      </c>
      <c r="I1988">
        <v>150</v>
      </c>
      <c r="J1988">
        <v>74</v>
      </c>
      <c r="K1988">
        <v>74</v>
      </c>
      <c r="L1988">
        <v>1</v>
      </c>
      <c r="M1988">
        <v>6</v>
      </c>
      <c r="N1988">
        <v>3</v>
      </c>
      <c r="O1988">
        <v>13</v>
      </c>
      <c r="P1988">
        <v>3</v>
      </c>
      <c r="Q1988" t="s">
        <v>41</v>
      </c>
      <c r="R1988" t="s">
        <v>41</v>
      </c>
      <c r="S1988" t="s">
        <v>41</v>
      </c>
      <c r="T1988" t="s">
        <v>41</v>
      </c>
      <c r="U1988" t="s">
        <v>41</v>
      </c>
      <c r="V1988" t="s">
        <v>41</v>
      </c>
      <c r="W1988">
        <v>3</v>
      </c>
      <c r="X1988">
        <v>11</v>
      </c>
      <c r="Y1988">
        <v>0</v>
      </c>
      <c r="Z1988">
        <v>68</v>
      </c>
      <c r="AA1988" t="s">
        <v>50</v>
      </c>
      <c r="AB1988">
        <v>2675</v>
      </c>
      <c r="AC1988" t="s">
        <v>19</v>
      </c>
      <c r="AD1988" t="s">
        <v>32</v>
      </c>
      <c r="AE1988">
        <v>856</v>
      </c>
      <c r="AF1988">
        <v>782</v>
      </c>
      <c r="AG1988">
        <v>0</v>
      </c>
    </row>
    <row r="1989" spans="1:33" x14ac:dyDescent="0.3">
      <c r="A1989">
        <v>55951</v>
      </c>
      <c r="B1989" t="s">
        <v>46</v>
      </c>
      <c r="C1989">
        <v>0</v>
      </c>
      <c r="D1989">
        <v>1</v>
      </c>
      <c r="E1989">
        <v>62</v>
      </c>
      <c r="F1989">
        <v>1241</v>
      </c>
      <c r="G1989">
        <v>0</v>
      </c>
      <c r="H1989">
        <v>80</v>
      </c>
      <c r="I1989">
        <v>0</v>
      </c>
      <c r="J1989">
        <v>13</v>
      </c>
      <c r="K1989">
        <v>40</v>
      </c>
      <c r="L1989">
        <v>3</v>
      </c>
      <c r="M1989">
        <v>3</v>
      </c>
      <c r="N1989">
        <v>6</v>
      </c>
      <c r="O1989">
        <v>11</v>
      </c>
      <c r="P1989">
        <v>8</v>
      </c>
      <c r="Q1989" t="s">
        <v>41</v>
      </c>
      <c r="R1989" t="s">
        <v>42</v>
      </c>
      <c r="S1989" t="s">
        <v>41</v>
      </c>
      <c r="T1989" t="s">
        <v>41</v>
      </c>
      <c r="U1989" t="s">
        <v>42</v>
      </c>
      <c r="V1989" t="s">
        <v>41</v>
      </c>
      <c r="W1989">
        <v>3</v>
      </c>
      <c r="X1989">
        <v>11</v>
      </c>
      <c r="Y1989">
        <v>0</v>
      </c>
      <c r="Z1989">
        <v>68</v>
      </c>
      <c r="AA1989" t="s">
        <v>50</v>
      </c>
      <c r="AB1989">
        <v>2834</v>
      </c>
      <c r="AC1989" t="s">
        <v>19</v>
      </c>
      <c r="AD1989" t="s">
        <v>33</v>
      </c>
      <c r="AE1989">
        <v>1334</v>
      </c>
      <c r="AF1989">
        <v>1294</v>
      </c>
      <c r="AG1989">
        <v>2</v>
      </c>
    </row>
    <row r="1990" spans="1:33" x14ac:dyDescent="0.3">
      <c r="A1990">
        <v>82623</v>
      </c>
      <c r="B1990" t="s">
        <v>45</v>
      </c>
      <c r="C1990">
        <v>0</v>
      </c>
      <c r="D1990">
        <v>0</v>
      </c>
      <c r="E1990">
        <v>58</v>
      </c>
      <c r="F1990">
        <v>204</v>
      </c>
      <c r="G1990">
        <v>34</v>
      </c>
      <c r="H1990">
        <v>204</v>
      </c>
      <c r="I1990">
        <v>172</v>
      </c>
      <c r="J1990">
        <v>153</v>
      </c>
      <c r="K1990">
        <v>173</v>
      </c>
      <c r="L1990">
        <v>1</v>
      </c>
      <c r="M1990">
        <v>2</v>
      </c>
      <c r="N1990">
        <v>9</v>
      </c>
      <c r="O1990">
        <v>4</v>
      </c>
      <c r="P1990">
        <v>1</v>
      </c>
      <c r="Q1990" t="s">
        <v>41</v>
      </c>
      <c r="R1990" t="s">
        <v>41</v>
      </c>
      <c r="S1990" t="s">
        <v>41</v>
      </c>
      <c r="T1990" t="s">
        <v>41</v>
      </c>
      <c r="U1990" t="s">
        <v>41</v>
      </c>
      <c r="V1990" t="s">
        <v>41</v>
      </c>
      <c r="W1990">
        <v>3</v>
      </c>
      <c r="X1990">
        <v>11</v>
      </c>
      <c r="Y1990">
        <v>0</v>
      </c>
      <c r="Z1990">
        <v>68</v>
      </c>
      <c r="AA1990" t="s">
        <v>50</v>
      </c>
      <c r="AB1990">
        <v>2390</v>
      </c>
      <c r="AC1990" t="s">
        <v>16</v>
      </c>
      <c r="AD1990" t="s">
        <v>32</v>
      </c>
      <c r="AE1990">
        <v>767</v>
      </c>
      <c r="AF1990">
        <v>594</v>
      </c>
      <c r="AG1990">
        <v>0</v>
      </c>
    </row>
    <row r="1991" spans="1:33" x14ac:dyDescent="0.3">
      <c r="A1991">
        <v>50300</v>
      </c>
      <c r="B1991" t="s">
        <v>46</v>
      </c>
      <c r="C1991">
        <v>0</v>
      </c>
      <c r="D1991">
        <v>1</v>
      </c>
      <c r="E1991">
        <v>52</v>
      </c>
      <c r="F1991">
        <v>143</v>
      </c>
      <c r="G1991">
        <v>15</v>
      </c>
      <c r="H1991">
        <v>60</v>
      </c>
      <c r="I1991">
        <v>24</v>
      </c>
      <c r="J1991">
        <v>23</v>
      </c>
      <c r="K1991">
        <v>5</v>
      </c>
      <c r="L1991">
        <v>2</v>
      </c>
      <c r="M1991">
        <v>2</v>
      </c>
      <c r="N1991">
        <v>1</v>
      </c>
      <c r="O1991">
        <v>8</v>
      </c>
      <c r="P1991">
        <v>2</v>
      </c>
      <c r="Q1991" t="s">
        <v>41</v>
      </c>
      <c r="R1991" t="s">
        <v>41</v>
      </c>
      <c r="S1991" t="s">
        <v>41</v>
      </c>
      <c r="T1991" t="s">
        <v>41</v>
      </c>
      <c r="U1991" t="s">
        <v>41</v>
      </c>
      <c r="V1991" t="s">
        <v>41</v>
      </c>
      <c r="W1991">
        <v>3</v>
      </c>
      <c r="X1991">
        <v>11</v>
      </c>
      <c r="Y1991">
        <v>0</v>
      </c>
      <c r="Z1991">
        <v>68</v>
      </c>
      <c r="AA1991" t="s">
        <v>50</v>
      </c>
      <c r="AB1991">
        <v>2194</v>
      </c>
      <c r="AC1991" t="s">
        <v>17</v>
      </c>
      <c r="AD1991" t="s">
        <v>32</v>
      </c>
      <c r="AE1991">
        <v>265</v>
      </c>
      <c r="AF1991">
        <v>260</v>
      </c>
      <c r="AG1991">
        <v>0</v>
      </c>
    </row>
    <row r="1992" spans="1:33" x14ac:dyDescent="0.3">
      <c r="A1992">
        <v>28457</v>
      </c>
      <c r="B1992" t="s">
        <v>47</v>
      </c>
      <c r="C1992">
        <v>0</v>
      </c>
      <c r="D1992">
        <v>0</v>
      </c>
      <c r="E1992">
        <v>96</v>
      </c>
      <c r="F1992">
        <v>24</v>
      </c>
      <c r="G1992">
        <v>1</v>
      </c>
      <c r="H1992">
        <v>108</v>
      </c>
      <c r="I1992">
        <v>29</v>
      </c>
      <c r="J1992">
        <v>29</v>
      </c>
      <c r="K1992">
        <v>14</v>
      </c>
      <c r="L1992">
        <v>1</v>
      </c>
      <c r="M1992">
        <v>4</v>
      </c>
      <c r="N1992">
        <v>1</v>
      </c>
      <c r="O1992">
        <v>4</v>
      </c>
      <c r="P1992">
        <v>8</v>
      </c>
      <c r="Q1992" t="s">
        <v>41</v>
      </c>
      <c r="R1992" t="s">
        <v>41</v>
      </c>
      <c r="S1992" t="s">
        <v>41</v>
      </c>
      <c r="T1992" t="s">
        <v>41</v>
      </c>
      <c r="U1992" t="s">
        <v>41</v>
      </c>
      <c r="V1992" t="s">
        <v>41</v>
      </c>
      <c r="W1992">
        <v>3</v>
      </c>
      <c r="X1992">
        <v>11</v>
      </c>
      <c r="Y1992">
        <v>0</v>
      </c>
      <c r="Z1992">
        <v>68</v>
      </c>
      <c r="AA1992" t="s">
        <v>50</v>
      </c>
      <c r="AB1992">
        <v>2768</v>
      </c>
      <c r="AC1992" t="s">
        <v>20</v>
      </c>
      <c r="AD1992" t="s">
        <v>40</v>
      </c>
      <c r="AE1992">
        <v>191</v>
      </c>
      <c r="AF1992">
        <v>177</v>
      </c>
      <c r="AG1992">
        <v>0</v>
      </c>
    </row>
    <row r="1993" spans="1:33" x14ac:dyDescent="0.3">
      <c r="A1993">
        <v>57247</v>
      </c>
      <c r="B1993" t="s">
        <v>46</v>
      </c>
      <c r="C1993">
        <v>0</v>
      </c>
      <c r="D1993">
        <v>1</v>
      </c>
      <c r="E1993">
        <v>50</v>
      </c>
      <c r="F1993">
        <v>99</v>
      </c>
      <c r="G1993">
        <v>4</v>
      </c>
      <c r="H1993">
        <v>32</v>
      </c>
      <c r="I1993">
        <v>37</v>
      </c>
      <c r="J1993">
        <v>54</v>
      </c>
      <c r="K1993">
        <v>6</v>
      </c>
      <c r="L1993">
        <v>2</v>
      </c>
      <c r="M1993">
        <v>2</v>
      </c>
      <c r="N1993">
        <v>1</v>
      </c>
      <c r="O1993">
        <v>7</v>
      </c>
      <c r="P1993">
        <v>2</v>
      </c>
      <c r="Q1993" t="s">
        <v>41</v>
      </c>
      <c r="R1993" t="s">
        <v>41</v>
      </c>
      <c r="S1993" t="s">
        <v>41</v>
      </c>
      <c r="T1993" t="s">
        <v>41</v>
      </c>
      <c r="U1993" t="s">
        <v>41</v>
      </c>
      <c r="V1993" t="s">
        <v>41</v>
      </c>
      <c r="W1993">
        <v>3</v>
      </c>
      <c r="X1993">
        <v>11</v>
      </c>
      <c r="Y1993">
        <v>0</v>
      </c>
      <c r="Z1993">
        <v>68</v>
      </c>
      <c r="AA1993" t="s">
        <v>50</v>
      </c>
      <c r="AB1993">
        <v>2484</v>
      </c>
      <c r="AC1993" t="s">
        <v>19</v>
      </c>
      <c r="AD1993" t="s">
        <v>40</v>
      </c>
      <c r="AE1993">
        <v>226</v>
      </c>
      <c r="AF1993">
        <v>220</v>
      </c>
      <c r="AG1993">
        <v>0</v>
      </c>
    </row>
    <row r="1994" spans="1:33" x14ac:dyDescent="0.3">
      <c r="A1994">
        <v>43462</v>
      </c>
      <c r="B1994" t="s">
        <v>46</v>
      </c>
      <c r="C1994">
        <v>1</v>
      </c>
      <c r="D1994">
        <v>1</v>
      </c>
      <c r="E1994">
        <v>50</v>
      </c>
      <c r="F1994">
        <v>90</v>
      </c>
      <c r="G1994">
        <v>17</v>
      </c>
      <c r="H1994">
        <v>97</v>
      </c>
      <c r="I1994">
        <v>15</v>
      </c>
      <c r="J1994">
        <v>6</v>
      </c>
      <c r="K1994">
        <v>15</v>
      </c>
      <c r="L1994">
        <v>6</v>
      </c>
      <c r="M1994">
        <v>4</v>
      </c>
      <c r="N1994">
        <v>1</v>
      </c>
      <c r="O1994">
        <v>5</v>
      </c>
      <c r="P1994">
        <v>8</v>
      </c>
      <c r="Q1994" t="s">
        <v>41</v>
      </c>
      <c r="R1994" t="s">
        <v>41</v>
      </c>
      <c r="S1994" t="s">
        <v>41</v>
      </c>
      <c r="T1994" t="s">
        <v>41</v>
      </c>
      <c r="U1994" t="s">
        <v>41</v>
      </c>
      <c r="V1994" t="s">
        <v>41</v>
      </c>
      <c r="W1994">
        <v>3</v>
      </c>
      <c r="X1994">
        <v>11</v>
      </c>
      <c r="Y1994">
        <v>0</v>
      </c>
      <c r="Z1994">
        <v>68</v>
      </c>
      <c r="AA1994" t="s">
        <v>50</v>
      </c>
      <c r="AB1994">
        <v>2814</v>
      </c>
      <c r="AC1994" t="s">
        <v>19</v>
      </c>
      <c r="AD1994" t="s">
        <v>32</v>
      </c>
      <c r="AE1994">
        <v>225</v>
      </c>
      <c r="AF1994">
        <v>210</v>
      </c>
      <c r="AG1994">
        <v>0</v>
      </c>
    </row>
    <row r="1995" spans="1:33" x14ac:dyDescent="0.3">
      <c r="A1995">
        <v>84574</v>
      </c>
      <c r="B1995" t="s">
        <v>45</v>
      </c>
      <c r="C1995">
        <v>0</v>
      </c>
      <c r="D1995">
        <v>0</v>
      </c>
      <c r="E1995">
        <v>72</v>
      </c>
      <c r="F1995">
        <v>387</v>
      </c>
      <c r="G1995">
        <v>20</v>
      </c>
      <c r="H1995">
        <v>713</v>
      </c>
      <c r="I1995">
        <v>38</v>
      </c>
      <c r="J1995">
        <v>54</v>
      </c>
      <c r="K1995">
        <v>163</v>
      </c>
      <c r="L1995">
        <v>1</v>
      </c>
      <c r="M1995">
        <v>9</v>
      </c>
      <c r="N1995">
        <v>11</v>
      </c>
      <c r="O1995">
        <v>11</v>
      </c>
      <c r="P1995">
        <v>5</v>
      </c>
      <c r="Q1995" t="s">
        <v>41</v>
      </c>
      <c r="R1995" t="s">
        <v>41</v>
      </c>
      <c r="S1995" t="s">
        <v>41</v>
      </c>
      <c r="T1995" t="s">
        <v>41</v>
      </c>
      <c r="U1995" t="s">
        <v>41</v>
      </c>
      <c r="V1995" t="s">
        <v>41</v>
      </c>
      <c r="W1995">
        <v>3</v>
      </c>
      <c r="X1995">
        <v>11</v>
      </c>
      <c r="Y1995">
        <v>0</v>
      </c>
      <c r="Z1995">
        <v>68</v>
      </c>
      <c r="AA1995" t="s">
        <v>50</v>
      </c>
      <c r="AB1995">
        <v>2549</v>
      </c>
      <c r="AC1995" t="s">
        <v>18</v>
      </c>
      <c r="AD1995" t="s">
        <v>32</v>
      </c>
      <c r="AE1995">
        <v>1212</v>
      </c>
      <c r="AF1995">
        <v>1049</v>
      </c>
      <c r="AG1995">
        <v>0</v>
      </c>
    </row>
    <row r="1996" spans="1:33" x14ac:dyDescent="0.3">
      <c r="A1996">
        <v>13084</v>
      </c>
      <c r="B1996" t="s">
        <v>47</v>
      </c>
      <c r="C1996">
        <v>0</v>
      </c>
      <c r="D1996">
        <v>0</v>
      </c>
      <c r="E1996">
        <v>29</v>
      </c>
      <c r="F1996">
        <v>2</v>
      </c>
      <c r="G1996">
        <v>0</v>
      </c>
      <c r="H1996">
        <v>7</v>
      </c>
      <c r="I1996">
        <v>3</v>
      </c>
      <c r="J1996">
        <v>7</v>
      </c>
      <c r="K1996">
        <v>10</v>
      </c>
      <c r="L1996">
        <v>1</v>
      </c>
      <c r="M1996">
        <v>1</v>
      </c>
      <c r="N1996">
        <v>0</v>
      </c>
      <c r="O1996">
        <v>3</v>
      </c>
      <c r="P1996">
        <v>6</v>
      </c>
      <c r="Q1996" t="s">
        <v>41</v>
      </c>
      <c r="R1996" t="s">
        <v>41</v>
      </c>
      <c r="S1996" t="s">
        <v>41</v>
      </c>
      <c r="T1996" t="s">
        <v>41</v>
      </c>
      <c r="U1996" t="s">
        <v>41</v>
      </c>
      <c r="V1996" t="s">
        <v>41</v>
      </c>
      <c r="W1996">
        <v>3</v>
      </c>
      <c r="X1996">
        <v>11</v>
      </c>
      <c r="Y1996">
        <v>0</v>
      </c>
      <c r="Z1996">
        <v>68</v>
      </c>
      <c r="AA1996" t="s">
        <v>50</v>
      </c>
      <c r="AB1996">
        <v>2398</v>
      </c>
      <c r="AC1996" t="s">
        <v>19</v>
      </c>
      <c r="AD1996" t="s">
        <v>35</v>
      </c>
      <c r="AE1996">
        <v>19</v>
      </c>
      <c r="AF1996">
        <v>9</v>
      </c>
      <c r="AG1996">
        <v>0</v>
      </c>
    </row>
    <row r="1997" spans="1:33" x14ac:dyDescent="0.3">
      <c r="A1997">
        <v>70545</v>
      </c>
      <c r="B1997" t="s">
        <v>45</v>
      </c>
      <c r="C1997">
        <v>0</v>
      </c>
      <c r="D1997">
        <v>1</v>
      </c>
      <c r="E1997">
        <v>29</v>
      </c>
      <c r="F1997">
        <v>138</v>
      </c>
      <c r="G1997">
        <v>39</v>
      </c>
      <c r="H1997">
        <v>63</v>
      </c>
      <c r="I1997">
        <v>55</v>
      </c>
      <c r="J1997">
        <v>18</v>
      </c>
      <c r="K1997">
        <v>21</v>
      </c>
      <c r="L1997">
        <v>1</v>
      </c>
      <c r="M1997">
        <v>4</v>
      </c>
      <c r="N1997">
        <v>1</v>
      </c>
      <c r="O1997">
        <v>7</v>
      </c>
      <c r="P1997">
        <v>2</v>
      </c>
      <c r="Q1997" t="s">
        <v>41</v>
      </c>
      <c r="R1997" t="s">
        <v>41</v>
      </c>
      <c r="S1997" t="s">
        <v>41</v>
      </c>
      <c r="T1997" t="s">
        <v>41</v>
      </c>
      <c r="U1997" t="s">
        <v>41</v>
      </c>
      <c r="V1997" t="s">
        <v>41</v>
      </c>
      <c r="W1997">
        <v>3</v>
      </c>
      <c r="X1997">
        <v>11</v>
      </c>
      <c r="Y1997">
        <v>0</v>
      </c>
      <c r="Z1997">
        <v>68</v>
      </c>
      <c r="AA1997" t="s">
        <v>50</v>
      </c>
      <c r="AB1997">
        <v>2185</v>
      </c>
      <c r="AC1997" t="s">
        <v>19</v>
      </c>
      <c r="AD1997" t="s">
        <v>33</v>
      </c>
      <c r="AE1997">
        <v>313</v>
      </c>
      <c r="AF1997">
        <v>292</v>
      </c>
      <c r="AG1997">
        <v>0</v>
      </c>
    </row>
    <row r="1998" spans="1:33" x14ac:dyDescent="0.3">
      <c r="A1998">
        <v>83844</v>
      </c>
      <c r="B1998" t="s">
        <v>45</v>
      </c>
      <c r="C1998">
        <v>0</v>
      </c>
      <c r="D1998">
        <v>0</v>
      </c>
      <c r="E1998">
        <v>57</v>
      </c>
      <c r="F1998">
        <v>901</v>
      </c>
      <c r="G1998">
        <v>31</v>
      </c>
      <c r="H1998">
        <v>345</v>
      </c>
      <c r="I1998">
        <v>75</v>
      </c>
      <c r="J1998">
        <v>31</v>
      </c>
      <c r="K1998">
        <v>191</v>
      </c>
      <c r="L1998">
        <v>1</v>
      </c>
      <c r="M1998">
        <v>4</v>
      </c>
      <c r="N1998">
        <v>4</v>
      </c>
      <c r="O1998">
        <v>11</v>
      </c>
      <c r="P1998">
        <v>1</v>
      </c>
      <c r="Q1998" t="s">
        <v>41</v>
      </c>
      <c r="R1998" t="s">
        <v>41</v>
      </c>
      <c r="S1998" t="s">
        <v>42</v>
      </c>
      <c r="T1998" t="s">
        <v>41</v>
      </c>
      <c r="U1998" t="s">
        <v>41</v>
      </c>
      <c r="V1998" t="s">
        <v>41</v>
      </c>
      <c r="W1998">
        <v>3</v>
      </c>
      <c r="X1998">
        <v>11</v>
      </c>
      <c r="Y1998">
        <v>0</v>
      </c>
      <c r="Z1998">
        <v>68</v>
      </c>
      <c r="AA1998" t="s">
        <v>50</v>
      </c>
      <c r="AB1998">
        <v>2572</v>
      </c>
      <c r="AC1998" t="s">
        <v>19</v>
      </c>
      <c r="AD1998" t="s">
        <v>32</v>
      </c>
      <c r="AE1998">
        <v>1383</v>
      </c>
      <c r="AF1998">
        <v>1192</v>
      </c>
      <c r="AG1998">
        <v>1</v>
      </c>
    </row>
    <row r="1999" spans="1:33" x14ac:dyDescent="0.3">
      <c r="A1999">
        <v>75127</v>
      </c>
      <c r="B1999" t="s">
        <v>45</v>
      </c>
      <c r="C1999">
        <v>0</v>
      </c>
      <c r="D1999">
        <v>0</v>
      </c>
      <c r="E1999">
        <v>92</v>
      </c>
      <c r="F1999">
        <v>203</v>
      </c>
      <c r="G1999">
        <v>35</v>
      </c>
      <c r="H1999">
        <v>305</v>
      </c>
      <c r="I1999">
        <v>46</v>
      </c>
      <c r="J1999">
        <v>17</v>
      </c>
      <c r="K1999">
        <v>227</v>
      </c>
      <c r="L1999">
        <v>1</v>
      </c>
      <c r="M1999">
        <v>2</v>
      </c>
      <c r="N1999">
        <v>11</v>
      </c>
      <c r="O1999">
        <v>5</v>
      </c>
      <c r="P1999">
        <v>1</v>
      </c>
      <c r="Q1999" t="s">
        <v>41</v>
      </c>
      <c r="R1999" t="s">
        <v>41</v>
      </c>
      <c r="S1999" t="s">
        <v>41</v>
      </c>
      <c r="T1999" t="s">
        <v>41</v>
      </c>
      <c r="U1999" t="s">
        <v>41</v>
      </c>
      <c r="V1999" t="s">
        <v>41</v>
      </c>
      <c r="W1999">
        <v>3</v>
      </c>
      <c r="X1999">
        <v>11</v>
      </c>
      <c r="Y1999">
        <v>0</v>
      </c>
      <c r="Z1999">
        <v>68</v>
      </c>
      <c r="AA1999" t="s">
        <v>50</v>
      </c>
      <c r="AB1999">
        <v>2197</v>
      </c>
      <c r="AC1999" t="s">
        <v>18</v>
      </c>
      <c r="AD1999" t="s">
        <v>32</v>
      </c>
      <c r="AE1999">
        <v>606</v>
      </c>
      <c r="AF1999">
        <v>379</v>
      </c>
      <c r="AG1999">
        <v>0</v>
      </c>
    </row>
    <row r="2000" spans="1:33" x14ac:dyDescent="0.3">
      <c r="A2000">
        <v>75127</v>
      </c>
      <c r="B2000" t="s">
        <v>45</v>
      </c>
      <c r="C2000">
        <v>0</v>
      </c>
      <c r="D2000">
        <v>0</v>
      </c>
      <c r="E2000">
        <v>92</v>
      </c>
      <c r="F2000">
        <v>203</v>
      </c>
      <c r="G2000">
        <v>35</v>
      </c>
      <c r="H2000">
        <v>305</v>
      </c>
      <c r="I2000">
        <v>46</v>
      </c>
      <c r="J2000">
        <v>17</v>
      </c>
      <c r="K2000">
        <v>227</v>
      </c>
      <c r="L2000">
        <v>1</v>
      </c>
      <c r="M2000">
        <v>2</v>
      </c>
      <c r="N2000">
        <v>11</v>
      </c>
      <c r="O2000">
        <v>5</v>
      </c>
      <c r="P2000">
        <v>1</v>
      </c>
      <c r="Q2000" t="s">
        <v>41</v>
      </c>
      <c r="R2000" t="s">
        <v>41</v>
      </c>
      <c r="S2000" t="s">
        <v>41</v>
      </c>
      <c r="T2000" t="s">
        <v>41</v>
      </c>
      <c r="U2000" t="s">
        <v>41</v>
      </c>
      <c r="V2000" t="s">
        <v>41</v>
      </c>
      <c r="W2000">
        <v>3</v>
      </c>
      <c r="X2000">
        <v>11</v>
      </c>
      <c r="Y2000">
        <v>0</v>
      </c>
      <c r="Z2000">
        <v>68</v>
      </c>
      <c r="AA2000" t="s">
        <v>50</v>
      </c>
      <c r="AB2000">
        <v>2197</v>
      </c>
      <c r="AC2000" t="s">
        <v>18</v>
      </c>
      <c r="AD2000" t="s">
        <v>32</v>
      </c>
      <c r="AE2000">
        <v>606</v>
      </c>
      <c r="AF2000">
        <v>379</v>
      </c>
      <c r="AG2000">
        <v>0</v>
      </c>
    </row>
    <row r="2001" spans="1:33" x14ac:dyDescent="0.3">
      <c r="A2001">
        <v>64831</v>
      </c>
      <c r="B2001" t="s">
        <v>45</v>
      </c>
      <c r="C2001">
        <v>1</v>
      </c>
      <c r="D2001">
        <v>1</v>
      </c>
      <c r="E2001">
        <v>51</v>
      </c>
      <c r="F2001">
        <v>480</v>
      </c>
      <c r="G2001">
        <v>86</v>
      </c>
      <c r="H2001">
        <v>249</v>
      </c>
      <c r="I2001">
        <v>75</v>
      </c>
      <c r="J2001">
        <v>86</v>
      </c>
      <c r="K2001">
        <v>144</v>
      </c>
      <c r="L2001">
        <v>8</v>
      </c>
      <c r="M2001">
        <v>6</v>
      </c>
      <c r="N2001">
        <v>3</v>
      </c>
      <c r="O2001">
        <v>5</v>
      </c>
      <c r="P2001">
        <v>6</v>
      </c>
      <c r="Q2001" t="s">
        <v>41</v>
      </c>
      <c r="R2001" t="s">
        <v>41</v>
      </c>
      <c r="S2001" t="s">
        <v>41</v>
      </c>
      <c r="T2001" t="s">
        <v>41</v>
      </c>
      <c r="U2001" t="s">
        <v>41</v>
      </c>
      <c r="V2001" t="s">
        <v>41</v>
      </c>
      <c r="W2001">
        <v>3</v>
      </c>
      <c r="X2001">
        <v>11</v>
      </c>
      <c r="Y2001">
        <v>0</v>
      </c>
      <c r="Z2001">
        <v>68</v>
      </c>
      <c r="AA2001" t="s">
        <v>50</v>
      </c>
      <c r="AB2001">
        <v>2543</v>
      </c>
      <c r="AC2001" t="s">
        <v>18</v>
      </c>
      <c r="AD2001" t="s">
        <v>40</v>
      </c>
      <c r="AE2001">
        <v>976</v>
      </c>
      <c r="AF2001">
        <v>832</v>
      </c>
      <c r="AG2001">
        <v>0</v>
      </c>
    </row>
    <row r="2002" spans="1:33" x14ac:dyDescent="0.3">
      <c r="A2002">
        <v>53700</v>
      </c>
      <c r="B2002" t="s">
        <v>46</v>
      </c>
      <c r="C2002">
        <v>0</v>
      </c>
      <c r="D2002">
        <v>1</v>
      </c>
      <c r="E2002">
        <v>94</v>
      </c>
      <c r="F2002">
        <v>263</v>
      </c>
      <c r="G2002">
        <v>5</v>
      </c>
      <c r="H2002">
        <v>233</v>
      </c>
      <c r="I2002">
        <v>69</v>
      </c>
      <c r="J2002">
        <v>41</v>
      </c>
      <c r="K2002">
        <v>83</v>
      </c>
      <c r="L2002">
        <v>4</v>
      </c>
      <c r="M2002">
        <v>5</v>
      </c>
      <c r="N2002">
        <v>5</v>
      </c>
      <c r="O2002">
        <v>8</v>
      </c>
      <c r="P2002">
        <v>5</v>
      </c>
      <c r="Q2002" t="s">
        <v>41</v>
      </c>
      <c r="R2002" t="s">
        <v>41</v>
      </c>
      <c r="S2002" t="s">
        <v>41</v>
      </c>
      <c r="T2002" t="s">
        <v>41</v>
      </c>
      <c r="U2002" t="s">
        <v>41</v>
      </c>
      <c r="V2002" t="s">
        <v>41</v>
      </c>
      <c r="W2002">
        <v>3</v>
      </c>
      <c r="X2002">
        <v>11</v>
      </c>
      <c r="Y2002">
        <v>0</v>
      </c>
      <c r="Z2002">
        <v>68</v>
      </c>
      <c r="AA2002" t="s">
        <v>50</v>
      </c>
      <c r="AB2002">
        <v>2840</v>
      </c>
      <c r="AC2002" t="s">
        <v>18</v>
      </c>
      <c r="AD2002" t="s">
        <v>32</v>
      </c>
      <c r="AE2002">
        <v>611</v>
      </c>
      <c r="AF2002">
        <v>528</v>
      </c>
      <c r="AG2002">
        <v>0</v>
      </c>
    </row>
    <row r="2003" spans="1:33" x14ac:dyDescent="0.3">
      <c r="A2003">
        <v>35704</v>
      </c>
      <c r="B2003" t="s">
        <v>46</v>
      </c>
      <c r="C2003">
        <v>1</v>
      </c>
      <c r="D2003">
        <v>1</v>
      </c>
      <c r="E2003">
        <v>54</v>
      </c>
      <c r="F2003">
        <v>30</v>
      </c>
      <c r="G2003">
        <v>9</v>
      </c>
      <c r="H2003">
        <v>12</v>
      </c>
      <c r="I2003">
        <v>2</v>
      </c>
      <c r="J2003">
        <v>11</v>
      </c>
      <c r="K2003">
        <v>30</v>
      </c>
      <c r="L2003">
        <v>3</v>
      </c>
      <c r="M2003">
        <v>2</v>
      </c>
      <c r="N2003">
        <v>0</v>
      </c>
      <c r="O2003">
        <v>4</v>
      </c>
      <c r="P2003">
        <v>4</v>
      </c>
      <c r="Q2003" t="s">
        <v>41</v>
      </c>
      <c r="R2003" t="s">
        <v>41</v>
      </c>
      <c r="S2003" t="s">
        <v>41</v>
      </c>
      <c r="T2003" t="s">
        <v>41</v>
      </c>
      <c r="U2003" t="s">
        <v>41</v>
      </c>
      <c r="V2003" t="s">
        <v>41</v>
      </c>
      <c r="W2003">
        <v>3</v>
      </c>
      <c r="X2003">
        <v>11</v>
      </c>
      <c r="Y2003">
        <v>0</v>
      </c>
      <c r="Z2003">
        <v>68</v>
      </c>
      <c r="AA2003" t="s">
        <v>50</v>
      </c>
      <c r="AB2003">
        <v>2336</v>
      </c>
      <c r="AC2003" t="s">
        <v>17</v>
      </c>
      <c r="AD2003" t="s">
        <v>32</v>
      </c>
      <c r="AE2003">
        <v>64</v>
      </c>
      <c r="AF2003">
        <v>34</v>
      </c>
      <c r="AG2003">
        <v>0</v>
      </c>
    </row>
    <row r="2004" spans="1:33" x14ac:dyDescent="0.3">
      <c r="A2004">
        <v>83844</v>
      </c>
      <c r="B2004" t="s">
        <v>45</v>
      </c>
      <c r="C2004">
        <v>0</v>
      </c>
      <c r="D2004">
        <v>0</v>
      </c>
      <c r="E2004">
        <v>57</v>
      </c>
      <c r="F2004">
        <v>901</v>
      </c>
      <c r="G2004">
        <v>31</v>
      </c>
      <c r="H2004">
        <v>345</v>
      </c>
      <c r="I2004">
        <v>75</v>
      </c>
      <c r="J2004">
        <v>31</v>
      </c>
      <c r="K2004">
        <v>191</v>
      </c>
      <c r="L2004">
        <v>1</v>
      </c>
      <c r="M2004">
        <v>4</v>
      </c>
      <c r="N2004">
        <v>4</v>
      </c>
      <c r="O2004">
        <v>11</v>
      </c>
      <c r="P2004">
        <v>1</v>
      </c>
      <c r="Q2004" t="s">
        <v>41</v>
      </c>
      <c r="R2004" t="s">
        <v>41</v>
      </c>
      <c r="S2004" t="s">
        <v>42</v>
      </c>
      <c r="T2004" t="s">
        <v>41</v>
      </c>
      <c r="U2004" t="s">
        <v>41</v>
      </c>
      <c r="V2004" t="s">
        <v>41</v>
      </c>
      <c r="W2004">
        <v>3</v>
      </c>
      <c r="X2004">
        <v>11</v>
      </c>
      <c r="Y2004">
        <v>0</v>
      </c>
      <c r="Z2004">
        <v>68</v>
      </c>
      <c r="AA2004" t="s">
        <v>50</v>
      </c>
      <c r="AB2004">
        <v>2572</v>
      </c>
      <c r="AC2004" t="s">
        <v>19</v>
      </c>
      <c r="AD2004" t="s">
        <v>32</v>
      </c>
      <c r="AE2004">
        <v>1383</v>
      </c>
      <c r="AF2004">
        <v>1192</v>
      </c>
      <c r="AG2004">
        <v>1</v>
      </c>
    </row>
    <row r="2005" spans="1:33" x14ac:dyDescent="0.3">
      <c r="A2005">
        <v>72228</v>
      </c>
      <c r="B2005" t="s">
        <v>45</v>
      </c>
      <c r="C2005">
        <v>0</v>
      </c>
      <c r="D2005">
        <v>0</v>
      </c>
      <c r="E2005">
        <v>87</v>
      </c>
      <c r="F2005">
        <v>631</v>
      </c>
      <c r="G2005">
        <v>28</v>
      </c>
      <c r="H2005">
        <v>491</v>
      </c>
      <c r="I2005">
        <v>30</v>
      </c>
      <c r="J2005">
        <v>14</v>
      </c>
      <c r="K2005">
        <v>56</v>
      </c>
      <c r="L2005">
        <v>1</v>
      </c>
      <c r="M2005">
        <v>6</v>
      </c>
      <c r="N2005">
        <v>7</v>
      </c>
      <c r="O2005">
        <v>8</v>
      </c>
      <c r="P2005">
        <v>3</v>
      </c>
      <c r="Q2005" t="s">
        <v>41</v>
      </c>
      <c r="R2005" t="s">
        <v>41</v>
      </c>
      <c r="S2005" t="s">
        <v>41</v>
      </c>
      <c r="T2005" t="s">
        <v>41</v>
      </c>
      <c r="U2005" t="s">
        <v>41</v>
      </c>
      <c r="V2005" t="s">
        <v>41</v>
      </c>
      <c r="W2005">
        <v>3</v>
      </c>
      <c r="X2005">
        <v>11</v>
      </c>
      <c r="Y2005">
        <v>0</v>
      </c>
      <c r="Z2005">
        <v>68</v>
      </c>
      <c r="AA2005" t="s">
        <v>50</v>
      </c>
      <c r="AB2005">
        <v>2738</v>
      </c>
      <c r="AC2005" t="s">
        <v>18</v>
      </c>
      <c r="AD2005" t="s">
        <v>32</v>
      </c>
      <c r="AE2005">
        <v>1194</v>
      </c>
      <c r="AF2005">
        <v>1138</v>
      </c>
      <c r="AG2005">
        <v>0</v>
      </c>
    </row>
    <row r="2006" spans="1:33" x14ac:dyDescent="0.3">
      <c r="A2006">
        <v>50870</v>
      </c>
      <c r="B2006" t="s">
        <v>46</v>
      </c>
      <c r="C2006">
        <v>0</v>
      </c>
      <c r="D2006">
        <v>1</v>
      </c>
      <c r="E2006">
        <v>13</v>
      </c>
      <c r="F2006">
        <v>53</v>
      </c>
      <c r="G2006">
        <v>0</v>
      </c>
      <c r="H2006">
        <v>8</v>
      </c>
      <c r="I2006">
        <v>0</v>
      </c>
      <c r="J2006">
        <v>0</v>
      </c>
      <c r="K2006">
        <v>2</v>
      </c>
      <c r="L2006">
        <v>1</v>
      </c>
      <c r="M2006">
        <v>2</v>
      </c>
      <c r="N2006">
        <v>0</v>
      </c>
      <c r="O2006">
        <v>3</v>
      </c>
      <c r="P2006">
        <v>5</v>
      </c>
      <c r="Q2006" t="s">
        <v>41</v>
      </c>
      <c r="R2006" t="s">
        <v>41</v>
      </c>
      <c r="S2006" t="s">
        <v>41</v>
      </c>
      <c r="T2006" t="s">
        <v>41</v>
      </c>
      <c r="U2006" t="s">
        <v>41</v>
      </c>
      <c r="V2006" t="s">
        <v>41</v>
      </c>
      <c r="W2006">
        <v>3</v>
      </c>
      <c r="X2006">
        <v>11</v>
      </c>
      <c r="Y2006">
        <v>0</v>
      </c>
      <c r="Z2006">
        <v>68</v>
      </c>
      <c r="AA2006" t="s">
        <v>50</v>
      </c>
      <c r="AB2006">
        <v>2169</v>
      </c>
      <c r="AC2006" t="s">
        <v>17</v>
      </c>
      <c r="AD2006" t="s">
        <v>34</v>
      </c>
      <c r="AE2006">
        <v>61</v>
      </c>
      <c r="AF2006">
        <v>59</v>
      </c>
      <c r="AG2006">
        <v>0</v>
      </c>
    </row>
    <row r="2007" spans="1:33" x14ac:dyDescent="0.3">
      <c r="A2007">
        <v>63998</v>
      </c>
      <c r="B2007" t="s">
        <v>45</v>
      </c>
      <c r="C2007">
        <v>0</v>
      </c>
      <c r="D2007">
        <v>0</v>
      </c>
      <c r="E2007">
        <v>42</v>
      </c>
      <c r="F2007">
        <v>176</v>
      </c>
      <c r="G2007">
        <v>29</v>
      </c>
      <c r="H2007">
        <v>818</v>
      </c>
      <c r="I2007">
        <v>0</v>
      </c>
      <c r="J2007">
        <v>33</v>
      </c>
      <c r="K2007">
        <v>112</v>
      </c>
      <c r="L2007">
        <v>1</v>
      </c>
      <c r="M2007">
        <v>7</v>
      </c>
      <c r="N2007">
        <v>6</v>
      </c>
      <c r="O2007">
        <v>11</v>
      </c>
      <c r="P2007">
        <v>4</v>
      </c>
      <c r="Q2007" t="s">
        <v>41</v>
      </c>
      <c r="R2007" t="s">
        <v>41</v>
      </c>
      <c r="S2007" t="s">
        <v>41</v>
      </c>
      <c r="T2007" t="s">
        <v>41</v>
      </c>
      <c r="U2007" t="s">
        <v>41</v>
      </c>
      <c r="V2007" t="s">
        <v>41</v>
      </c>
      <c r="W2007">
        <v>3</v>
      </c>
      <c r="X2007">
        <v>11</v>
      </c>
      <c r="Y2007">
        <v>1</v>
      </c>
      <c r="Z2007">
        <v>68</v>
      </c>
      <c r="AA2007" t="s">
        <v>50</v>
      </c>
      <c r="AB2007">
        <v>2350</v>
      </c>
      <c r="AC2007" t="s">
        <v>16</v>
      </c>
      <c r="AD2007" t="s">
        <v>40</v>
      </c>
      <c r="AE2007">
        <v>1056</v>
      </c>
      <c r="AF2007">
        <v>944</v>
      </c>
      <c r="AG2007">
        <v>0</v>
      </c>
    </row>
    <row r="2008" spans="1:33" x14ac:dyDescent="0.3">
      <c r="A2008">
        <v>33444</v>
      </c>
      <c r="B2008" t="s">
        <v>46</v>
      </c>
      <c r="C2008">
        <v>1</v>
      </c>
      <c r="D2008">
        <v>1</v>
      </c>
      <c r="E2008">
        <v>24</v>
      </c>
      <c r="F2008">
        <v>8</v>
      </c>
      <c r="G2008">
        <v>0</v>
      </c>
      <c r="H2008">
        <v>8</v>
      </c>
      <c r="I2008">
        <v>0</v>
      </c>
      <c r="J2008">
        <v>0</v>
      </c>
      <c r="K2008">
        <v>2</v>
      </c>
      <c r="L2008">
        <v>1</v>
      </c>
      <c r="M2008">
        <v>1</v>
      </c>
      <c r="N2008">
        <v>0</v>
      </c>
      <c r="O2008">
        <v>2</v>
      </c>
      <c r="P2008">
        <v>8</v>
      </c>
      <c r="Q2008" t="s">
        <v>41</v>
      </c>
      <c r="R2008" t="s">
        <v>41</v>
      </c>
      <c r="S2008" t="s">
        <v>41</v>
      </c>
      <c r="T2008" t="s">
        <v>41</v>
      </c>
      <c r="U2008" t="s">
        <v>41</v>
      </c>
      <c r="V2008" t="s">
        <v>41</v>
      </c>
      <c r="W2008">
        <v>3</v>
      </c>
      <c r="X2008">
        <v>11</v>
      </c>
      <c r="Y2008">
        <v>0</v>
      </c>
      <c r="Z2008">
        <v>68</v>
      </c>
      <c r="AA2008" t="s">
        <v>50</v>
      </c>
      <c r="AB2008">
        <v>2762</v>
      </c>
      <c r="AC2008" t="s">
        <v>17</v>
      </c>
      <c r="AD2008" t="s">
        <v>33</v>
      </c>
      <c r="AE2008">
        <v>16</v>
      </c>
      <c r="AF2008">
        <v>14</v>
      </c>
      <c r="AG2008">
        <v>0</v>
      </c>
    </row>
    <row r="2009" spans="1:33" x14ac:dyDescent="0.3">
      <c r="A2009">
        <v>62000</v>
      </c>
      <c r="B2009" t="s">
        <v>45</v>
      </c>
      <c r="C2009">
        <v>0</v>
      </c>
      <c r="D2009">
        <v>1</v>
      </c>
      <c r="E2009">
        <v>25</v>
      </c>
      <c r="F2009">
        <v>899</v>
      </c>
      <c r="G2009">
        <v>0</v>
      </c>
      <c r="H2009">
        <v>101</v>
      </c>
      <c r="I2009">
        <v>0</v>
      </c>
      <c r="J2009">
        <v>0</v>
      </c>
      <c r="K2009">
        <v>20</v>
      </c>
      <c r="L2009">
        <v>1</v>
      </c>
      <c r="M2009">
        <v>6</v>
      </c>
      <c r="N2009">
        <v>6</v>
      </c>
      <c r="O2009">
        <v>13</v>
      </c>
      <c r="P2009">
        <v>4</v>
      </c>
      <c r="Q2009" t="s">
        <v>41</v>
      </c>
      <c r="R2009" t="s">
        <v>41</v>
      </c>
      <c r="S2009" t="s">
        <v>41</v>
      </c>
      <c r="T2009" t="s">
        <v>42</v>
      </c>
      <c r="U2009" t="s">
        <v>41</v>
      </c>
      <c r="V2009" t="s">
        <v>41</v>
      </c>
      <c r="W2009">
        <v>3</v>
      </c>
      <c r="X2009">
        <v>11</v>
      </c>
      <c r="Y2009">
        <v>0</v>
      </c>
      <c r="Z2009">
        <v>68</v>
      </c>
      <c r="AA2009" t="s">
        <v>50</v>
      </c>
      <c r="AB2009">
        <v>2467</v>
      </c>
      <c r="AC2009" t="s">
        <v>18</v>
      </c>
      <c r="AD2009" t="s">
        <v>34</v>
      </c>
      <c r="AE2009">
        <v>1000</v>
      </c>
      <c r="AF2009">
        <v>980</v>
      </c>
      <c r="AG2009">
        <v>1</v>
      </c>
    </row>
    <row r="2010" spans="1:33" x14ac:dyDescent="0.3">
      <c r="A2010">
        <v>62307</v>
      </c>
      <c r="B2010" t="s">
        <v>45</v>
      </c>
      <c r="C2010">
        <v>0</v>
      </c>
      <c r="D2010">
        <v>1</v>
      </c>
      <c r="E2010">
        <v>94</v>
      </c>
      <c r="F2010">
        <v>87</v>
      </c>
      <c r="G2010">
        <v>13</v>
      </c>
      <c r="H2010">
        <v>34</v>
      </c>
      <c r="I2010">
        <v>10</v>
      </c>
      <c r="J2010">
        <v>6</v>
      </c>
      <c r="K2010">
        <v>10</v>
      </c>
      <c r="L2010">
        <v>1</v>
      </c>
      <c r="M2010">
        <v>4</v>
      </c>
      <c r="N2010">
        <v>0</v>
      </c>
      <c r="O2010">
        <v>4</v>
      </c>
      <c r="P2010">
        <v>5</v>
      </c>
      <c r="Q2010" t="s">
        <v>41</v>
      </c>
      <c r="R2010" t="s">
        <v>41</v>
      </c>
      <c r="S2010" t="s">
        <v>41</v>
      </c>
      <c r="T2010" t="s">
        <v>41</v>
      </c>
      <c r="U2010" t="s">
        <v>41</v>
      </c>
      <c r="V2010" t="s">
        <v>41</v>
      </c>
      <c r="W2010">
        <v>3</v>
      </c>
      <c r="X2010">
        <v>11</v>
      </c>
      <c r="Y2010">
        <v>0</v>
      </c>
      <c r="Z2010">
        <v>68</v>
      </c>
      <c r="AA2010" t="s">
        <v>50</v>
      </c>
      <c r="AB2010">
        <v>2291</v>
      </c>
      <c r="AC2010" t="s">
        <v>18</v>
      </c>
      <c r="AD2010" t="s">
        <v>32</v>
      </c>
      <c r="AE2010">
        <v>150</v>
      </c>
      <c r="AF2010">
        <v>140</v>
      </c>
      <c r="AG2010">
        <v>0</v>
      </c>
    </row>
    <row r="2011" spans="1:33" x14ac:dyDescent="0.3">
      <c r="A2011">
        <v>44213</v>
      </c>
      <c r="B2011" t="s">
        <v>46</v>
      </c>
      <c r="C2011">
        <v>1</v>
      </c>
      <c r="D2011">
        <v>1</v>
      </c>
      <c r="E2011">
        <v>48</v>
      </c>
      <c r="F2011">
        <v>95</v>
      </c>
      <c r="G2011">
        <v>11</v>
      </c>
      <c r="H2011">
        <v>35</v>
      </c>
      <c r="I2011">
        <v>0</v>
      </c>
      <c r="J2011">
        <v>4</v>
      </c>
      <c r="K2011">
        <v>7</v>
      </c>
      <c r="L2011">
        <v>4</v>
      </c>
      <c r="M2011">
        <v>2</v>
      </c>
      <c r="N2011">
        <v>1</v>
      </c>
      <c r="O2011">
        <v>5</v>
      </c>
      <c r="P2011">
        <v>6</v>
      </c>
      <c r="Q2011" t="s">
        <v>41</v>
      </c>
      <c r="R2011" t="s">
        <v>41</v>
      </c>
      <c r="S2011" t="s">
        <v>41</v>
      </c>
      <c r="T2011" t="s">
        <v>41</v>
      </c>
      <c r="U2011" t="s">
        <v>41</v>
      </c>
      <c r="V2011" t="s">
        <v>41</v>
      </c>
      <c r="W2011">
        <v>3</v>
      </c>
      <c r="X2011">
        <v>11</v>
      </c>
      <c r="Y2011">
        <v>0</v>
      </c>
      <c r="Z2011">
        <v>68</v>
      </c>
      <c r="AA2011" t="s">
        <v>50</v>
      </c>
      <c r="AB2011">
        <v>2371</v>
      </c>
      <c r="AC2011" t="s">
        <v>18</v>
      </c>
      <c r="AD2011" t="s">
        <v>32</v>
      </c>
      <c r="AE2011">
        <v>145</v>
      </c>
      <c r="AF2011">
        <v>138</v>
      </c>
      <c r="AG2011">
        <v>0</v>
      </c>
    </row>
    <row r="2012" spans="1:33" x14ac:dyDescent="0.3">
      <c r="A2012">
        <v>67433</v>
      </c>
      <c r="B2012" t="s">
        <v>45</v>
      </c>
      <c r="C2012">
        <v>0</v>
      </c>
      <c r="D2012">
        <v>2</v>
      </c>
      <c r="E2012">
        <v>51</v>
      </c>
      <c r="F2012">
        <v>615</v>
      </c>
      <c r="G2012">
        <v>28</v>
      </c>
      <c r="H2012">
        <v>259</v>
      </c>
      <c r="I2012">
        <v>12</v>
      </c>
      <c r="J2012">
        <v>48</v>
      </c>
      <c r="K2012">
        <v>30</v>
      </c>
      <c r="L2012">
        <v>4</v>
      </c>
      <c r="M2012">
        <v>6</v>
      </c>
      <c r="N2012">
        <v>5</v>
      </c>
      <c r="O2012">
        <v>13</v>
      </c>
      <c r="P2012">
        <v>4</v>
      </c>
      <c r="Q2012" t="s">
        <v>41</v>
      </c>
      <c r="R2012" t="s">
        <v>42</v>
      </c>
      <c r="S2012" t="s">
        <v>41</v>
      </c>
      <c r="T2012" t="s">
        <v>41</v>
      </c>
      <c r="U2012" t="s">
        <v>41</v>
      </c>
      <c r="V2012" t="s">
        <v>41</v>
      </c>
      <c r="W2012">
        <v>3</v>
      </c>
      <c r="X2012">
        <v>11</v>
      </c>
      <c r="Y2012">
        <v>0</v>
      </c>
      <c r="Z2012">
        <v>68</v>
      </c>
      <c r="AA2012" t="s">
        <v>50</v>
      </c>
      <c r="AB2012">
        <v>2507</v>
      </c>
      <c r="AC2012" t="s">
        <v>17</v>
      </c>
      <c r="AD2012" t="s">
        <v>32</v>
      </c>
      <c r="AE2012">
        <v>962</v>
      </c>
      <c r="AF2012">
        <v>932</v>
      </c>
      <c r="AG2012">
        <v>1</v>
      </c>
    </row>
    <row r="2013" spans="1:33" x14ac:dyDescent="0.3">
      <c r="A2013">
        <v>47139</v>
      </c>
      <c r="B2013" t="s">
        <v>46</v>
      </c>
      <c r="C2013">
        <v>1</v>
      </c>
      <c r="D2013">
        <v>1</v>
      </c>
      <c r="E2013">
        <v>2</v>
      </c>
      <c r="F2013">
        <v>46</v>
      </c>
      <c r="G2013">
        <v>0</v>
      </c>
      <c r="H2013">
        <v>12</v>
      </c>
      <c r="I2013">
        <v>0</v>
      </c>
      <c r="J2013">
        <v>2</v>
      </c>
      <c r="K2013">
        <v>23</v>
      </c>
      <c r="L2013">
        <v>2</v>
      </c>
      <c r="M2013">
        <v>2</v>
      </c>
      <c r="N2013">
        <v>1</v>
      </c>
      <c r="O2013">
        <v>2</v>
      </c>
      <c r="P2013">
        <v>7</v>
      </c>
      <c r="Q2013" t="s">
        <v>41</v>
      </c>
      <c r="R2013" t="s">
        <v>41</v>
      </c>
      <c r="S2013" t="s">
        <v>41</v>
      </c>
      <c r="T2013" t="s">
        <v>41</v>
      </c>
      <c r="U2013" t="s">
        <v>41</v>
      </c>
      <c r="V2013" t="s">
        <v>41</v>
      </c>
      <c r="W2013">
        <v>3</v>
      </c>
      <c r="X2013">
        <v>11</v>
      </c>
      <c r="Y2013">
        <v>1</v>
      </c>
      <c r="Z2013">
        <v>68</v>
      </c>
      <c r="AA2013" t="s">
        <v>50</v>
      </c>
      <c r="AB2013">
        <v>2274</v>
      </c>
      <c r="AC2013" t="s">
        <v>18</v>
      </c>
      <c r="AD2013" t="s">
        <v>32</v>
      </c>
      <c r="AE2013">
        <v>60</v>
      </c>
      <c r="AF2013">
        <v>37</v>
      </c>
      <c r="AG2013">
        <v>0</v>
      </c>
    </row>
    <row r="2014" spans="1:33" x14ac:dyDescent="0.3">
      <c r="A2014">
        <v>40049</v>
      </c>
      <c r="B2014" t="s">
        <v>46</v>
      </c>
      <c r="C2014">
        <v>0</v>
      </c>
      <c r="D2014">
        <v>1</v>
      </c>
      <c r="E2014">
        <v>23</v>
      </c>
      <c r="F2014">
        <v>13</v>
      </c>
      <c r="G2014">
        <v>6</v>
      </c>
      <c r="H2014">
        <v>7</v>
      </c>
      <c r="I2014">
        <v>0</v>
      </c>
      <c r="J2014">
        <v>3</v>
      </c>
      <c r="K2014">
        <v>3</v>
      </c>
      <c r="L2014">
        <v>1</v>
      </c>
      <c r="M2014">
        <v>1</v>
      </c>
      <c r="N2014">
        <v>0</v>
      </c>
      <c r="O2014">
        <v>3</v>
      </c>
      <c r="P2014">
        <v>6</v>
      </c>
      <c r="Q2014" t="s">
        <v>41</v>
      </c>
      <c r="R2014" t="s">
        <v>41</v>
      </c>
      <c r="S2014" t="s">
        <v>41</v>
      </c>
      <c r="T2014" t="s">
        <v>41</v>
      </c>
      <c r="U2014" t="s">
        <v>41</v>
      </c>
      <c r="V2014" t="s">
        <v>41</v>
      </c>
      <c r="W2014">
        <v>3</v>
      </c>
      <c r="X2014">
        <v>11</v>
      </c>
      <c r="Y2014">
        <v>0</v>
      </c>
      <c r="Z2014">
        <v>68</v>
      </c>
      <c r="AA2014" t="s">
        <v>50</v>
      </c>
      <c r="AB2014">
        <v>2415</v>
      </c>
      <c r="AC2014" t="s">
        <v>20</v>
      </c>
      <c r="AD2014" t="s">
        <v>32</v>
      </c>
      <c r="AE2014">
        <v>29</v>
      </c>
      <c r="AF2014">
        <v>26</v>
      </c>
      <c r="AG2014">
        <v>0</v>
      </c>
    </row>
    <row r="2015" spans="1:33" x14ac:dyDescent="0.3">
      <c r="A2015">
        <v>33402</v>
      </c>
      <c r="B2015" t="s">
        <v>46</v>
      </c>
      <c r="C2015">
        <v>1</v>
      </c>
      <c r="D2015">
        <v>1</v>
      </c>
      <c r="E2015">
        <v>60</v>
      </c>
      <c r="F2015">
        <v>26</v>
      </c>
      <c r="G2015">
        <v>2</v>
      </c>
      <c r="H2015">
        <v>19</v>
      </c>
      <c r="I2015">
        <v>10</v>
      </c>
      <c r="J2015">
        <v>5</v>
      </c>
      <c r="K2015">
        <v>8</v>
      </c>
      <c r="L2015">
        <v>3</v>
      </c>
      <c r="M2015">
        <v>2</v>
      </c>
      <c r="N2015">
        <v>1</v>
      </c>
      <c r="O2015">
        <v>3</v>
      </c>
      <c r="P2015">
        <v>8</v>
      </c>
      <c r="Q2015" t="s">
        <v>41</v>
      </c>
      <c r="R2015" t="s">
        <v>41</v>
      </c>
      <c r="S2015" t="s">
        <v>41</v>
      </c>
      <c r="T2015" t="s">
        <v>41</v>
      </c>
      <c r="U2015" t="s">
        <v>41</v>
      </c>
      <c r="V2015" t="s">
        <v>41</v>
      </c>
      <c r="W2015">
        <v>3</v>
      </c>
      <c r="X2015">
        <v>11</v>
      </c>
      <c r="Y2015">
        <v>0</v>
      </c>
      <c r="Z2015">
        <v>68</v>
      </c>
      <c r="AA2015" t="s">
        <v>50</v>
      </c>
      <c r="AB2015">
        <v>2505</v>
      </c>
      <c r="AC2015" t="s">
        <v>19</v>
      </c>
      <c r="AD2015" t="s">
        <v>32</v>
      </c>
      <c r="AE2015">
        <v>62</v>
      </c>
      <c r="AF2015">
        <v>54</v>
      </c>
      <c r="AG2015">
        <v>0</v>
      </c>
    </row>
    <row r="2016" spans="1:33" x14ac:dyDescent="0.3">
      <c r="A2016">
        <v>83844</v>
      </c>
      <c r="B2016" t="s">
        <v>45</v>
      </c>
      <c r="C2016">
        <v>0</v>
      </c>
      <c r="D2016">
        <v>0</v>
      </c>
      <c r="E2016">
        <v>57</v>
      </c>
      <c r="F2016">
        <v>901</v>
      </c>
      <c r="G2016">
        <v>31</v>
      </c>
      <c r="H2016">
        <v>345</v>
      </c>
      <c r="I2016">
        <v>75</v>
      </c>
      <c r="J2016">
        <v>31</v>
      </c>
      <c r="K2016">
        <v>191</v>
      </c>
      <c r="L2016">
        <v>1</v>
      </c>
      <c r="M2016">
        <v>4</v>
      </c>
      <c r="N2016">
        <v>4</v>
      </c>
      <c r="O2016">
        <v>11</v>
      </c>
      <c r="P2016">
        <v>1</v>
      </c>
      <c r="Q2016" t="s">
        <v>41</v>
      </c>
      <c r="R2016" t="s">
        <v>41</v>
      </c>
      <c r="S2016" t="s">
        <v>42</v>
      </c>
      <c r="T2016" t="s">
        <v>41</v>
      </c>
      <c r="U2016" t="s">
        <v>41</v>
      </c>
      <c r="V2016" t="s">
        <v>41</v>
      </c>
      <c r="W2016">
        <v>3</v>
      </c>
      <c r="X2016">
        <v>11</v>
      </c>
      <c r="Y2016">
        <v>0</v>
      </c>
      <c r="Z2016">
        <v>68</v>
      </c>
      <c r="AA2016" t="s">
        <v>50</v>
      </c>
      <c r="AB2016">
        <v>2572</v>
      </c>
      <c r="AC2016" t="s">
        <v>19</v>
      </c>
      <c r="AD2016" t="s">
        <v>32</v>
      </c>
      <c r="AE2016">
        <v>1383</v>
      </c>
      <c r="AF2016">
        <v>1192</v>
      </c>
      <c r="AG2016">
        <v>1</v>
      </c>
    </row>
    <row r="2017" spans="1:33" x14ac:dyDescent="0.3">
      <c r="A2017">
        <v>47958</v>
      </c>
      <c r="B2017" t="s">
        <v>46</v>
      </c>
      <c r="C2017">
        <v>0</v>
      </c>
      <c r="D2017">
        <v>1</v>
      </c>
      <c r="E2017">
        <v>8</v>
      </c>
      <c r="F2017">
        <v>268</v>
      </c>
      <c r="G2017">
        <v>11</v>
      </c>
      <c r="H2017">
        <v>88</v>
      </c>
      <c r="I2017">
        <v>15</v>
      </c>
      <c r="J2017">
        <v>3</v>
      </c>
      <c r="K2017">
        <v>22</v>
      </c>
      <c r="L2017">
        <v>2</v>
      </c>
      <c r="M2017">
        <v>6</v>
      </c>
      <c r="N2017">
        <v>3</v>
      </c>
      <c r="O2017">
        <v>5</v>
      </c>
      <c r="P2017">
        <v>5</v>
      </c>
      <c r="Q2017" t="s">
        <v>41</v>
      </c>
      <c r="R2017" t="s">
        <v>41</v>
      </c>
      <c r="S2017" t="s">
        <v>41</v>
      </c>
      <c r="T2017" t="s">
        <v>41</v>
      </c>
      <c r="U2017" t="s">
        <v>41</v>
      </c>
      <c r="V2017" t="s">
        <v>41</v>
      </c>
      <c r="W2017">
        <v>3</v>
      </c>
      <c r="X2017">
        <v>11</v>
      </c>
      <c r="Y2017">
        <v>0</v>
      </c>
      <c r="Z2017">
        <v>68</v>
      </c>
      <c r="AA2017" t="s">
        <v>50</v>
      </c>
      <c r="AB2017">
        <v>2685</v>
      </c>
      <c r="AC2017" t="s">
        <v>18</v>
      </c>
      <c r="AD2017" t="s">
        <v>32</v>
      </c>
      <c r="AE2017">
        <v>385</v>
      </c>
      <c r="AF2017">
        <v>363</v>
      </c>
      <c r="AG2017">
        <v>0</v>
      </c>
    </row>
    <row r="2018" spans="1:33" x14ac:dyDescent="0.3">
      <c r="A2018">
        <v>40442</v>
      </c>
      <c r="B2018" t="s">
        <v>46</v>
      </c>
      <c r="C2018">
        <v>1</v>
      </c>
      <c r="D2018">
        <v>1</v>
      </c>
      <c r="E2018">
        <v>52</v>
      </c>
      <c r="F2018">
        <v>45</v>
      </c>
      <c r="G2018">
        <v>12</v>
      </c>
      <c r="H2018">
        <v>52</v>
      </c>
      <c r="I2018">
        <v>25</v>
      </c>
      <c r="J2018">
        <v>22</v>
      </c>
      <c r="K2018">
        <v>13</v>
      </c>
      <c r="L2018">
        <v>4</v>
      </c>
      <c r="M2018">
        <v>3</v>
      </c>
      <c r="N2018">
        <v>1</v>
      </c>
      <c r="O2018">
        <v>4</v>
      </c>
      <c r="P2018">
        <v>7</v>
      </c>
      <c r="Q2018" t="s">
        <v>41</v>
      </c>
      <c r="R2018" t="s">
        <v>41</v>
      </c>
      <c r="S2018" t="s">
        <v>41</v>
      </c>
      <c r="T2018" t="s">
        <v>41</v>
      </c>
      <c r="U2018" t="s">
        <v>41</v>
      </c>
      <c r="V2018" t="s">
        <v>41</v>
      </c>
      <c r="W2018">
        <v>3</v>
      </c>
      <c r="X2018">
        <v>11</v>
      </c>
      <c r="Y2018">
        <v>1</v>
      </c>
      <c r="Z2018">
        <v>68</v>
      </c>
      <c r="AA2018" t="s">
        <v>50</v>
      </c>
      <c r="AB2018">
        <v>2838</v>
      </c>
      <c r="AC2018" t="s">
        <v>19</v>
      </c>
      <c r="AD2018" t="s">
        <v>33</v>
      </c>
      <c r="AE2018">
        <v>156</v>
      </c>
      <c r="AF2018">
        <v>143</v>
      </c>
      <c r="AG2018">
        <v>0</v>
      </c>
    </row>
    <row r="2019" spans="1:33" x14ac:dyDescent="0.3">
      <c r="A2019">
        <v>54549</v>
      </c>
      <c r="B2019" t="s">
        <v>46</v>
      </c>
      <c r="C2019">
        <v>0</v>
      </c>
      <c r="D2019">
        <v>1</v>
      </c>
      <c r="E2019">
        <v>8</v>
      </c>
      <c r="F2019">
        <v>216</v>
      </c>
      <c r="G2019">
        <v>2</v>
      </c>
      <c r="H2019">
        <v>6</v>
      </c>
      <c r="I2019">
        <v>0</v>
      </c>
      <c r="J2019">
        <v>0</v>
      </c>
      <c r="K2019">
        <v>9</v>
      </c>
      <c r="L2019">
        <v>2</v>
      </c>
      <c r="M2019">
        <v>5</v>
      </c>
      <c r="N2019">
        <v>1</v>
      </c>
      <c r="O2019">
        <v>4</v>
      </c>
      <c r="P2019">
        <v>7</v>
      </c>
      <c r="Q2019" t="s">
        <v>41</v>
      </c>
      <c r="R2019" t="s">
        <v>41</v>
      </c>
      <c r="S2019" t="s">
        <v>41</v>
      </c>
      <c r="T2019" t="s">
        <v>41</v>
      </c>
      <c r="U2019" t="s">
        <v>41</v>
      </c>
      <c r="V2019" t="s">
        <v>41</v>
      </c>
      <c r="W2019">
        <v>3</v>
      </c>
      <c r="X2019">
        <v>11</v>
      </c>
      <c r="Y2019">
        <v>0</v>
      </c>
      <c r="Z2019">
        <v>68</v>
      </c>
      <c r="AA2019" t="s">
        <v>50</v>
      </c>
      <c r="AB2019">
        <v>2277</v>
      </c>
      <c r="AC2019" t="s">
        <v>17</v>
      </c>
      <c r="AD2019" t="s">
        <v>34</v>
      </c>
      <c r="AE2019">
        <v>224</v>
      </c>
      <c r="AF2019">
        <v>215</v>
      </c>
      <c r="AG2019">
        <v>0</v>
      </c>
    </row>
    <row r="2020" spans="1:33" x14ac:dyDescent="0.3">
      <c r="A2020">
        <v>49413</v>
      </c>
      <c r="B2020" t="s">
        <v>46</v>
      </c>
      <c r="C2020">
        <v>0</v>
      </c>
      <c r="D2020">
        <v>1</v>
      </c>
      <c r="E2020">
        <v>88</v>
      </c>
      <c r="F2020">
        <v>205</v>
      </c>
      <c r="G2020">
        <v>7</v>
      </c>
      <c r="H2020">
        <v>41</v>
      </c>
      <c r="I2020">
        <v>3</v>
      </c>
      <c r="J2020">
        <v>2</v>
      </c>
      <c r="K2020">
        <v>46</v>
      </c>
      <c r="L2020">
        <v>2</v>
      </c>
      <c r="M2020">
        <v>4</v>
      </c>
      <c r="N2020">
        <v>2</v>
      </c>
      <c r="O2020">
        <v>5</v>
      </c>
      <c r="P2020">
        <v>5</v>
      </c>
      <c r="Q2020" t="s">
        <v>41</v>
      </c>
      <c r="R2020" t="s">
        <v>41</v>
      </c>
      <c r="S2020" t="s">
        <v>41</v>
      </c>
      <c r="T2020" t="s">
        <v>41</v>
      </c>
      <c r="U2020" t="s">
        <v>41</v>
      </c>
      <c r="V2020" t="s">
        <v>41</v>
      </c>
      <c r="W2020">
        <v>3</v>
      </c>
      <c r="X2020">
        <v>11</v>
      </c>
      <c r="Y2020">
        <v>0</v>
      </c>
      <c r="Z2020">
        <v>68</v>
      </c>
      <c r="AA2020" t="s">
        <v>50</v>
      </c>
      <c r="AB2020">
        <v>2406</v>
      </c>
      <c r="AC2020" t="s">
        <v>17</v>
      </c>
      <c r="AD2020" t="s">
        <v>32</v>
      </c>
      <c r="AE2020">
        <v>258</v>
      </c>
      <c r="AF2020">
        <v>212</v>
      </c>
      <c r="AG2020">
        <v>0</v>
      </c>
    </row>
    <row r="2021" spans="1:33" x14ac:dyDescent="0.3">
      <c r="A2021">
        <v>62335</v>
      </c>
      <c r="B2021" t="s">
        <v>45</v>
      </c>
      <c r="C2021">
        <v>0</v>
      </c>
      <c r="D2021">
        <v>1</v>
      </c>
      <c r="E2021">
        <v>87</v>
      </c>
      <c r="F2021">
        <v>243</v>
      </c>
      <c r="G2021">
        <v>131</v>
      </c>
      <c r="H2021">
        <v>217</v>
      </c>
      <c r="I2021">
        <v>85</v>
      </c>
      <c r="J2021">
        <v>6</v>
      </c>
      <c r="K2021">
        <v>26</v>
      </c>
      <c r="L2021">
        <v>2</v>
      </c>
      <c r="M2021">
        <v>3</v>
      </c>
      <c r="N2021">
        <v>3</v>
      </c>
      <c r="O2021">
        <v>13</v>
      </c>
      <c r="P2021">
        <v>2</v>
      </c>
      <c r="Q2021" t="s">
        <v>41</v>
      </c>
      <c r="R2021" t="s">
        <v>41</v>
      </c>
      <c r="S2021" t="s">
        <v>41</v>
      </c>
      <c r="T2021" t="s">
        <v>41</v>
      </c>
      <c r="U2021" t="s">
        <v>41</v>
      </c>
      <c r="V2021" t="s">
        <v>41</v>
      </c>
      <c r="W2021">
        <v>3</v>
      </c>
      <c r="X2021">
        <v>11</v>
      </c>
      <c r="Y2021">
        <v>0</v>
      </c>
      <c r="Z2021">
        <v>68</v>
      </c>
      <c r="AA2021" t="s">
        <v>50</v>
      </c>
      <c r="AB2021">
        <v>2561</v>
      </c>
      <c r="AC2021" t="s">
        <v>16</v>
      </c>
      <c r="AD2021" t="s">
        <v>32</v>
      </c>
      <c r="AE2021">
        <v>682</v>
      </c>
      <c r="AF2021">
        <v>656</v>
      </c>
      <c r="AG2021">
        <v>0</v>
      </c>
    </row>
    <row r="2022" spans="1:33" x14ac:dyDescent="0.3">
      <c r="A2022">
        <v>81795</v>
      </c>
      <c r="B2022" t="s">
        <v>45</v>
      </c>
      <c r="C2022">
        <v>0</v>
      </c>
      <c r="D2022">
        <v>0</v>
      </c>
      <c r="E2022">
        <v>74</v>
      </c>
      <c r="F2022">
        <v>324</v>
      </c>
      <c r="G2022">
        <v>132</v>
      </c>
      <c r="H2022">
        <v>693</v>
      </c>
      <c r="I2022">
        <v>27</v>
      </c>
      <c r="J2022">
        <v>118</v>
      </c>
      <c r="K2022">
        <v>88</v>
      </c>
      <c r="L2022">
        <v>1</v>
      </c>
      <c r="M2022">
        <v>4</v>
      </c>
      <c r="N2022">
        <v>11</v>
      </c>
      <c r="O2022">
        <v>7</v>
      </c>
      <c r="P2022">
        <v>2</v>
      </c>
      <c r="Q2022" t="s">
        <v>41</v>
      </c>
      <c r="R2022" t="s">
        <v>41</v>
      </c>
      <c r="S2022" t="s">
        <v>41</v>
      </c>
      <c r="T2022" t="s">
        <v>41</v>
      </c>
      <c r="U2022" t="s">
        <v>41</v>
      </c>
      <c r="V2022" t="s">
        <v>41</v>
      </c>
      <c r="W2022">
        <v>3</v>
      </c>
      <c r="X2022">
        <v>11</v>
      </c>
      <c r="Y2022">
        <v>0</v>
      </c>
      <c r="Z2022">
        <v>68</v>
      </c>
      <c r="AA2022" t="s">
        <v>50</v>
      </c>
      <c r="AB2022">
        <v>2770</v>
      </c>
      <c r="AC2022" t="s">
        <v>17</v>
      </c>
      <c r="AD2022" t="s">
        <v>32</v>
      </c>
      <c r="AE2022">
        <v>1294</v>
      </c>
      <c r="AF2022">
        <v>1206</v>
      </c>
      <c r="AG2022">
        <v>0</v>
      </c>
    </row>
    <row r="2023" spans="1:33" x14ac:dyDescent="0.3">
      <c r="A2023">
        <v>85431</v>
      </c>
      <c r="B2023" t="s">
        <v>45</v>
      </c>
      <c r="C2023">
        <v>0</v>
      </c>
      <c r="D2023">
        <v>0</v>
      </c>
      <c r="E2023">
        <v>54</v>
      </c>
      <c r="F2023">
        <v>376</v>
      </c>
      <c r="G2023">
        <v>53</v>
      </c>
      <c r="H2023">
        <v>462</v>
      </c>
      <c r="I2023">
        <v>168</v>
      </c>
      <c r="J2023">
        <v>53</v>
      </c>
      <c r="K2023">
        <v>53</v>
      </c>
      <c r="L2023">
        <v>1</v>
      </c>
      <c r="M2023">
        <v>2</v>
      </c>
      <c r="N2023">
        <v>7</v>
      </c>
      <c r="O2023">
        <v>7</v>
      </c>
      <c r="P2023">
        <v>0</v>
      </c>
      <c r="Q2023" t="s">
        <v>41</v>
      </c>
      <c r="R2023" t="s">
        <v>41</v>
      </c>
      <c r="S2023" t="s">
        <v>41</v>
      </c>
      <c r="T2023" t="s">
        <v>41</v>
      </c>
      <c r="U2023" t="s">
        <v>41</v>
      </c>
      <c r="V2023" t="s">
        <v>41</v>
      </c>
      <c r="W2023">
        <v>3</v>
      </c>
      <c r="X2023">
        <v>11</v>
      </c>
      <c r="Y2023">
        <v>0</v>
      </c>
      <c r="Z2023">
        <v>68</v>
      </c>
      <c r="AA2023" t="s">
        <v>50</v>
      </c>
      <c r="AB2023">
        <v>2545</v>
      </c>
      <c r="AC2023" t="s">
        <v>19</v>
      </c>
      <c r="AD2023" t="s">
        <v>34</v>
      </c>
      <c r="AE2023">
        <v>1112</v>
      </c>
      <c r="AF2023">
        <v>1059</v>
      </c>
      <c r="AG2023">
        <v>0</v>
      </c>
    </row>
    <row r="2024" spans="1:33" x14ac:dyDescent="0.3">
      <c r="A2024">
        <v>34074</v>
      </c>
      <c r="B2024" t="s">
        <v>46</v>
      </c>
      <c r="C2024">
        <v>1</v>
      </c>
      <c r="D2024">
        <v>1</v>
      </c>
      <c r="E2024">
        <v>69</v>
      </c>
      <c r="F2024">
        <v>135</v>
      </c>
      <c r="G2024">
        <v>1</v>
      </c>
      <c r="H2024">
        <v>41</v>
      </c>
      <c r="I2024">
        <v>10</v>
      </c>
      <c r="J2024">
        <v>1</v>
      </c>
      <c r="K2024">
        <v>67</v>
      </c>
      <c r="L2024">
        <v>5</v>
      </c>
      <c r="M2024">
        <v>3</v>
      </c>
      <c r="N2024">
        <v>3</v>
      </c>
      <c r="O2024">
        <v>3</v>
      </c>
      <c r="P2024">
        <v>6</v>
      </c>
      <c r="Q2024" t="s">
        <v>42</v>
      </c>
      <c r="R2024" t="s">
        <v>41</v>
      </c>
      <c r="S2024" t="s">
        <v>41</v>
      </c>
      <c r="T2024" t="s">
        <v>41</v>
      </c>
      <c r="U2024" t="s">
        <v>41</v>
      </c>
      <c r="V2024" t="s">
        <v>41</v>
      </c>
      <c r="W2024">
        <v>3</v>
      </c>
      <c r="X2024">
        <v>11</v>
      </c>
      <c r="Y2024">
        <v>0</v>
      </c>
      <c r="Z2024">
        <v>68</v>
      </c>
      <c r="AA2024" t="s">
        <v>50</v>
      </c>
      <c r="AB2024">
        <v>2510</v>
      </c>
      <c r="AC2024" t="s">
        <v>19</v>
      </c>
      <c r="AD2024" t="s">
        <v>32</v>
      </c>
      <c r="AE2024">
        <v>188</v>
      </c>
      <c r="AF2024">
        <v>121</v>
      </c>
      <c r="AG2024">
        <v>1</v>
      </c>
    </row>
    <row r="2025" spans="1:33" x14ac:dyDescent="0.3">
      <c r="A2025">
        <v>49638</v>
      </c>
      <c r="B2025" t="s">
        <v>46</v>
      </c>
      <c r="C2025">
        <v>0</v>
      </c>
      <c r="D2025">
        <v>1</v>
      </c>
      <c r="E2025">
        <v>71</v>
      </c>
      <c r="F2025">
        <v>18</v>
      </c>
      <c r="G2025">
        <v>10</v>
      </c>
      <c r="H2025">
        <v>3</v>
      </c>
      <c r="I2025">
        <v>3</v>
      </c>
      <c r="J2025">
        <v>5</v>
      </c>
      <c r="K2025">
        <v>0</v>
      </c>
      <c r="L2025">
        <v>1</v>
      </c>
      <c r="M2025">
        <v>1</v>
      </c>
      <c r="N2025">
        <v>0</v>
      </c>
      <c r="O2025">
        <v>3</v>
      </c>
      <c r="P2025">
        <v>2</v>
      </c>
      <c r="Q2025" t="s">
        <v>41</v>
      </c>
      <c r="R2025" t="s">
        <v>41</v>
      </c>
      <c r="S2025" t="s">
        <v>41</v>
      </c>
      <c r="T2025" t="s">
        <v>41</v>
      </c>
      <c r="U2025" t="s">
        <v>41</v>
      </c>
      <c r="V2025" t="s">
        <v>41</v>
      </c>
      <c r="W2025">
        <v>3</v>
      </c>
      <c r="X2025">
        <v>11</v>
      </c>
      <c r="Y2025">
        <v>0</v>
      </c>
      <c r="Z2025">
        <v>68</v>
      </c>
      <c r="AA2025" t="s">
        <v>50</v>
      </c>
      <c r="AB2025">
        <v>2230</v>
      </c>
      <c r="AC2025" t="s">
        <v>16</v>
      </c>
      <c r="AD2025" t="s">
        <v>32</v>
      </c>
      <c r="AE2025">
        <v>39</v>
      </c>
      <c r="AF2025">
        <v>39</v>
      </c>
      <c r="AG2025">
        <v>0</v>
      </c>
    </row>
    <row r="2026" spans="1:33" x14ac:dyDescent="0.3">
      <c r="A2026">
        <v>40887</v>
      </c>
      <c r="B2026" t="s">
        <v>46</v>
      </c>
      <c r="C2026">
        <v>1</v>
      </c>
      <c r="D2026">
        <v>1</v>
      </c>
      <c r="E2026">
        <v>32</v>
      </c>
      <c r="F2026">
        <v>50</v>
      </c>
      <c r="G2026">
        <v>4</v>
      </c>
      <c r="H2026">
        <v>44</v>
      </c>
      <c r="I2026">
        <v>10</v>
      </c>
      <c r="J2026">
        <v>10</v>
      </c>
      <c r="K2026">
        <v>43</v>
      </c>
      <c r="L2026">
        <v>3</v>
      </c>
      <c r="M2026">
        <v>3</v>
      </c>
      <c r="N2026">
        <v>1</v>
      </c>
      <c r="O2026">
        <v>3</v>
      </c>
      <c r="P2026">
        <v>9</v>
      </c>
      <c r="Q2026" t="s">
        <v>41</v>
      </c>
      <c r="R2026" t="s">
        <v>41</v>
      </c>
      <c r="S2026" t="s">
        <v>41</v>
      </c>
      <c r="T2026" t="s">
        <v>41</v>
      </c>
      <c r="U2026" t="s">
        <v>41</v>
      </c>
      <c r="V2026" t="s">
        <v>41</v>
      </c>
      <c r="W2026">
        <v>3</v>
      </c>
      <c r="X2026">
        <v>11</v>
      </c>
      <c r="Y2026">
        <v>1</v>
      </c>
      <c r="Z2026">
        <v>68</v>
      </c>
      <c r="AA2026" t="s">
        <v>50</v>
      </c>
      <c r="AB2026">
        <v>2578</v>
      </c>
      <c r="AC2026" t="s">
        <v>18</v>
      </c>
      <c r="AD2026" t="s">
        <v>32</v>
      </c>
      <c r="AE2026">
        <v>118</v>
      </c>
      <c r="AF2026">
        <v>75</v>
      </c>
      <c r="AG2026">
        <v>0</v>
      </c>
    </row>
    <row r="2027" spans="1:33" x14ac:dyDescent="0.3">
      <c r="A2027">
        <v>77027</v>
      </c>
      <c r="B2027" t="s">
        <v>45</v>
      </c>
      <c r="C2027">
        <v>0</v>
      </c>
      <c r="D2027">
        <v>1</v>
      </c>
      <c r="E2027">
        <v>23</v>
      </c>
      <c r="F2027">
        <v>820</v>
      </c>
      <c r="G2027">
        <v>57</v>
      </c>
      <c r="H2027">
        <v>242</v>
      </c>
      <c r="I2027">
        <v>45</v>
      </c>
      <c r="J2027">
        <v>0</v>
      </c>
      <c r="K2027">
        <v>11</v>
      </c>
      <c r="L2027">
        <v>2</v>
      </c>
      <c r="M2027">
        <v>8</v>
      </c>
      <c r="N2027">
        <v>3</v>
      </c>
      <c r="O2027">
        <v>6</v>
      </c>
      <c r="P2027">
        <v>4</v>
      </c>
      <c r="Q2027" t="s">
        <v>41</v>
      </c>
      <c r="R2027" t="s">
        <v>41</v>
      </c>
      <c r="S2027" t="s">
        <v>41</v>
      </c>
      <c r="T2027" t="s">
        <v>41</v>
      </c>
      <c r="U2027" t="s">
        <v>41</v>
      </c>
      <c r="V2027" t="s">
        <v>41</v>
      </c>
      <c r="W2027">
        <v>3</v>
      </c>
      <c r="X2027">
        <v>11</v>
      </c>
      <c r="Y2027">
        <v>0</v>
      </c>
      <c r="Z2027">
        <v>68</v>
      </c>
      <c r="AA2027" t="s">
        <v>50</v>
      </c>
      <c r="AB2027">
        <v>2303</v>
      </c>
      <c r="AC2027" t="s">
        <v>17</v>
      </c>
      <c r="AD2027" t="s">
        <v>33</v>
      </c>
      <c r="AE2027">
        <v>1164</v>
      </c>
      <c r="AF2027">
        <v>1153</v>
      </c>
      <c r="AG2027">
        <v>0</v>
      </c>
    </row>
    <row r="2028" spans="1:33" x14ac:dyDescent="0.3">
      <c r="A2028">
        <v>77610</v>
      </c>
      <c r="B2028" t="s">
        <v>45</v>
      </c>
      <c r="C2028">
        <v>0</v>
      </c>
      <c r="D2028">
        <v>1</v>
      </c>
      <c r="E2028">
        <v>70</v>
      </c>
      <c r="F2028">
        <v>1245</v>
      </c>
      <c r="G2028">
        <v>33</v>
      </c>
      <c r="H2028">
        <v>332</v>
      </c>
      <c r="I2028">
        <v>21</v>
      </c>
      <c r="J2028">
        <v>33</v>
      </c>
      <c r="K2028">
        <v>16</v>
      </c>
      <c r="L2028">
        <v>2</v>
      </c>
      <c r="M2028">
        <v>4</v>
      </c>
      <c r="N2028">
        <v>7</v>
      </c>
      <c r="O2028">
        <v>4</v>
      </c>
      <c r="P2028">
        <v>7</v>
      </c>
      <c r="Q2028" t="s">
        <v>41</v>
      </c>
      <c r="R2028" t="s">
        <v>41</v>
      </c>
      <c r="S2028" t="s">
        <v>41</v>
      </c>
      <c r="T2028" t="s">
        <v>41</v>
      </c>
      <c r="U2028" t="s">
        <v>41</v>
      </c>
      <c r="V2028" t="s">
        <v>41</v>
      </c>
      <c r="W2028">
        <v>3</v>
      </c>
      <c r="X2028">
        <v>11</v>
      </c>
      <c r="Y2028">
        <v>0</v>
      </c>
      <c r="Z2028">
        <v>68</v>
      </c>
      <c r="AA2028" t="s">
        <v>50</v>
      </c>
      <c r="AB2028">
        <v>2767</v>
      </c>
      <c r="AC2028" t="s">
        <v>17</v>
      </c>
      <c r="AD2028" t="s">
        <v>34</v>
      </c>
      <c r="AE2028">
        <v>1664</v>
      </c>
      <c r="AF2028">
        <v>1648</v>
      </c>
      <c r="AG2028">
        <v>0</v>
      </c>
    </row>
    <row r="2029" spans="1:33" x14ac:dyDescent="0.3">
      <c r="A2029">
        <v>69805</v>
      </c>
      <c r="B2029" t="s">
        <v>45</v>
      </c>
      <c r="C2029">
        <v>0</v>
      </c>
      <c r="D2029">
        <v>1</v>
      </c>
      <c r="E2029">
        <v>50</v>
      </c>
      <c r="F2029">
        <v>750</v>
      </c>
      <c r="G2029">
        <v>71</v>
      </c>
      <c r="H2029">
        <v>174</v>
      </c>
      <c r="I2029">
        <v>13</v>
      </c>
      <c r="J2029">
        <v>10</v>
      </c>
      <c r="K2029">
        <v>20</v>
      </c>
      <c r="L2029">
        <v>2</v>
      </c>
      <c r="M2029">
        <v>6</v>
      </c>
      <c r="N2029">
        <v>8</v>
      </c>
      <c r="O2029">
        <v>11</v>
      </c>
      <c r="P2029">
        <v>2</v>
      </c>
      <c r="Q2029" t="s">
        <v>41</v>
      </c>
      <c r="R2029" t="s">
        <v>41</v>
      </c>
      <c r="S2029" t="s">
        <v>41</v>
      </c>
      <c r="T2029" t="s">
        <v>41</v>
      </c>
      <c r="U2029" t="s">
        <v>41</v>
      </c>
      <c r="V2029" t="s">
        <v>41</v>
      </c>
      <c r="W2029">
        <v>3</v>
      </c>
      <c r="X2029">
        <v>11</v>
      </c>
      <c r="Y2029">
        <v>0</v>
      </c>
      <c r="Z2029">
        <v>68</v>
      </c>
      <c r="AA2029" t="s">
        <v>50</v>
      </c>
      <c r="AB2029">
        <v>2318</v>
      </c>
      <c r="AC2029" t="s">
        <v>19</v>
      </c>
      <c r="AD2029" t="s">
        <v>34</v>
      </c>
      <c r="AE2029">
        <v>1018</v>
      </c>
      <c r="AF2029">
        <v>998</v>
      </c>
      <c r="AG2029">
        <v>0</v>
      </c>
    </row>
    <row r="2030" spans="1:33" x14ac:dyDescent="0.3">
      <c r="A2030">
        <v>8820</v>
      </c>
      <c r="B2030" t="s">
        <v>47</v>
      </c>
      <c r="C2030">
        <v>1</v>
      </c>
      <c r="D2030">
        <v>1</v>
      </c>
      <c r="E2030">
        <v>52</v>
      </c>
      <c r="F2030">
        <v>12</v>
      </c>
      <c r="G2030">
        <v>0</v>
      </c>
      <c r="H2030">
        <v>13</v>
      </c>
      <c r="I2030">
        <v>4</v>
      </c>
      <c r="J2030">
        <v>2</v>
      </c>
      <c r="K2030">
        <v>4</v>
      </c>
      <c r="L2030">
        <v>4</v>
      </c>
      <c r="M2030">
        <v>3</v>
      </c>
      <c r="N2030">
        <v>0</v>
      </c>
      <c r="O2030">
        <v>3</v>
      </c>
      <c r="P2030">
        <v>8</v>
      </c>
      <c r="Q2030" t="s">
        <v>41</v>
      </c>
      <c r="R2030" t="s">
        <v>41</v>
      </c>
      <c r="S2030" t="s">
        <v>41</v>
      </c>
      <c r="T2030" t="s">
        <v>41</v>
      </c>
      <c r="U2030" t="s">
        <v>41</v>
      </c>
      <c r="V2030" t="s">
        <v>41</v>
      </c>
      <c r="W2030">
        <v>3</v>
      </c>
      <c r="X2030">
        <v>11</v>
      </c>
      <c r="Y2030">
        <v>0</v>
      </c>
      <c r="Z2030">
        <v>68</v>
      </c>
      <c r="AA2030" t="s">
        <v>50</v>
      </c>
      <c r="AB2030">
        <v>2623</v>
      </c>
      <c r="AC2030" t="s">
        <v>18</v>
      </c>
      <c r="AD2030" t="s">
        <v>33</v>
      </c>
      <c r="AE2030">
        <v>31</v>
      </c>
      <c r="AF2030">
        <v>27</v>
      </c>
      <c r="AG2030">
        <v>0</v>
      </c>
    </row>
    <row r="2031" spans="1:33" x14ac:dyDescent="0.3">
      <c r="A2031">
        <v>40689</v>
      </c>
      <c r="B2031" t="s">
        <v>46</v>
      </c>
      <c r="C2031">
        <v>0</v>
      </c>
      <c r="D2031">
        <v>1</v>
      </c>
      <c r="E2031">
        <v>69</v>
      </c>
      <c r="F2031">
        <v>270</v>
      </c>
      <c r="G2031">
        <v>3</v>
      </c>
      <c r="H2031">
        <v>27</v>
      </c>
      <c r="I2031">
        <v>39</v>
      </c>
      <c r="J2031">
        <v>6</v>
      </c>
      <c r="K2031">
        <v>99</v>
      </c>
      <c r="L2031">
        <v>7</v>
      </c>
      <c r="M2031">
        <v>7</v>
      </c>
      <c r="N2031">
        <v>1</v>
      </c>
      <c r="O2031">
        <v>5</v>
      </c>
      <c r="P2031">
        <v>8</v>
      </c>
      <c r="Q2031" t="s">
        <v>41</v>
      </c>
      <c r="R2031" t="s">
        <v>41</v>
      </c>
      <c r="S2031" t="s">
        <v>41</v>
      </c>
      <c r="T2031" t="s">
        <v>41</v>
      </c>
      <c r="U2031" t="s">
        <v>41</v>
      </c>
      <c r="V2031" t="s">
        <v>41</v>
      </c>
      <c r="W2031">
        <v>3</v>
      </c>
      <c r="X2031">
        <v>11</v>
      </c>
      <c r="Y2031">
        <v>0</v>
      </c>
      <c r="Z2031">
        <v>69</v>
      </c>
      <c r="AA2031" t="s">
        <v>50</v>
      </c>
      <c r="AB2031">
        <v>2627</v>
      </c>
      <c r="AC2031" t="s">
        <v>19</v>
      </c>
      <c r="AD2031" t="s">
        <v>32</v>
      </c>
      <c r="AE2031">
        <v>345</v>
      </c>
      <c r="AF2031">
        <v>246</v>
      </c>
      <c r="AG2031">
        <v>0</v>
      </c>
    </row>
    <row r="2032" spans="1:33" x14ac:dyDescent="0.3">
      <c r="A2032">
        <v>49389</v>
      </c>
      <c r="B2032" t="s">
        <v>46</v>
      </c>
      <c r="C2032">
        <v>1</v>
      </c>
      <c r="D2032">
        <v>1</v>
      </c>
      <c r="E2032">
        <v>55</v>
      </c>
      <c r="F2032">
        <v>40</v>
      </c>
      <c r="G2032">
        <v>0</v>
      </c>
      <c r="H2032">
        <v>19</v>
      </c>
      <c r="I2032">
        <v>2</v>
      </c>
      <c r="J2032">
        <v>1</v>
      </c>
      <c r="K2032">
        <v>3</v>
      </c>
      <c r="L2032">
        <v>1</v>
      </c>
      <c r="M2032">
        <v>2</v>
      </c>
      <c r="N2032">
        <v>0</v>
      </c>
      <c r="O2032">
        <v>3</v>
      </c>
      <c r="P2032">
        <v>7</v>
      </c>
      <c r="Q2032" t="s">
        <v>41</v>
      </c>
      <c r="R2032" t="s">
        <v>41</v>
      </c>
      <c r="S2032" t="s">
        <v>41</v>
      </c>
      <c r="T2032" t="s">
        <v>41</v>
      </c>
      <c r="U2032" t="s">
        <v>41</v>
      </c>
      <c r="V2032" t="s">
        <v>41</v>
      </c>
      <c r="W2032">
        <v>3</v>
      </c>
      <c r="X2032">
        <v>11</v>
      </c>
      <c r="Y2032">
        <v>0</v>
      </c>
      <c r="Z2032">
        <v>69</v>
      </c>
      <c r="AA2032" t="s">
        <v>50</v>
      </c>
      <c r="AB2032">
        <v>2463</v>
      </c>
      <c r="AC2032" t="s">
        <v>18</v>
      </c>
      <c r="AD2032" t="s">
        <v>33</v>
      </c>
      <c r="AE2032">
        <v>62</v>
      </c>
      <c r="AF2032">
        <v>59</v>
      </c>
      <c r="AG2032">
        <v>0</v>
      </c>
    </row>
    <row r="2033" spans="1:33" x14ac:dyDescent="0.3">
      <c r="A2033">
        <v>67680</v>
      </c>
      <c r="B2033" t="s">
        <v>45</v>
      </c>
      <c r="C2033">
        <v>0</v>
      </c>
      <c r="D2033">
        <v>1</v>
      </c>
      <c r="E2033">
        <v>8</v>
      </c>
      <c r="F2033">
        <v>546</v>
      </c>
      <c r="G2033">
        <v>0</v>
      </c>
      <c r="H2033">
        <v>48</v>
      </c>
      <c r="I2033">
        <v>0</v>
      </c>
      <c r="J2033">
        <v>6</v>
      </c>
      <c r="K2033">
        <v>6</v>
      </c>
      <c r="L2033">
        <v>1</v>
      </c>
      <c r="M2033">
        <v>7</v>
      </c>
      <c r="N2033">
        <v>3</v>
      </c>
      <c r="O2033">
        <v>8</v>
      </c>
      <c r="P2033">
        <v>5</v>
      </c>
      <c r="Q2033" t="s">
        <v>41</v>
      </c>
      <c r="R2033" t="s">
        <v>41</v>
      </c>
      <c r="S2033" t="s">
        <v>41</v>
      </c>
      <c r="T2033" t="s">
        <v>41</v>
      </c>
      <c r="U2033" t="s">
        <v>41</v>
      </c>
      <c r="V2033" t="s">
        <v>41</v>
      </c>
      <c r="W2033">
        <v>3</v>
      </c>
      <c r="X2033">
        <v>11</v>
      </c>
      <c r="Y2033">
        <v>0</v>
      </c>
      <c r="Z2033">
        <v>69</v>
      </c>
      <c r="AA2033" t="s">
        <v>50</v>
      </c>
      <c r="AB2033">
        <v>2542</v>
      </c>
      <c r="AC2033" t="s">
        <v>20</v>
      </c>
      <c r="AD2033" t="s">
        <v>34</v>
      </c>
      <c r="AE2033">
        <v>600</v>
      </c>
      <c r="AF2033">
        <v>594</v>
      </c>
      <c r="AG2033">
        <v>0</v>
      </c>
    </row>
    <row r="2034" spans="1:33" x14ac:dyDescent="0.3">
      <c r="A2034">
        <v>78497</v>
      </c>
      <c r="B2034" t="s">
        <v>45</v>
      </c>
      <c r="C2034">
        <v>0</v>
      </c>
      <c r="D2034">
        <v>0</v>
      </c>
      <c r="E2034">
        <v>44</v>
      </c>
      <c r="F2034">
        <v>207</v>
      </c>
      <c r="G2034">
        <v>26</v>
      </c>
      <c r="H2034">
        <v>447</v>
      </c>
      <c r="I2034">
        <v>75</v>
      </c>
      <c r="J2034">
        <v>0</v>
      </c>
      <c r="K2034">
        <v>223</v>
      </c>
      <c r="L2034">
        <v>1</v>
      </c>
      <c r="M2034">
        <v>5</v>
      </c>
      <c r="N2034">
        <v>7</v>
      </c>
      <c r="O2034">
        <v>12</v>
      </c>
      <c r="P2034">
        <v>2</v>
      </c>
      <c r="Q2034" t="s">
        <v>41</v>
      </c>
      <c r="R2034" t="s">
        <v>41</v>
      </c>
      <c r="S2034" t="s">
        <v>41</v>
      </c>
      <c r="T2034" t="s">
        <v>42</v>
      </c>
      <c r="U2034" t="s">
        <v>41</v>
      </c>
      <c r="V2034" t="s">
        <v>41</v>
      </c>
      <c r="W2034">
        <v>3</v>
      </c>
      <c r="X2034">
        <v>11</v>
      </c>
      <c r="Y2034">
        <v>0</v>
      </c>
      <c r="Z2034">
        <v>69</v>
      </c>
      <c r="AA2034" t="s">
        <v>50</v>
      </c>
      <c r="AB2034">
        <v>2369</v>
      </c>
      <c r="AC2034" t="s">
        <v>17</v>
      </c>
      <c r="AD2034" t="s">
        <v>40</v>
      </c>
      <c r="AE2034">
        <v>755</v>
      </c>
      <c r="AF2034">
        <v>532</v>
      </c>
      <c r="AG2034">
        <v>1</v>
      </c>
    </row>
    <row r="2035" spans="1:33" x14ac:dyDescent="0.3">
      <c r="A2035">
        <v>78497</v>
      </c>
      <c r="B2035" t="s">
        <v>45</v>
      </c>
      <c r="C2035">
        <v>0</v>
      </c>
      <c r="D2035">
        <v>0</v>
      </c>
      <c r="E2035">
        <v>44</v>
      </c>
      <c r="F2035">
        <v>207</v>
      </c>
      <c r="G2035">
        <v>26</v>
      </c>
      <c r="H2035">
        <v>447</v>
      </c>
      <c r="I2035">
        <v>75</v>
      </c>
      <c r="J2035">
        <v>0</v>
      </c>
      <c r="K2035">
        <v>223</v>
      </c>
      <c r="L2035">
        <v>1</v>
      </c>
      <c r="M2035">
        <v>5</v>
      </c>
      <c r="N2035">
        <v>7</v>
      </c>
      <c r="O2035">
        <v>12</v>
      </c>
      <c r="P2035">
        <v>2</v>
      </c>
      <c r="Q2035" t="s">
        <v>41</v>
      </c>
      <c r="R2035" t="s">
        <v>41</v>
      </c>
      <c r="S2035" t="s">
        <v>41</v>
      </c>
      <c r="T2035" t="s">
        <v>42</v>
      </c>
      <c r="U2035" t="s">
        <v>41</v>
      </c>
      <c r="V2035" t="s">
        <v>41</v>
      </c>
      <c r="W2035">
        <v>3</v>
      </c>
      <c r="X2035">
        <v>11</v>
      </c>
      <c r="Y2035">
        <v>0</v>
      </c>
      <c r="Z2035">
        <v>69</v>
      </c>
      <c r="AA2035" t="s">
        <v>50</v>
      </c>
      <c r="AB2035">
        <v>2369</v>
      </c>
      <c r="AC2035" t="s">
        <v>17</v>
      </c>
      <c r="AD2035" t="s">
        <v>40</v>
      </c>
      <c r="AE2035">
        <v>755</v>
      </c>
      <c r="AF2035">
        <v>532</v>
      </c>
      <c r="AG2035">
        <v>1</v>
      </c>
    </row>
    <row r="2036" spans="1:33" x14ac:dyDescent="0.3">
      <c r="A2036">
        <v>15033</v>
      </c>
      <c r="B2036" t="s">
        <v>47</v>
      </c>
      <c r="C2036">
        <v>0</v>
      </c>
      <c r="D2036">
        <v>0</v>
      </c>
      <c r="E2036">
        <v>37</v>
      </c>
      <c r="F2036">
        <v>0</v>
      </c>
      <c r="G2036">
        <v>4</v>
      </c>
      <c r="H2036">
        <v>5</v>
      </c>
      <c r="I2036">
        <v>6</v>
      </c>
      <c r="J2036">
        <v>0</v>
      </c>
      <c r="K2036">
        <v>4</v>
      </c>
      <c r="L2036">
        <v>1</v>
      </c>
      <c r="M2036">
        <v>1</v>
      </c>
      <c r="N2036">
        <v>0</v>
      </c>
      <c r="O2036">
        <v>3</v>
      </c>
      <c r="P2036">
        <v>3</v>
      </c>
      <c r="Q2036" t="s">
        <v>41</v>
      </c>
      <c r="R2036" t="s">
        <v>41</v>
      </c>
      <c r="S2036" t="s">
        <v>41</v>
      </c>
      <c r="T2036" t="s">
        <v>41</v>
      </c>
      <c r="U2036" t="s">
        <v>41</v>
      </c>
      <c r="V2036" t="s">
        <v>41</v>
      </c>
      <c r="W2036">
        <v>3</v>
      </c>
      <c r="X2036">
        <v>11</v>
      </c>
      <c r="Y2036">
        <v>0</v>
      </c>
      <c r="Z2036">
        <v>69</v>
      </c>
      <c r="AA2036" t="s">
        <v>50</v>
      </c>
      <c r="AB2036">
        <v>2233</v>
      </c>
      <c r="AC2036" t="s">
        <v>18</v>
      </c>
      <c r="AD2036" t="s">
        <v>32</v>
      </c>
      <c r="AE2036">
        <v>15</v>
      </c>
      <c r="AF2036">
        <v>11</v>
      </c>
      <c r="AG2036">
        <v>0</v>
      </c>
    </row>
    <row r="2037" spans="1:33" x14ac:dyDescent="0.3">
      <c r="A2037">
        <v>30833</v>
      </c>
      <c r="B2037" t="s">
        <v>46</v>
      </c>
      <c r="C2037">
        <v>1</v>
      </c>
      <c r="D2037">
        <v>1</v>
      </c>
      <c r="E2037">
        <v>33</v>
      </c>
      <c r="F2037">
        <v>11</v>
      </c>
      <c r="G2037">
        <v>0</v>
      </c>
      <c r="H2037">
        <v>7</v>
      </c>
      <c r="I2037">
        <v>3</v>
      </c>
      <c r="J2037">
        <v>1</v>
      </c>
      <c r="K2037">
        <v>6</v>
      </c>
      <c r="L2037">
        <v>2</v>
      </c>
      <c r="M2037">
        <v>1</v>
      </c>
      <c r="N2037">
        <v>0</v>
      </c>
      <c r="O2037">
        <v>3</v>
      </c>
      <c r="P2037">
        <v>5</v>
      </c>
      <c r="Q2037" t="s">
        <v>41</v>
      </c>
      <c r="R2037" t="s">
        <v>41</v>
      </c>
      <c r="S2037" t="s">
        <v>41</v>
      </c>
      <c r="T2037" t="s">
        <v>41</v>
      </c>
      <c r="U2037" t="s">
        <v>41</v>
      </c>
      <c r="V2037" t="s">
        <v>41</v>
      </c>
      <c r="W2037">
        <v>3</v>
      </c>
      <c r="X2037">
        <v>11</v>
      </c>
      <c r="Y2037">
        <v>0</v>
      </c>
      <c r="Z2037">
        <v>69</v>
      </c>
      <c r="AA2037" t="s">
        <v>50</v>
      </c>
      <c r="AB2037">
        <v>2507</v>
      </c>
      <c r="AC2037" t="s">
        <v>17</v>
      </c>
      <c r="AD2037" t="s">
        <v>32</v>
      </c>
      <c r="AE2037">
        <v>22</v>
      </c>
      <c r="AF2037">
        <v>16</v>
      </c>
      <c r="AG2037">
        <v>0</v>
      </c>
    </row>
    <row r="2038" spans="1:33" x14ac:dyDescent="0.3">
      <c r="A2038">
        <v>53790</v>
      </c>
      <c r="B2038" t="s">
        <v>46</v>
      </c>
      <c r="C2038">
        <v>0</v>
      </c>
      <c r="D2038">
        <v>2</v>
      </c>
      <c r="E2038">
        <v>86</v>
      </c>
      <c r="F2038">
        <v>335</v>
      </c>
      <c r="G2038">
        <v>42</v>
      </c>
      <c r="H2038">
        <v>127</v>
      </c>
      <c r="I2038">
        <v>28</v>
      </c>
      <c r="J2038">
        <v>5</v>
      </c>
      <c r="K2038">
        <v>5</v>
      </c>
      <c r="L2038">
        <v>3</v>
      </c>
      <c r="M2038">
        <v>7</v>
      </c>
      <c r="N2038">
        <v>2</v>
      </c>
      <c r="O2038">
        <v>8</v>
      </c>
      <c r="P2038">
        <v>6</v>
      </c>
      <c r="Q2038" t="s">
        <v>41</v>
      </c>
      <c r="R2038" t="s">
        <v>41</v>
      </c>
      <c r="S2038" t="s">
        <v>41</v>
      </c>
      <c r="T2038" t="s">
        <v>41</v>
      </c>
      <c r="U2038" t="s">
        <v>41</v>
      </c>
      <c r="V2038" t="s">
        <v>41</v>
      </c>
      <c r="W2038">
        <v>3</v>
      </c>
      <c r="X2038">
        <v>11</v>
      </c>
      <c r="Y2038">
        <v>0</v>
      </c>
      <c r="Z2038">
        <v>69</v>
      </c>
      <c r="AA2038" t="s">
        <v>50</v>
      </c>
      <c r="AB2038">
        <v>2274</v>
      </c>
      <c r="AC2038" t="s">
        <v>17</v>
      </c>
      <c r="AD2038" t="s">
        <v>32</v>
      </c>
      <c r="AE2038">
        <v>537</v>
      </c>
      <c r="AF2038">
        <v>532</v>
      </c>
      <c r="AG2038">
        <v>0</v>
      </c>
    </row>
    <row r="2039" spans="1:33" x14ac:dyDescent="0.3">
      <c r="A2039">
        <v>47352</v>
      </c>
      <c r="B2039" t="s">
        <v>46</v>
      </c>
      <c r="C2039">
        <v>0</v>
      </c>
      <c r="D2039">
        <v>1</v>
      </c>
      <c r="E2039">
        <v>70</v>
      </c>
      <c r="F2039">
        <v>172</v>
      </c>
      <c r="G2039">
        <v>12</v>
      </c>
      <c r="H2039">
        <v>112</v>
      </c>
      <c r="I2039">
        <v>8</v>
      </c>
      <c r="J2039">
        <v>0</v>
      </c>
      <c r="K2039">
        <v>15</v>
      </c>
      <c r="L2039">
        <v>4</v>
      </c>
      <c r="M2039">
        <v>6</v>
      </c>
      <c r="N2039">
        <v>1</v>
      </c>
      <c r="O2039">
        <v>5</v>
      </c>
      <c r="P2039">
        <v>7</v>
      </c>
      <c r="Q2039" t="s">
        <v>41</v>
      </c>
      <c r="R2039" t="s">
        <v>41</v>
      </c>
      <c r="S2039" t="s">
        <v>41</v>
      </c>
      <c r="T2039" t="s">
        <v>41</v>
      </c>
      <c r="U2039" t="s">
        <v>41</v>
      </c>
      <c r="V2039" t="s">
        <v>41</v>
      </c>
      <c r="W2039">
        <v>3</v>
      </c>
      <c r="X2039">
        <v>11</v>
      </c>
      <c r="Y2039">
        <v>0</v>
      </c>
      <c r="Z2039">
        <v>69</v>
      </c>
      <c r="AA2039" t="s">
        <v>50</v>
      </c>
      <c r="AB2039">
        <v>2603</v>
      </c>
      <c r="AC2039" t="s">
        <v>19</v>
      </c>
      <c r="AD2039" t="s">
        <v>33</v>
      </c>
      <c r="AE2039">
        <v>304</v>
      </c>
      <c r="AF2039">
        <v>289</v>
      </c>
      <c r="AG2039">
        <v>0</v>
      </c>
    </row>
    <row r="2040" spans="1:33" x14ac:dyDescent="0.3">
      <c r="A2040">
        <v>29298</v>
      </c>
      <c r="B2040" t="s">
        <v>47</v>
      </c>
      <c r="C2040">
        <v>1</v>
      </c>
      <c r="D2040">
        <v>1</v>
      </c>
      <c r="E2040">
        <v>60</v>
      </c>
      <c r="F2040">
        <v>6</v>
      </c>
      <c r="G2040">
        <v>0</v>
      </c>
      <c r="H2040">
        <v>2</v>
      </c>
      <c r="I2040">
        <v>2</v>
      </c>
      <c r="J2040">
        <v>0</v>
      </c>
      <c r="K2040">
        <v>1</v>
      </c>
      <c r="L2040">
        <v>1</v>
      </c>
      <c r="M2040">
        <v>1</v>
      </c>
      <c r="N2040">
        <v>0</v>
      </c>
      <c r="O2040">
        <v>2</v>
      </c>
      <c r="P2040">
        <v>5</v>
      </c>
      <c r="Q2040" t="s">
        <v>41</v>
      </c>
      <c r="R2040" t="s">
        <v>41</v>
      </c>
      <c r="S2040" t="s">
        <v>41</v>
      </c>
      <c r="T2040" t="s">
        <v>41</v>
      </c>
      <c r="U2040" t="s">
        <v>41</v>
      </c>
      <c r="V2040" t="s">
        <v>41</v>
      </c>
      <c r="W2040">
        <v>3</v>
      </c>
      <c r="X2040">
        <v>11</v>
      </c>
      <c r="Y2040">
        <v>0</v>
      </c>
      <c r="Z2040">
        <v>69</v>
      </c>
      <c r="AA2040" t="s">
        <v>50</v>
      </c>
      <c r="AB2040">
        <v>2454</v>
      </c>
      <c r="AC2040" t="s">
        <v>19</v>
      </c>
      <c r="AD2040" t="s">
        <v>33</v>
      </c>
      <c r="AE2040">
        <v>10</v>
      </c>
      <c r="AF2040">
        <v>9</v>
      </c>
      <c r="AG2040">
        <v>0</v>
      </c>
    </row>
    <row r="2041" spans="1:33" x14ac:dyDescent="0.3">
      <c r="A2041">
        <v>40689</v>
      </c>
      <c r="B2041" t="s">
        <v>46</v>
      </c>
      <c r="C2041">
        <v>0</v>
      </c>
      <c r="D2041">
        <v>1</v>
      </c>
      <c r="E2041">
        <v>69</v>
      </c>
      <c r="F2041">
        <v>270</v>
      </c>
      <c r="G2041">
        <v>3</v>
      </c>
      <c r="H2041">
        <v>27</v>
      </c>
      <c r="I2041">
        <v>39</v>
      </c>
      <c r="J2041">
        <v>6</v>
      </c>
      <c r="K2041">
        <v>99</v>
      </c>
      <c r="L2041">
        <v>7</v>
      </c>
      <c r="M2041">
        <v>7</v>
      </c>
      <c r="N2041">
        <v>1</v>
      </c>
      <c r="O2041">
        <v>5</v>
      </c>
      <c r="P2041">
        <v>8</v>
      </c>
      <c r="Q2041" t="s">
        <v>41</v>
      </c>
      <c r="R2041" t="s">
        <v>41</v>
      </c>
      <c r="S2041" t="s">
        <v>41</v>
      </c>
      <c r="T2041" t="s">
        <v>41</v>
      </c>
      <c r="U2041" t="s">
        <v>41</v>
      </c>
      <c r="V2041" t="s">
        <v>41</v>
      </c>
      <c r="W2041">
        <v>3</v>
      </c>
      <c r="X2041">
        <v>11</v>
      </c>
      <c r="Y2041">
        <v>0</v>
      </c>
      <c r="Z2041">
        <v>69</v>
      </c>
      <c r="AA2041" t="s">
        <v>50</v>
      </c>
      <c r="AB2041">
        <v>2627</v>
      </c>
      <c r="AC2041" t="s">
        <v>19</v>
      </c>
      <c r="AD2041" t="s">
        <v>32</v>
      </c>
      <c r="AE2041">
        <v>345</v>
      </c>
      <c r="AF2041">
        <v>246</v>
      </c>
      <c r="AG2041">
        <v>0</v>
      </c>
    </row>
    <row r="2042" spans="1:33" x14ac:dyDescent="0.3">
      <c r="A2042">
        <v>27450</v>
      </c>
      <c r="B2042" t="s">
        <v>47</v>
      </c>
      <c r="C2042">
        <v>0</v>
      </c>
      <c r="D2042">
        <v>0</v>
      </c>
      <c r="E2042">
        <v>57</v>
      </c>
      <c r="F2042">
        <v>37</v>
      </c>
      <c r="G2042">
        <v>12</v>
      </c>
      <c r="H2042">
        <v>23</v>
      </c>
      <c r="I2042">
        <v>8</v>
      </c>
      <c r="J2042">
        <v>11</v>
      </c>
      <c r="K2042">
        <v>52</v>
      </c>
      <c r="L2042">
        <v>1</v>
      </c>
      <c r="M2042">
        <v>2</v>
      </c>
      <c r="N2042">
        <v>1</v>
      </c>
      <c r="O2042">
        <v>3</v>
      </c>
      <c r="P2042">
        <v>7</v>
      </c>
      <c r="Q2042" t="s">
        <v>41</v>
      </c>
      <c r="R2042" t="s">
        <v>41</v>
      </c>
      <c r="S2042" t="s">
        <v>41</v>
      </c>
      <c r="T2042" t="s">
        <v>41</v>
      </c>
      <c r="U2042" t="s">
        <v>41</v>
      </c>
      <c r="V2042" t="s">
        <v>41</v>
      </c>
      <c r="W2042">
        <v>3</v>
      </c>
      <c r="X2042">
        <v>11</v>
      </c>
      <c r="Y2042">
        <v>0</v>
      </c>
      <c r="Z2042">
        <v>69</v>
      </c>
      <c r="AA2042" t="s">
        <v>50</v>
      </c>
      <c r="AB2042">
        <v>2599</v>
      </c>
      <c r="AC2042" t="s">
        <v>17</v>
      </c>
      <c r="AD2042" t="s">
        <v>33</v>
      </c>
      <c r="AE2042">
        <v>91</v>
      </c>
      <c r="AF2042">
        <v>39</v>
      </c>
      <c r="AG2042">
        <v>0</v>
      </c>
    </row>
    <row r="2043" spans="1:33" x14ac:dyDescent="0.3">
      <c r="A2043">
        <v>43185</v>
      </c>
      <c r="B2043" t="s">
        <v>46</v>
      </c>
      <c r="C2043">
        <v>0</v>
      </c>
      <c r="D2043">
        <v>1</v>
      </c>
      <c r="E2043">
        <v>88</v>
      </c>
      <c r="F2043">
        <v>537</v>
      </c>
      <c r="G2043">
        <v>6</v>
      </c>
      <c r="H2043">
        <v>42</v>
      </c>
      <c r="I2043">
        <v>16</v>
      </c>
      <c r="J2043">
        <v>6</v>
      </c>
      <c r="K2043">
        <v>30</v>
      </c>
      <c r="L2043">
        <v>2</v>
      </c>
      <c r="M2043">
        <v>9</v>
      </c>
      <c r="N2043">
        <v>3</v>
      </c>
      <c r="O2043">
        <v>6</v>
      </c>
      <c r="P2043">
        <v>8</v>
      </c>
      <c r="Q2043" t="s">
        <v>41</v>
      </c>
      <c r="R2043" t="s">
        <v>41</v>
      </c>
      <c r="S2043" t="s">
        <v>41</v>
      </c>
      <c r="T2043" t="s">
        <v>41</v>
      </c>
      <c r="U2043" t="s">
        <v>41</v>
      </c>
      <c r="V2043" t="s">
        <v>41</v>
      </c>
      <c r="W2043">
        <v>3</v>
      </c>
      <c r="X2043">
        <v>11</v>
      </c>
      <c r="Y2043">
        <v>0</v>
      </c>
      <c r="Z2043">
        <v>69</v>
      </c>
      <c r="AA2043" t="s">
        <v>50</v>
      </c>
      <c r="AB2043">
        <v>2604</v>
      </c>
      <c r="AC2043" t="s">
        <v>16</v>
      </c>
      <c r="AD2043" t="s">
        <v>32</v>
      </c>
      <c r="AE2043">
        <v>607</v>
      </c>
      <c r="AF2043">
        <v>577</v>
      </c>
      <c r="AG2043">
        <v>0</v>
      </c>
    </row>
    <row r="2044" spans="1:33" x14ac:dyDescent="0.3">
      <c r="A2044">
        <v>78939</v>
      </c>
      <c r="B2044" t="s">
        <v>45</v>
      </c>
      <c r="C2044">
        <v>0</v>
      </c>
      <c r="D2044">
        <v>0</v>
      </c>
      <c r="E2044">
        <v>57</v>
      </c>
      <c r="F2044">
        <v>794</v>
      </c>
      <c r="G2044">
        <v>115</v>
      </c>
      <c r="H2044">
        <v>243</v>
      </c>
      <c r="I2044">
        <v>150</v>
      </c>
      <c r="J2044">
        <v>0</v>
      </c>
      <c r="K2044">
        <v>205</v>
      </c>
      <c r="L2044">
        <v>1</v>
      </c>
      <c r="M2044">
        <v>8</v>
      </c>
      <c r="N2044">
        <v>5</v>
      </c>
      <c r="O2044">
        <v>6</v>
      </c>
      <c r="P2044">
        <v>3</v>
      </c>
      <c r="Q2044" t="s">
        <v>41</v>
      </c>
      <c r="R2044" t="s">
        <v>41</v>
      </c>
      <c r="S2044" t="s">
        <v>41</v>
      </c>
      <c r="T2044" t="s">
        <v>41</v>
      </c>
      <c r="U2044" t="s">
        <v>41</v>
      </c>
      <c r="V2044" t="s">
        <v>41</v>
      </c>
      <c r="W2044">
        <v>3</v>
      </c>
      <c r="X2044">
        <v>11</v>
      </c>
      <c r="Y2044">
        <v>0</v>
      </c>
      <c r="Z2044">
        <v>69</v>
      </c>
      <c r="AA2044" t="s">
        <v>50</v>
      </c>
      <c r="AB2044">
        <v>2358</v>
      </c>
      <c r="AC2044" t="s">
        <v>17</v>
      </c>
      <c r="AD2044" t="s">
        <v>34</v>
      </c>
      <c r="AE2044">
        <v>1302</v>
      </c>
      <c r="AF2044">
        <v>1097</v>
      </c>
      <c r="AG2044">
        <v>0</v>
      </c>
    </row>
    <row r="2045" spans="1:33" x14ac:dyDescent="0.3">
      <c r="A2045">
        <v>34838</v>
      </c>
      <c r="B2045" t="s">
        <v>46</v>
      </c>
      <c r="C2045">
        <v>1</v>
      </c>
      <c r="D2045">
        <v>1</v>
      </c>
      <c r="E2045">
        <v>62</v>
      </c>
      <c r="F2045">
        <v>28</v>
      </c>
      <c r="G2045">
        <v>23</v>
      </c>
      <c r="H2045">
        <v>29</v>
      </c>
      <c r="I2045">
        <v>29</v>
      </c>
      <c r="J2045">
        <v>14</v>
      </c>
      <c r="K2045">
        <v>47</v>
      </c>
      <c r="L2045">
        <v>3</v>
      </c>
      <c r="M2045">
        <v>2</v>
      </c>
      <c r="N2045">
        <v>1</v>
      </c>
      <c r="O2045">
        <v>4</v>
      </c>
      <c r="P2045">
        <v>6</v>
      </c>
      <c r="Q2045" t="s">
        <v>41</v>
      </c>
      <c r="R2045" t="s">
        <v>41</v>
      </c>
      <c r="S2045" t="s">
        <v>41</v>
      </c>
      <c r="T2045" t="s">
        <v>41</v>
      </c>
      <c r="U2045" t="s">
        <v>41</v>
      </c>
      <c r="V2045" t="s">
        <v>41</v>
      </c>
      <c r="W2045">
        <v>3</v>
      </c>
      <c r="X2045">
        <v>11</v>
      </c>
      <c r="Y2045">
        <v>0</v>
      </c>
      <c r="Z2045">
        <v>69</v>
      </c>
      <c r="AA2045" t="s">
        <v>50</v>
      </c>
      <c r="AB2045">
        <v>2685</v>
      </c>
      <c r="AC2045" t="s">
        <v>17</v>
      </c>
      <c r="AD2045" t="s">
        <v>32</v>
      </c>
      <c r="AE2045">
        <v>123</v>
      </c>
      <c r="AF2045">
        <v>76</v>
      </c>
      <c r="AG2045">
        <v>0</v>
      </c>
    </row>
    <row r="2046" spans="1:33" x14ac:dyDescent="0.3">
      <c r="A2046">
        <v>64950</v>
      </c>
      <c r="B2046" t="s">
        <v>45</v>
      </c>
      <c r="C2046">
        <v>0</v>
      </c>
      <c r="D2046">
        <v>1</v>
      </c>
      <c r="E2046">
        <v>29</v>
      </c>
      <c r="F2046">
        <v>819</v>
      </c>
      <c r="G2046">
        <v>0</v>
      </c>
      <c r="H2046">
        <v>72</v>
      </c>
      <c r="I2046">
        <v>12</v>
      </c>
      <c r="J2046">
        <v>0</v>
      </c>
      <c r="K2046">
        <v>63</v>
      </c>
      <c r="L2046">
        <v>2</v>
      </c>
      <c r="M2046">
        <v>11</v>
      </c>
      <c r="N2046">
        <v>2</v>
      </c>
      <c r="O2046">
        <v>10</v>
      </c>
      <c r="P2046">
        <v>7</v>
      </c>
      <c r="Q2046" t="s">
        <v>41</v>
      </c>
      <c r="R2046" t="s">
        <v>42</v>
      </c>
      <c r="S2046" t="s">
        <v>41</v>
      </c>
      <c r="T2046" t="s">
        <v>41</v>
      </c>
      <c r="U2046" t="s">
        <v>41</v>
      </c>
      <c r="V2046" t="s">
        <v>41</v>
      </c>
      <c r="W2046">
        <v>3</v>
      </c>
      <c r="X2046">
        <v>11</v>
      </c>
      <c r="Y2046">
        <v>0</v>
      </c>
      <c r="Z2046">
        <v>69</v>
      </c>
      <c r="AA2046" t="s">
        <v>50</v>
      </c>
      <c r="AB2046">
        <v>2845</v>
      </c>
      <c r="AC2046" t="s">
        <v>18</v>
      </c>
      <c r="AD2046" t="s">
        <v>34</v>
      </c>
      <c r="AE2046">
        <v>903</v>
      </c>
      <c r="AF2046">
        <v>840</v>
      </c>
      <c r="AG2046">
        <v>1</v>
      </c>
    </row>
    <row r="2047" spans="1:33" x14ac:dyDescent="0.3">
      <c r="A2047">
        <v>59412</v>
      </c>
      <c r="B2047" t="s">
        <v>45</v>
      </c>
      <c r="C2047">
        <v>0</v>
      </c>
      <c r="D2047">
        <v>0</v>
      </c>
      <c r="E2047">
        <v>56</v>
      </c>
      <c r="F2047">
        <v>90</v>
      </c>
      <c r="G2047">
        <v>67</v>
      </c>
      <c r="H2047">
        <v>165</v>
      </c>
      <c r="I2047">
        <v>30</v>
      </c>
      <c r="J2047">
        <v>43</v>
      </c>
      <c r="K2047">
        <v>11</v>
      </c>
      <c r="L2047">
        <v>1</v>
      </c>
      <c r="M2047">
        <v>4</v>
      </c>
      <c r="N2047">
        <v>2</v>
      </c>
      <c r="O2047">
        <v>8</v>
      </c>
      <c r="P2047">
        <v>3</v>
      </c>
      <c r="Q2047" t="s">
        <v>41</v>
      </c>
      <c r="R2047" t="s">
        <v>41</v>
      </c>
      <c r="S2047" t="s">
        <v>41</v>
      </c>
      <c r="T2047" t="s">
        <v>41</v>
      </c>
      <c r="U2047" t="s">
        <v>41</v>
      </c>
      <c r="V2047" t="s">
        <v>41</v>
      </c>
      <c r="W2047">
        <v>3</v>
      </c>
      <c r="X2047">
        <v>11</v>
      </c>
      <c r="Y2047">
        <v>0</v>
      </c>
      <c r="Z2047">
        <v>69</v>
      </c>
      <c r="AA2047" t="s">
        <v>50</v>
      </c>
      <c r="AB2047">
        <v>2230</v>
      </c>
      <c r="AC2047" t="s">
        <v>17</v>
      </c>
      <c r="AD2047" t="s">
        <v>33</v>
      </c>
      <c r="AE2047">
        <v>395</v>
      </c>
      <c r="AF2047">
        <v>384</v>
      </c>
      <c r="AG2047">
        <v>0</v>
      </c>
    </row>
    <row r="2048" spans="1:33" x14ac:dyDescent="0.3">
      <c r="A2048">
        <v>53312</v>
      </c>
      <c r="B2048" t="s">
        <v>46</v>
      </c>
      <c r="C2048">
        <v>0</v>
      </c>
      <c r="D2048">
        <v>0</v>
      </c>
      <c r="E2048">
        <v>32</v>
      </c>
      <c r="F2048">
        <v>241</v>
      </c>
      <c r="G2048">
        <v>0</v>
      </c>
      <c r="H2048">
        <v>12</v>
      </c>
      <c r="I2048">
        <v>0</v>
      </c>
      <c r="J2048">
        <v>0</v>
      </c>
      <c r="K2048">
        <v>25</v>
      </c>
      <c r="L2048">
        <v>1</v>
      </c>
      <c r="M2048">
        <v>5</v>
      </c>
      <c r="N2048">
        <v>1</v>
      </c>
      <c r="O2048">
        <v>5</v>
      </c>
      <c r="P2048">
        <v>7</v>
      </c>
      <c r="Q2048" t="s">
        <v>41</v>
      </c>
      <c r="R2048" t="s">
        <v>41</v>
      </c>
      <c r="S2048" t="s">
        <v>41</v>
      </c>
      <c r="T2048" t="s">
        <v>41</v>
      </c>
      <c r="U2048" t="s">
        <v>41</v>
      </c>
      <c r="V2048" t="s">
        <v>41</v>
      </c>
      <c r="W2048">
        <v>3</v>
      </c>
      <c r="X2048">
        <v>11</v>
      </c>
      <c r="Y2048">
        <v>0</v>
      </c>
      <c r="Z2048">
        <v>69</v>
      </c>
      <c r="AA2048" t="s">
        <v>50</v>
      </c>
      <c r="AB2048">
        <v>2483</v>
      </c>
      <c r="AC2048" t="s">
        <v>17</v>
      </c>
      <c r="AD2048" t="s">
        <v>34</v>
      </c>
      <c r="AE2048">
        <v>253</v>
      </c>
      <c r="AF2048">
        <v>228</v>
      </c>
      <c r="AG2048">
        <v>0</v>
      </c>
    </row>
    <row r="2049" spans="1:33" x14ac:dyDescent="0.3">
      <c r="A2049">
        <v>67381</v>
      </c>
      <c r="B2049" t="s">
        <v>45</v>
      </c>
      <c r="C2049">
        <v>0</v>
      </c>
      <c r="D2049">
        <v>1</v>
      </c>
      <c r="E2049">
        <v>67</v>
      </c>
      <c r="F2049">
        <v>815</v>
      </c>
      <c r="G2049">
        <v>8</v>
      </c>
      <c r="H2049">
        <v>53</v>
      </c>
      <c r="I2049">
        <v>11</v>
      </c>
      <c r="J2049">
        <v>0</v>
      </c>
      <c r="K2049">
        <v>70</v>
      </c>
      <c r="L2049">
        <v>4</v>
      </c>
      <c r="M2049">
        <v>2</v>
      </c>
      <c r="N2049">
        <v>2</v>
      </c>
      <c r="O2049">
        <v>9</v>
      </c>
      <c r="P2049">
        <v>7</v>
      </c>
      <c r="Q2049" t="s">
        <v>41</v>
      </c>
      <c r="R2049" t="s">
        <v>42</v>
      </c>
      <c r="S2049" t="s">
        <v>41</v>
      </c>
      <c r="T2049" t="s">
        <v>41</v>
      </c>
      <c r="U2049" t="s">
        <v>41</v>
      </c>
      <c r="V2049" t="s">
        <v>41</v>
      </c>
      <c r="W2049">
        <v>3</v>
      </c>
      <c r="X2049">
        <v>11</v>
      </c>
      <c r="Y2049">
        <v>0</v>
      </c>
      <c r="Z2049">
        <v>69</v>
      </c>
      <c r="AA2049" t="s">
        <v>50</v>
      </c>
      <c r="AB2049">
        <v>2689</v>
      </c>
      <c r="AC2049" t="s">
        <v>17</v>
      </c>
      <c r="AD2049" t="s">
        <v>33</v>
      </c>
      <c r="AE2049">
        <v>887</v>
      </c>
      <c r="AF2049">
        <v>817</v>
      </c>
      <c r="AG2049">
        <v>1</v>
      </c>
    </row>
    <row r="2050" spans="1:33" x14ac:dyDescent="0.3">
      <c r="A2050">
        <v>57304</v>
      </c>
      <c r="B2050" t="s">
        <v>46</v>
      </c>
      <c r="C2050">
        <v>0</v>
      </c>
      <c r="D2050">
        <v>1</v>
      </c>
      <c r="E2050">
        <v>61</v>
      </c>
      <c r="F2050">
        <v>356</v>
      </c>
      <c r="G2050">
        <v>80</v>
      </c>
      <c r="H2050">
        <v>329</v>
      </c>
      <c r="I2050">
        <v>138</v>
      </c>
      <c r="J2050">
        <v>17</v>
      </c>
      <c r="K2050">
        <v>106</v>
      </c>
      <c r="L2050">
        <v>2</v>
      </c>
      <c r="M2050">
        <v>7</v>
      </c>
      <c r="N2050">
        <v>6</v>
      </c>
      <c r="O2050">
        <v>10</v>
      </c>
      <c r="P2050">
        <v>5</v>
      </c>
      <c r="Q2050" t="s">
        <v>41</v>
      </c>
      <c r="R2050" t="s">
        <v>41</v>
      </c>
      <c r="S2050" t="s">
        <v>41</v>
      </c>
      <c r="T2050" t="s">
        <v>41</v>
      </c>
      <c r="U2050" t="s">
        <v>41</v>
      </c>
      <c r="V2050" t="s">
        <v>41</v>
      </c>
      <c r="W2050">
        <v>3</v>
      </c>
      <c r="X2050">
        <v>11</v>
      </c>
      <c r="Y2050">
        <v>0</v>
      </c>
      <c r="Z2050">
        <v>69</v>
      </c>
      <c r="AA2050" t="s">
        <v>50</v>
      </c>
      <c r="AB2050">
        <v>2634</v>
      </c>
      <c r="AC2050" t="s">
        <v>17</v>
      </c>
      <c r="AD2050" t="s">
        <v>32</v>
      </c>
      <c r="AE2050">
        <v>920</v>
      </c>
      <c r="AF2050">
        <v>814</v>
      </c>
      <c r="AG2050">
        <v>0</v>
      </c>
    </row>
    <row r="2051" spans="1:33" x14ac:dyDescent="0.3">
      <c r="A2051">
        <v>39767</v>
      </c>
      <c r="B2051" t="s">
        <v>46</v>
      </c>
      <c r="C2051">
        <v>0</v>
      </c>
      <c r="D2051">
        <v>0</v>
      </c>
      <c r="E2051">
        <v>18</v>
      </c>
      <c r="F2051">
        <v>113</v>
      </c>
      <c r="G2051">
        <v>61</v>
      </c>
      <c r="H2051">
        <v>204</v>
      </c>
      <c r="I2051">
        <v>34</v>
      </c>
      <c r="J2051">
        <v>26</v>
      </c>
      <c r="K2051">
        <v>47</v>
      </c>
      <c r="L2051">
        <v>2</v>
      </c>
      <c r="M2051">
        <v>7</v>
      </c>
      <c r="N2051">
        <v>1</v>
      </c>
      <c r="O2051">
        <v>7</v>
      </c>
      <c r="P2051">
        <v>8</v>
      </c>
      <c r="Q2051" t="s">
        <v>41</v>
      </c>
      <c r="R2051" t="s">
        <v>41</v>
      </c>
      <c r="S2051" t="s">
        <v>41</v>
      </c>
      <c r="T2051" t="s">
        <v>41</v>
      </c>
      <c r="U2051" t="s">
        <v>41</v>
      </c>
      <c r="V2051" t="s">
        <v>41</v>
      </c>
      <c r="W2051">
        <v>3</v>
      </c>
      <c r="X2051">
        <v>11</v>
      </c>
      <c r="Y2051">
        <v>0</v>
      </c>
      <c r="Z2051">
        <v>69</v>
      </c>
      <c r="AA2051" t="s">
        <v>50</v>
      </c>
      <c r="AB2051">
        <v>2502</v>
      </c>
      <c r="AC2051" t="s">
        <v>19</v>
      </c>
      <c r="AD2051" t="s">
        <v>33</v>
      </c>
      <c r="AE2051">
        <v>438</v>
      </c>
      <c r="AF2051">
        <v>391</v>
      </c>
      <c r="AG2051">
        <v>0</v>
      </c>
    </row>
    <row r="2052" spans="1:33" x14ac:dyDescent="0.3">
      <c r="A2052">
        <v>26997</v>
      </c>
      <c r="B2052" t="s">
        <v>47</v>
      </c>
      <c r="C2052">
        <v>0</v>
      </c>
      <c r="D2052">
        <v>0</v>
      </c>
      <c r="E2052">
        <v>89</v>
      </c>
      <c r="F2052">
        <v>7</v>
      </c>
      <c r="G2052">
        <v>23</v>
      </c>
      <c r="H2052">
        <v>78</v>
      </c>
      <c r="I2052">
        <v>133</v>
      </c>
      <c r="J2052">
        <v>49</v>
      </c>
      <c r="K2052">
        <v>144</v>
      </c>
      <c r="L2052">
        <v>2</v>
      </c>
      <c r="M2052">
        <v>4</v>
      </c>
      <c r="N2052">
        <v>2</v>
      </c>
      <c r="O2052">
        <v>5</v>
      </c>
      <c r="P2052">
        <v>7</v>
      </c>
      <c r="Q2052" t="s">
        <v>41</v>
      </c>
      <c r="R2052" t="s">
        <v>41</v>
      </c>
      <c r="S2052" t="s">
        <v>41</v>
      </c>
      <c r="T2052" t="s">
        <v>41</v>
      </c>
      <c r="U2052" t="s">
        <v>41</v>
      </c>
      <c r="V2052" t="s">
        <v>41</v>
      </c>
      <c r="W2052">
        <v>3</v>
      </c>
      <c r="X2052">
        <v>11</v>
      </c>
      <c r="Y2052">
        <v>0</v>
      </c>
      <c r="Z2052">
        <v>69</v>
      </c>
      <c r="AA2052" t="s">
        <v>50</v>
      </c>
      <c r="AB2052">
        <v>2760</v>
      </c>
      <c r="AC2052" t="s">
        <v>17</v>
      </c>
      <c r="AD2052" t="s">
        <v>35</v>
      </c>
      <c r="AE2052">
        <v>290</v>
      </c>
      <c r="AF2052">
        <v>146</v>
      </c>
      <c r="AG2052">
        <v>0</v>
      </c>
    </row>
    <row r="2053" spans="1:33" x14ac:dyDescent="0.3">
      <c r="A2053">
        <v>47352</v>
      </c>
      <c r="B2053" t="s">
        <v>46</v>
      </c>
      <c r="C2053">
        <v>0</v>
      </c>
      <c r="D2053">
        <v>1</v>
      </c>
      <c r="E2053">
        <v>70</v>
      </c>
      <c r="F2053">
        <v>172</v>
      </c>
      <c r="G2053">
        <v>12</v>
      </c>
      <c r="H2053">
        <v>112</v>
      </c>
      <c r="I2053">
        <v>8</v>
      </c>
      <c r="J2053">
        <v>0</v>
      </c>
      <c r="K2053">
        <v>15</v>
      </c>
      <c r="L2053">
        <v>4</v>
      </c>
      <c r="M2053">
        <v>6</v>
      </c>
      <c r="N2053">
        <v>1</v>
      </c>
      <c r="O2053">
        <v>5</v>
      </c>
      <c r="P2053">
        <v>7</v>
      </c>
      <c r="Q2053" t="s">
        <v>41</v>
      </c>
      <c r="R2053" t="s">
        <v>41</v>
      </c>
      <c r="S2053" t="s">
        <v>41</v>
      </c>
      <c r="T2053" t="s">
        <v>41</v>
      </c>
      <c r="U2053" t="s">
        <v>41</v>
      </c>
      <c r="V2053" t="s">
        <v>41</v>
      </c>
      <c r="W2053">
        <v>3</v>
      </c>
      <c r="X2053">
        <v>11</v>
      </c>
      <c r="Y2053">
        <v>0</v>
      </c>
      <c r="Z2053">
        <v>69</v>
      </c>
      <c r="AA2053" t="s">
        <v>50</v>
      </c>
      <c r="AB2053">
        <v>2603</v>
      </c>
      <c r="AC2053" t="s">
        <v>19</v>
      </c>
      <c r="AD2053" t="s">
        <v>33</v>
      </c>
      <c r="AE2053">
        <v>304</v>
      </c>
      <c r="AF2053">
        <v>289</v>
      </c>
      <c r="AG2053">
        <v>0</v>
      </c>
    </row>
    <row r="2054" spans="1:33" x14ac:dyDescent="0.3">
      <c r="A2054">
        <v>57530</v>
      </c>
      <c r="B2054" t="s">
        <v>46</v>
      </c>
      <c r="C2054">
        <v>0</v>
      </c>
      <c r="D2054">
        <v>1</v>
      </c>
      <c r="E2054">
        <v>68</v>
      </c>
      <c r="F2054">
        <v>50</v>
      </c>
      <c r="G2054">
        <v>1</v>
      </c>
      <c r="H2054">
        <v>27</v>
      </c>
      <c r="I2054">
        <v>6</v>
      </c>
      <c r="J2054">
        <v>7</v>
      </c>
      <c r="K2054">
        <v>1</v>
      </c>
      <c r="L2054">
        <v>1</v>
      </c>
      <c r="M2054">
        <v>1</v>
      </c>
      <c r="N2054">
        <v>1</v>
      </c>
      <c r="O2054">
        <v>4</v>
      </c>
      <c r="P2054">
        <v>1</v>
      </c>
      <c r="Q2054" t="s">
        <v>41</v>
      </c>
      <c r="R2054" t="s">
        <v>41</v>
      </c>
      <c r="S2054" t="s">
        <v>41</v>
      </c>
      <c r="T2054" t="s">
        <v>41</v>
      </c>
      <c r="U2054" t="s">
        <v>41</v>
      </c>
      <c r="V2054" t="s">
        <v>41</v>
      </c>
      <c r="W2054">
        <v>3</v>
      </c>
      <c r="X2054">
        <v>11</v>
      </c>
      <c r="Y2054">
        <v>0</v>
      </c>
      <c r="Z2054">
        <v>69</v>
      </c>
      <c r="AA2054" t="s">
        <v>50</v>
      </c>
      <c r="AB2054">
        <v>2419</v>
      </c>
      <c r="AC2054" t="s">
        <v>16</v>
      </c>
      <c r="AD2054" t="s">
        <v>33</v>
      </c>
      <c r="AE2054">
        <v>91</v>
      </c>
      <c r="AF2054">
        <v>90</v>
      </c>
      <c r="AG2054">
        <v>0</v>
      </c>
    </row>
    <row r="2055" spans="1:33" x14ac:dyDescent="0.3">
      <c r="A2055">
        <v>86610</v>
      </c>
      <c r="B2055" t="s">
        <v>45</v>
      </c>
      <c r="C2055">
        <v>0</v>
      </c>
      <c r="D2055">
        <v>0</v>
      </c>
      <c r="E2055">
        <v>66</v>
      </c>
      <c r="F2055">
        <v>446</v>
      </c>
      <c r="G2055">
        <v>107</v>
      </c>
      <c r="H2055">
        <v>768</v>
      </c>
      <c r="I2055">
        <v>33</v>
      </c>
      <c r="J2055">
        <v>196</v>
      </c>
      <c r="K2055">
        <v>53</v>
      </c>
      <c r="L2055">
        <v>1</v>
      </c>
      <c r="M2055">
        <v>5</v>
      </c>
      <c r="N2055">
        <v>6</v>
      </c>
      <c r="O2055">
        <v>6</v>
      </c>
      <c r="P2055">
        <v>2</v>
      </c>
      <c r="Q2055" t="s">
        <v>41</v>
      </c>
      <c r="R2055" t="s">
        <v>41</v>
      </c>
      <c r="S2055" t="s">
        <v>41</v>
      </c>
      <c r="T2055" t="s">
        <v>41</v>
      </c>
      <c r="U2055" t="s">
        <v>41</v>
      </c>
      <c r="V2055" t="s">
        <v>41</v>
      </c>
      <c r="W2055">
        <v>3</v>
      </c>
      <c r="X2055">
        <v>11</v>
      </c>
      <c r="Y2055">
        <v>0</v>
      </c>
      <c r="Z2055">
        <v>69</v>
      </c>
      <c r="AA2055" t="s">
        <v>50</v>
      </c>
      <c r="AB2055">
        <v>2456</v>
      </c>
      <c r="AC2055" t="s">
        <v>19</v>
      </c>
      <c r="AD2055" t="s">
        <v>32</v>
      </c>
      <c r="AE2055">
        <v>1550</v>
      </c>
      <c r="AF2055">
        <v>1497</v>
      </c>
      <c r="AG2055">
        <v>0</v>
      </c>
    </row>
    <row r="2056" spans="1:33" x14ac:dyDescent="0.3">
      <c r="A2056">
        <v>49090</v>
      </c>
      <c r="B2056" t="s">
        <v>46</v>
      </c>
      <c r="C2056">
        <v>0</v>
      </c>
      <c r="D2056">
        <v>1</v>
      </c>
      <c r="E2056">
        <v>45</v>
      </c>
      <c r="F2056">
        <v>494</v>
      </c>
      <c r="G2056">
        <v>5</v>
      </c>
      <c r="H2056">
        <v>82</v>
      </c>
      <c r="I2056">
        <v>7</v>
      </c>
      <c r="J2056">
        <v>0</v>
      </c>
      <c r="K2056">
        <v>100</v>
      </c>
      <c r="L2056">
        <v>3</v>
      </c>
      <c r="M2056">
        <v>7</v>
      </c>
      <c r="N2056">
        <v>2</v>
      </c>
      <c r="O2056">
        <v>9</v>
      </c>
      <c r="P2056">
        <v>7</v>
      </c>
      <c r="Q2056" t="s">
        <v>41</v>
      </c>
      <c r="R2056" t="s">
        <v>41</v>
      </c>
      <c r="S2056" t="s">
        <v>41</v>
      </c>
      <c r="T2056" t="s">
        <v>41</v>
      </c>
      <c r="U2056" t="s">
        <v>41</v>
      </c>
      <c r="V2056" t="s">
        <v>41</v>
      </c>
      <c r="W2056">
        <v>3</v>
      </c>
      <c r="X2056">
        <v>11</v>
      </c>
      <c r="Y2056">
        <v>0</v>
      </c>
      <c r="Z2056">
        <v>69</v>
      </c>
      <c r="AA2056" t="s">
        <v>50</v>
      </c>
      <c r="AB2056">
        <v>2504</v>
      </c>
      <c r="AC2056" t="s">
        <v>18</v>
      </c>
      <c r="AD2056" t="s">
        <v>32</v>
      </c>
      <c r="AE2056">
        <v>588</v>
      </c>
      <c r="AF2056">
        <v>488</v>
      </c>
      <c r="AG2056">
        <v>0</v>
      </c>
    </row>
    <row r="2057" spans="1:33" x14ac:dyDescent="0.3">
      <c r="A2057">
        <v>73705</v>
      </c>
      <c r="B2057" t="s">
        <v>45</v>
      </c>
      <c r="C2057">
        <v>0</v>
      </c>
      <c r="D2057">
        <v>2</v>
      </c>
      <c r="E2057">
        <v>86</v>
      </c>
      <c r="F2057">
        <v>612</v>
      </c>
      <c r="G2057">
        <v>91</v>
      </c>
      <c r="H2057">
        <v>520</v>
      </c>
      <c r="I2057">
        <v>258</v>
      </c>
      <c r="J2057">
        <v>107</v>
      </c>
      <c r="K2057">
        <v>107</v>
      </c>
      <c r="L2057">
        <v>2</v>
      </c>
      <c r="M2057">
        <v>9</v>
      </c>
      <c r="N2057">
        <v>6</v>
      </c>
      <c r="O2057">
        <v>8</v>
      </c>
      <c r="P2057">
        <v>5</v>
      </c>
      <c r="Q2057" t="s">
        <v>41</v>
      </c>
      <c r="R2057" t="s">
        <v>41</v>
      </c>
      <c r="S2057" t="s">
        <v>41</v>
      </c>
      <c r="T2057" t="s">
        <v>41</v>
      </c>
      <c r="U2057" t="s">
        <v>41</v>
      </c>
      <c r="V2057" t="s">
        <v>41</v>
      </c>
      <c r="W2057">
        <v>3</v>
      </c>
      <c r="X2057">
        <v>11</v>
      </c>
      <c r="Y2057">
        <v>0</v>
      </c>
      <c r="Z2057">
        <v>69</v>
      </c>
      <c r="AA2057" t="s">
        <v>50</v>
      </c>
      <c r="AB2057">
        <v>2275</v>
      </c>
      <c r="AC2057" t="s">
        <v>20</v>
      </c>
      <c r="AD2057" t="s">
        <v>33</v>
      </c>
      <c r="AE2057">
        <v>1588</v>
      </c>
      <c r="AF2057">
        <v>1481</v>
      </c>
      <c r="AG2057">
        <v>0</v>
      </c>
    </row>
    <row r="2058" spans="1:33" x14ac:dyDescent="0.3">
      <c r="A2058">
        <v>71107</v>
      </c>
      <c r="B2058" t="s">
        <v>45</v>
      </c>
      <c r="C2058">
        <v>0</v>
      </c>
      <c r="D2058">
        <v>1</v>
      </c>
      <c r="E2058">
        <v>61</v>
      </c>
      <c r="F2058">
        <v>533</v>
      </c>
      <c r="G2058">
        <v>10</v>
      </c>
      <c r="H2058">
        <v>217</v>
      </c>
      <c r="I2058">
        <v>198</v>
      </c>
      <c r="J2058">
        <v>174</v>
      </c>
      <c r="K2058">
        <v>195</v>
      </c>
      <c r="L2058">
        <v>2</v>
      </c>
      <c r="M2058">
        <v>7</v>
      </c>
      <c r="N2058">
        <v>6</v>
      </c>
      <c r="O2058">
        <v>13</v>
      </c>
      <c r="P2058">
        <v>4</v>
      </c>
      <c r="Q2058" t="s">
        <v>41</v>
      </c>
      <c r="R2058" t="s">
        <v>41</v>
      </c>
      <c r="S2058" t="s">
        <v>41</v>
      </c>
      <c r="T2058" t="s">
        <v>41</v>
      </c>
      <c r="U2058" t="s">
        <v>41</v>
      </c>
      <c r="V2058" t="s">
        <v>41</v>
      </c>
      <c r="W2058">
        <v>3</v>
      </c>
      <c r="X2058">
        <v>11</v>
      </c>
      <c r="Y2058">
        <v>0</v>
      </c>
      <c r="Z2058">
        <v>69</v>
      </c>
      <c r="AA2058" t="s">
        <v>50</v>
      </c>
      <c r="AB2058">
        <v>2656</v>
      </c>
      <c r="AC2058" t="s">
        <v>17</v>
      </c>
      <c r="AD2058" t="s">
        <v>32</v>
      </c>
      <c r="AE2058">
        <v>1132</v>
      </c>
      <c r="AF2058">
        <v>937</v>
      </c>
      <c r="AG2058">
        <v>0</v>
      </c>
    </row>
    <row r="2059" spans="1:33" x14ac:dyDescent="0.3">
      <c r="A2059">
        <v>59385</v>
      </c>
      <c r="B2059" t="s">
        <v>45</v>
      </c>
      <c r="C2059">
        <v>1</v>
      </c>
      <c r="D2059">
        <v>1</v>
      </c>
      <c r="E2059">
        <v>85</v>
      </c>
      <c r="F2059">
        <v>135</v>
      </c>
      <c r="G2059">
        <v>0</v>
      </c>
      <c r="H2059">
        <v>10</v>
      </c>
      <c r="I2059">
        <v>0</v>
      </c>
      <c r="J2059">
        <v>4</v>
      </c>
      <c r="K2059">
        <v>36</v>
      </c>
      <c r="L2059">
        <v>2</v>
      </c>
      <c r="M2059">
        <v>3</v>
      </c>
      <c r="N2059">
        <v>1</v>
      </c>
      <c r="O2059">
        <v>4</v>
      </c>
      <c r="P2059">
        <v>5</v>
      </c>
      <c r="Q2059" t="s">
        <v>41</v>
      </c>
      <c r="R2059" t="s">
        <v>41</v>
      </c>
      <c r="S2059" t="s">
        <v>41</v>
      </c>
      <c r="T2059" t="s">
        <v>41</v>
      </c>
      <c r="U2059" t="s">
        <v>41</v>
      </c>
      <c r="V2059" t="s">
        <v>41</v>
      </c>
      <c r="W2059">
        <v>3</v>
      </c>
      <c r="X2059">
        <v>11</v>
      </c>
      <c r="Y2059">
        <v>0</v>
      </c>
      <c r="Z2059">
        <v>69</v>
      </c>
      <c r="AA2059" t="s">
        <v>50</v>
      </c>
      <c r="AB2059">
        <v>2586</v>
      </c>
      <c r="AC2059" t="s">
        <v>19</v>
      </c>
      <c r="AD2059" t="s">
        <v>33</v>
      </c>
      <c r="AE2059">
        <v>149</v>
      </c>
      <c r="AF2059">
        <v>113</v>
      </c>
      <c r="AG2059">
        <v>0</v>
      </c>
    </row>
    <row r="2060" spans="1:33" x14ac:dyDescent="0.3">
      <c r="A2060">
        <v>44689</v>
      </c>
      <c r="B2060" t="s">
        <v>46</v>
      </c>
      <c r="C2060">
        <v>1</v>
      </c>
      <c r="D2060">
        <v>1</v>
      </c>
      <c r="E2060">
        <v>82</v>
      </c>
      <c r="F2060">
        <v>18</v>
      </c>
      <c r="G2060">
        <v>0</v>
      </c>
      <c r="H2060">
        <v>5</v>
      </c>
      <c r="I2060">
        <v>0</v>
      </c>
      <c r="J2060">
        <v>0</v>
      </c>
      <c r="K2060">
        <v>11</v>
      </c>
      <c r="L2060">
        <v>2</v>
      </c>
      <c r="M2060">
        <v>1</v>
      </c>
      <c r="N2060">
        <v>1</v>
      </c>
      <c r="O2060">
        <v>2</v>
      </c>
      <c r="P2060">
        <v>7</v>
      </c>
      <c r="Q2060" t="s">
        <v>42</v>
      </c>
      <c r="R2060" t="s">
        <v>41</v>
      </c>
      <c r="S2060" t="s">
        <v>41</v>
      </c>
      <c r="T2060" t="s">
        <v>41</v>
      </c>
      <c r="U2060" t="s">
        <v>41</v>
      </c>
      <c r="V2060" t="s">
        <v>41</v>
      </c>
      <c r="W2060">
        <v>3</v>
      </c>
      <c r="X2060">
        <v>11</v>
      </c>
      <c r="Y2060">
        <v>0</v>
      </c>
      <c r="Z2060">
        <v>69</v>
      </c>
      <c r="AA2060" t="s">
        <v>50</v>
      </c>
      <c r="AB2060">
        <v>2329</v>
      </c>
      <c r="AC2060" t="s">
        <v>17</v>
      </c>
      <c r="AD2060" t="s">
        <v>32</v>
      </c>
      <c r="AE2060">
        <v>23</v>
      </c>
      <c r="AF2060">
        <v>12</v>
      </c>
      <c r="AG2060">
        <v>1</v>
      </c>
    </row>
    <row r="2061" spans="1:33" x14ac:dyDescent="0.3">
      <c r="A2061">
        <v>72282</v>
      </c>
      <c r="B2061" t="s">
        <v>45</v>
      </c>
      <c r="C2061">
        <v>0</v>
      </c>
      <c r="D2061">
        <v>0</v>
      </c>
      <c r="E2061">
        <v>70</v>
      </c>
      <c r="F2061">
        <v>503</v>
      </c>
      <c r="G2061">
        <v>27</v>
      </c>
      <c r="H2061">
        <v>419</v>
      </c>
      <c r="I2061">
        <v>90</v>
      </c>
      <c r="J2061">
        <v>139</v>
      </c>
      <c r="K2061">
        <v>153</v>
      </c>
      <c r="L2061">
        <v>1</v>
      </c>
      <c r="M2061">
        <v>5</v>
      </c>
      <c r="N2061">
        <v>7</v>
      </c>
      <c r="O2061">
        <v>9</v>
      </c>
      <c r="P2061">
        <v>7</v>
      </c>
      <c r="Q2061" t="s">
        <v>41</v>
      </c>
      <c r="R2061" t="s">
        <v>41</v>
      </c>
      <c r="S2061" t="s">
        <v>41</v>
      </c>
      <c r="T2061" t="s">
        <v>41</v>
      </c>
      <c r="U2061" t="s">
        <v>41</v>
      </c>
      <c r="V2061" t="s">
        <v>41</v>
      </c>
      <c r="W2061">
        <v>3</v>
      </c>
      <c r="X2061">
        <v>11</v>
      </c>
      <c r="Y2061">
        <v>1</v>
      </c>
      <c r="Z2061">
        <v>69</v>
      </c>
      <c r="AA2061" t="s">
        <v>50</v>
      </c>
      <c r="AB2061">
        <v>2504</v>
      </c>
      <c r="AC2061" t="s">
        <v>18</v>
      </c>
      <c r="AD2061" t="s">
        <v>32</v>
      </c>
      <c r="AE2061">
        <v>1178</v>
      </c>
      <c r="AF2061">
        <v>1025</v>
      </c>
      <c r="AG2061">
        <v>0</v>
      </c>
    </row>
    <row r="2062" spans="1:33" x14ac:dyDescent="0.3">
      <c r="A2062">
        <v>58217</v>
      </c>
      <c r="B2062" t="s">
        <v>45</v>
      </c>
      <c r="C2062">
        <v>2</v>
      </c>
      <c r="D2062">
        <v>1</v>
      </c>
      <c r="E2062">
        <v>84</v>
      </c>
      <c r="F2062">
        <v>68</v>
      </c>
      <c r="G2062">
        <v>1</v>
      </c>
      <c r="H2062">
        <v>13</v>
      </c>
      <c r="I2062">
        <v>3</v>
      </c>
      <c r="J2062">
        <v>5</v>
      </c>
      <c r="K2062">
        <v>13</v>
      </c>
      <c r="L2062">
        <v>1</v>
      </c>
      <c r="M2062">
        <v>2</v>
      </c>
      <c r="N2062">
        <v>0</v>
      </c>
      <c r="O2062">
        <v>4</v>
      </c>
      <c r="P2062">
        <v>6</v>
      </c>
      <c r="Q2062" t="s">
        <v>41</v>
      </c>
      <c r="R2062" t="s">
        <v>41</v>
      </c>
      <c r="S2062" t="s">
        <v>41</v>
      </c>
      <c r="T2062" t="s">
        <v>41</v>
      </c>
      <c r="U2062" t="s">
        <v>41</v>
      </c>
      <c r="V2062" t="s">
        <v>41</v>
      </c>
      <c r="W2062">
        <v>3</v>
      </c>
      <c r="X2062">
        <v>11</v>
      </c>
      <c r="Y2062">
        <v>0</v>
      </c>
      <c r="Z2062">
        <v>69</v>
      </c>
      <c r="AA2062" t="s">
        <v>50</v>
      </c>
      <c r="AB2062">
        <v>2748</v>
      </c>
      <c r="AC2062" t="s">
        <v>18</v>
      </c>
      <c r="AD2062" t="s">
        <v>33</v>
      </c>
      <c r="AE2062">
        <v>90</v>
      </c>
      <c r="AF2062">
        <v>77</v>
      </c>
      <c r="AG2062">
        <v>0</v>
      </c>
    </row>
    <row r="2063" spans="1:33" x14ac:dyDescent="0.3">
      <c r="A2063">
        <v>69702</v>
      </c>
      <c r="B2063" t="s">
        <v>45</v>
      </c>
      <c r="C2063">
        <v>0</v>
      </c>
      <c r="D2063">
        <v>1</v>
      </c>
      <c r="E2063">
        <v>8</v>
      </c>
      <c r="F2063">
        <v>664</v>
      </c>
      <c r="G2063">
        <v>9</v>
      </c>
      <c r="H2063">
        <v>240</v>
      </c>
      <c r="I2063">
        <v>50</v>
      </c>
      <c r="J2063">
        <v>19</v>
      </c>
      <c r="K2063">
        <v>57</v>
      </c>
      <c r="L2063">
        <v>2</v>
      </c>
      <c r="M2063">
        <v>7</v>
      </c>
      <c r="N2063">
        <v>7</v>
      </c>
      <c r="O2063">
        <v>10</v>
      </c>
      <c r="P2063">
        <v>4</v>
      </c>
      <c r="Q2063" t="s">
        <v>41</v>
      </c>
      <c r="R2063" t="s">
        <v>41</v>
      </c>
      <c r="S2063" t="s">
        <v>41</v>
      </c>
      <c r="T2063" t="s">
        <v>41</v>
      </c>
      <c r="U2063" t="s">
        <v>41</v>
      </c>
      <c r="V2063" t="s">
        <v>41</v>
      </c>
      <c r="W2063">
        <v>3</v>
      </c>
      <c r="X2063">
        <v>11</v>
      </c>
      <c r="Y2063">
        <v>0</v>
      </c>
      <c r="Z2063">
        <v>69</v>
      </c>
      <c r="AA2063" t="s">
        <v>50</v>
      </c>
      <c r="AB2063">
        <v>2654</v>
      </c>
      <c r="AC2063" t="s">
        <v>19</v>
      </c>
      <c r="AD2063" t="s">
        <v>34</v>
      </c>
      <c r="AE2063">
        <v>982</v>
      </c>
      <c r="AF2063">
        <v>925</v>
      </c>
      <c r="AG2063">
        <v>0</v>
      </c>
    </row>
    <row r="2064" spans="1:33" x14ac:dyDescent="0.3">
      <c r="A2064">
        <v>75903</v>
      </c>
      <c r="B2064" t="s">
        <v>45</v>
      </c>
      <c r="C2064">
        <v>0</v>
      </c>
      <c r="D2064">
        <v>1</v>
      </c>
      <c r="E2064">
        <v>50</v>
      </c>
      <c r="F2064">
        <v>340</v>
      </c>
      <c r="G2064">
        <v>108</v>
      </c>
      <c r="H2064">
        <v>185</v>
      </c>
      <c r="I2064">
        <v>130</v>
      </c>
      <c r="J2064">
        <v>38</v>
      </c>
      <c r="K2064">
        <v>100</v>
      </c>
      <c r="L2064">
        <v>2</v>
      </c>
      <c r="M2064">
        <v>6</v>
      </c>
      <c r="N2064">
        <v>6</v>
      </c>
      <c r="O2064">
        <v>9</v>
      </c>
      <c r="P2064">
        <v>3</v>
      </c>
      <c r="Q2064" t="s">
        <v>41</v>
      </c>
      <c r="R2064" t="s">
        <v>41</v>
      </c>
      <c r="S2064" t="s">
        <v>41</v>
      </c>
      <c r="T2064" t="s">
        <v>41</v>
      </c>
      <c r="U2064" t="s">
        <v>41</v>
      </c>
      <c r="V2064" t="s">
        <v>41</v>
      </c>
      <c r="W2064">
        <v>3</v>
      </c>
      <c r="X2064">
        <v>11</v>
      </c>
      <c r="Y2064">
        <v>0</v>
      </c>
      <c r="Z2064">
        <v>69</v>
      </c>
      <c r="AA2064" t="s">
        <v>50</v>
      </c>
      <c r="AB2064">
        <v>2606</v>
      </c>
      <c r="AC2064" t="s">
        <v>17</v>
      </c>
      <c r="AD2064" t="s">
        <v>32</v>
      </c>
      <c r="AE2064">
        <v>801</v>
      </c>
      <c r="AF2064">
        <v>701</v>
      </c>
      <c r="AG2064">
        <v>0</v>
      </c>
    </row>
    <row r="2065" spans="1:33" x14ac:dyDescent="0.3">
      <c r="A2065">
        <v>70792</v>
      </c>
      <c r="B2065" t="s">
        <v>45</v>
      </c>
      <c r="C2065">
        <v>0</v>
      </c>
      <c r="D2065">
        <v>0</v>
      </c>
      <c r="E2065">
        <v>82</v>
      </c>
      <c r="F2065">
        <v>344</v>
      </c>
      <c r="G2065">
        <v>45</v>
      </c>
      <c r="H2065">
        <v>654</v>
      </c>
      <c r="I2065">
        <v>104</v>
      </c>
      <c r="J2065">
        <v>11</v>
      </c>
      <c r="K2065">
        <v>114</v>
      </c>
      <c r="L2065">
        <v>2</v>
      </c>
      <c r="M2065">
        <v>3</v>
      </c>
      <c r="N2065">
        <v>4</v>
      </c>
      <c r="O2065">
        <v>10</v>
      </c>
      <c r="P2065">
        <v>3</v>
      </c>
      <c r="Q2065" t="s">
        <v>41</v>
      </c>
      <c r="R2065" t="s">
        <v>41</v>
      </c>
      <c r="S2065" t="s">
        <v>41</v>
      </c>
      <c r="T2065" t="s">
        <v>41</v>
      </c>
      <c r="U2065" t="s">
        <v>41</v>
      </c>
      <c r="V2065" t="s">
        <v>41</v>
      </c>
      <c r="W2065">
        <v>3</v>
      </c>
      <c r="X2065">
        <v>11</v>
      </c>
      <c r="Y2065">
        <v>0</v>
      </c>
      <c r="Z2065">
        <v>69</v>
      </c>
      <c r="AA2065" t="s">
        <v>50</v>
      </c>
      <c r="AB2065">
        <v>2667</v>
      </c>
      <c r="AC2065" t="s">
        <v>20</v>
      </c>
      <c r="AD2065" t="s">
        <v>32</v>
      </c>
      <c r="AE2065">
        <v>1158</v>
      </c>
      <c r="AF2065">
        <v>1044</v>
      </c>
      <c r="AG2065">
        <v>0</v>
      </c>
    </row>
    <row r="2066" spans="1:33" x14ac:dyDescent="0.3">
      <c r="A2066">
        <v>80872</v>
      </c>
      <c r="B2066" t="s">
        <v>45</v>
      </c>
      <c r="C2066">
        <v>0</v>
      </c>
      <c r="D2066">
        <v>0</v>
      </c>
      <c r="E2066">
        <v>60</v>
      </c>
      <c r="F2066">
        <v>483</v>
      </c>
      <c r="G2066">
        <v>72</v>
      </c>
      <c r="H2066">
        <v>567</v>
      </c>
      <c r="I2066">
        <v>94</v>
      </c>
      <c r="J2066">
        <v>12</v>
      </c>
      <c r="K2066">
        <v>108</v>
      </c>
      <c r="L2066">
        <v>1</v>
      </c>
      <c r="M2066">
        <v>4</v>
      </c>
      <c r="N2066">
        <v>4</v>
      </c>
      <c r="O2066">
        <v>10</v>
      </c>
      <c r="P2066">
        <v>1</v>
      </c>
      <c r="Q2066" t="s">
        <v>41</v>
      </c>
      <c r="R2066" t="s">
        <v>41</v>
      </c>
      <c r="S2066" t="s">
        <v>41</v>
      </c>
      <c r="T2066" t="s">
        <v>41</v>
      </c>
      <c r="U2066" t="s">
        <v>41</v>
      </c>
      <c r="V2066" t="s">
        <v>41</v>
      </c>
      <c r="W2066">
        <v>3</v>
      </c>
      <c r="X2066">
        <v>11</v>
      </c>
      <c r="Y2066">
        <v>0</v>
      </c>
      <c r="Z2066">
        <v>69</v>
      </c>
      <c r="AA2066" t="s">
        <v>50</v>
      </c>
      <c r="AB2066">
        <v>2207</v>
      </c>
      <c r="AC2066" t="s">
        <v>18</v>
      </c>
      <c r="AD2066" t="s">
        <v>32</v>
      </c>
      <c r="AE2066">
        <v>1228</v>
      </c>
      <c r="AF2066">
        <v>1120</v>
      </c>
      <c r="AG2066">
        <v>0</v>
      </c>
    </row>
    <row r="2067" spans="1:33" x14ac:dyDescent="0.3">
      <c r="A2067">
        <v>94642</v>
      </c>
      <c r="B2067" t="s">
        <v>48</v>
      </c>
      <c r="C2067">
        <v>0</v>
      </c>
      <c r="D2067">
        <v>0</v>
      </c>
      <c r="E2067">
        <v>35</v>
      </c>
      <c r="F2067">
        <v>879</v>
      </c>
      <c r="G2067">
        <v>143</v>
      </c>
      <c r="H2067">
        <v>797</v>
      </c>
      <c r="I2067">
        <v>106</v>
      </c>
      <c r="J2067">
        <v>143</v>
      </c>
      <c r="K2067">
        <v>143</v>
      </c>
      <c r="L2067">
        <v>0</v>
      </c>
      <c r="M2067">
        <v>5</v>
      </c>
      <c r="N2067">
        <v>7</v>
      </c>
      <c r="O2067">
        <v>9</v>
      </c>
      <c r="P2067">
        <v>1</v>
      </c>
      <c r="Q2067" t="s">
        <v>41</v>
      </c>
      <c r="R2067" t="s">
        <v>41</v>
      </c>
      <c r="S2067" t="s">
        <v>42</v>
      </c>
      <c r="T2067" t="s">
        <v>42</v>
      </c>
      <c r="U2067" t="s">
        <v>41</v>
      </c>
      <c r="V2067" t="s">
        <v>41</v>
      </c>
      <c r="W2067">
        <v>3</v>
      </c>
      <c r="X2067">
        <v>11</v>
      </c>
      <c r="Y2067">
        <v>0</v>
      </c>
      <c r="Z2067">
        <v>69</v>
      </c>
      <c r="AA2067" t="s">
        <v>50</v>
      </c>
      <c r="AB2067">
        <v>2296</v>
      </c>
      <c r="AC2067" t="s">
        <v>17</v>
      </c>
      <c r="AD2067" t="s">
        <v>32</v>
      </c>
      <c r="AE2067">
        <v>2068</v>
      </c>
      <c r="AF2067">
        <v>1925</v>
      </c>
      <c r="AG2067">
        <v>2</v>
      </c>
    </row>
    <row r="2068" spans="1:33" x14ac:dyDescent="0.3">
      <c r="A2068">
        <v>22263</v>
      </c>
      <c r="B2068" t="s">
        <v>47</v>
      </c>
      <c r="C2068">
        <v>1</v>
      </c>
      <c r="D2068">
        <v>1</v>
      </c>
      <c r="E2068">
        <v>31</v>
      </c>
      <c r="F2068">
        <v>17</v>
      </c>
      <c r="G2068">
        <v>0</v>
      </c>
      <c r="H2068">
        <v>2</v>
      </c>
      <c r="I2068">
        <v>0</v>
      </c>
      <c r="J2068">
        <v>0</v>
      </c>
      <c r="K2068">
        <v>2</v>
      </c>
      <c r="L2068">
        <v>2</v>
      </c>
      <c r="M2068">
        <v>1</v>
      </c>
      <c r="N2068">
        <v>0</v>
      </c>
      <c r="O2068">
        <v>3</v>
      </c>
      <c r="P2068">
        <v>6</v>
      </c>
      <c r="Q2068" t="s">
        <v>41</v>
      </c>
      <c r="R2068" t="s">
        <v>41</v>
      </c>
      <c r="S2068" t="s">
        <v>41</v>
      </c>
      <c r="T2068" t="s">
        <v>41</v>
      </c>
      <c r="U2068" t="s">
        <v>41</v>
      </c>
      <c r="V2068" t="s">
        <v>42</v>
      </c>
      <c r="W2068">
        <v>3</v>
      </c>
      <c r="X2068">
        <v>11</v>
      </c>
      <c r="Y2068">
        <v>0</v>
      </c>
      <c r="Z2068">
        <v>69</v>
      </c>
      <c r="AA2068" t="s">
        <v>50</v>
      </c>
      <c r="AB2068">
        <v>2250</v>
      </c>
      <c r="AC2068" t="s">
        <v>16</v>
      </c>
      <c r="AD2068" t="s">
        <v>32</v>
      </c>
      <c r="AE2068">
        <v>19</v>
      </c>
      <c r="AF2068">
        <v>17</v>
      </c>
      <c r="AG2068">
        <v>0</v>
      </c>
    </row>
    <row r="2069" spans="1:33" x14ac:dyDescent="0.3">
      <c r="A2069">
        <v>60689</v>
      </c>
      <c r="B2069" t="s">
        <v>45</v>
      </c>
      <c r="C2069">
        <v>0</v>
      </c>
      <c r="D2069">
        <v>1</v>
      </c>
      <c r="E2069">
        <v>23</v>
      </c>
      <c r="F2069">
        <v>240</v>
      </c>
      <c r="G2069">
        <v>90</v>
      </c>
      <c r="H2069">
        <v>216</v>
      </c>
      <c r="I2069">
        <v>63</v>
      </c>
      <c r="J2069">
        <v>6</v>
      </c>
      <c r="K2069">
        <v>24</v>
      </c>
      <c r="L2069">
        <v>4</v>
      </c>
      <c r="M2069">
        <v>4</v>
      </c>
      <c r="N2069">
        <v>4</v>
      </c>
      <c r="O2069">
        <v>10</v>
      </c>
      <c r="P2069">
        <v>3</v>
      </c>
      <c r="Q2069" t="s">
        <v>41</v>
      </c>
      <c r="R2069" t="s">
        <v>41</v>
      </c>
      <c r="S2069" t="s">
        <v>41</v>
      </c>
      <c r="T2069" t="s">
        <v>41</v>
      </c>
      <c r="U2069" t="s">
        <v>41</v>
      </c>
      <c r="V2069" t="s">
        <v>41</v>
      </c>
      <c r="W2069">
        <v>3</v>
      </c>
      <c r="X2069">
        <v>11</v>
      </c>
      <c r="Y2069">
        <v>0</v>
      </c>
      <c r="Z2069">
        <v>69</v>
      </c>
      <c r="AA2069" t="s">
        <v>50</v>
      </c>
      <c r="AB2069">
        <v>2552</v>
      </c>
      <c r="AC2069" t="s">
        <v>18</v>
      </c>
      <c r="AD2069" t="s">
        <v>32</v>
      </c>
      <c r="AE2069">
        <v>615</v>
      </c>
      <c r="AF2069">
        <v>591</v>
      </c>
      <c r="AG2069">
        <v>0</v>
      </c>
    </row>
    <row r="2070" spans="1:33" x14ac:dyDescent="0.3">
      <c r="A2070">
        <v>32871</v>
      </c>
      <c r="B2070" t="s">
        <v>46</v>
      </c>
      <c r="C2070">
        <v>1</v>
      </c>
      <c r="D2070">
        <v>1</v>
      </c>
      <c r="E2070">
        <v>28</v>
      </c>
      <c r="F2070">
        <v>22</v>
      </c>
      <c r="G2070">
        <v>2</v>
      </c>
      <c r="H2070">
        <v>12</v>
      </c>
      <c r="I2070">
        <v>0</v>
      </c>
      <c r="J2070">
        <v>2</v>
      </c>
      <c r="K2070">
        <v>5</v>
      </c>
      <c r="L2070">
        <v>1</v>
      </c>
      <c r="M2070">
        <v>1</v>
      </c>
      <c r="N2070">
        <v>0</v>
      </c>
      <c r="O2070">
        <v>3</v>
      </c>
      <c r="P2070">
        <v>4</v>
      </c>
      <c r="Q2070" t="s">
        <v>41</v>
      </c>
      <c r="R2070" t="s">
        <v>41</v>
      </c>
      <c r="S2070" t="s">
        <v>41</v>
      </c>
      <c r="T2070" t="s">
        <v>41</v>
      </c>
      <c r="U2070" t="s">
        <v>41</v>
      </c>
      <c r="V2070" t="s">
        <v>41</v>
      </c>
      <c r="W2070">
        <v>3</v>
      </c>
      <c r="X2070">
        <v>11</v>
      </c>
      <c r="Y2070">
        <v>0</v>
      </c>
      <c r="Z2070">
        <v>69</v>
      </c>
      <c r="AA2070" t="s">
        <v>50</v>
      </c>
      <c r="AB2070">
        <v>2636</v>
      </c>
      <c r="AC2070" t="s">
        <v>17</v>
      </c>
      <c r="AD2070" t="s">
        <v>32</v>
      </c>
      <c r="AE2070">
        <v>38</v>
      </c>
      <c r="AF2070">
        <v>33</v>
      </c>
      <c r="AG2070">
        <v>0</v>
      </c>
    </row>
    <row r="2071" spans="1:33" x14ac:dyDescent="0.3">
      <c r="A2071">
        <v>67046</v>
      </c>
      <c r="B2071" t="s">
        <v>45</v>
      </c>
      <c r="C2071">
        <v>0</v>
      </c>
      <c r="D2071">
        <v>1</v>
      </c>
      <c r="E2071">
        <v>92</v>
      </c>
      <c r="F2071">
        <v>544</v>
      </c>
      <c r="G2071">
        <v>35</v>
      </c>
      <c r="H2071">
        <v>133</v>
      </c>
      <c r="I2071">
        <v>23</v>
      </c>
      <c r="J2071">
        <v>151</v>
      </c>
      <c r="K2071">
        <v>107</v>
      </c>
      <c r="L2071">
        <v>2</v>
      </c>
      <c r="M2071">
        <v>4</v>
      </c>
      <c r="N2071">
        <v>5</v>
      </c>
      <c r="O2071">
        <v>4</v>
      </c>
      <c r="P2071">
        <v>2</v>
      </c>
      <c r="Q2071" t="s">
        <v>41</v>
      </c>
      <c r="R2071" t="s">
        <v>41</v>
      </c>
      <c r="S2071" t="s">
        <v>41</v>
      </c>
      <c r="T2071" t="s">
        <v>41</v>
      </c>
      <c r="U2071" t="s">
        <v>41</v>
      </c>
      <c r="V2071" t="s">
        <v>41</v>
      </c>
      <c r="W2071">
        <v>3</v>
      </c>
      <c r="X2071">
        <v>11</v>
      </c>
      <c r="Y2071">
        <v>0</v>
      </c>
      <c r="Z2071">
        <v>69</v>
      </c>
      <c r="AA2071" t="s">
        <v>50</v>
      </c>
      <c r="AB2071">
        <v>2698</v>
      </c>
      <c r="AC2071" t="s">
        <v>20</v>
      </c>
      <c r="AD2071" t="s">
        <v>32</v>
      </c>
      <c r="AE2071">
        <v>886</v>
      </c>
      <c r="AF2071">
        <v>779</v>
      </c>
      <c r="AG2071">
        <v>0</v>
      </c>
    </row>
    <row r="2072" spans="1:33" x14ac:dyDescent="0.3">
      <c r="A2072">
        <v>71965</v>
      </c>
      <c r="B2072" t="s">
        <v>45</v>
      </c>
      <c r="C2072">
        <v>0</v>
      </c>
      <c r="D2072">
        <v>1</v>
      </c>
      <c r="E2072">
        <v>21</v>
      </c>
      <c r="F2072">
        <v>572</v>
      </c>
      <c r="G2072">
        <v>19</v>
      </c>
      <c r="H2072">
        <v>286</v>
      </c>
      <c r="I2072">
        <v>50</v>
      </c>
      <c r="J2072">
        <v>38</v>
      </c>
      <c r="K2072">
        <v>248</v>
      </c>
      <c r="L2072">
        <v>3</v>
      </c>
      <c r="M2072">
        <v>6</v>
      </c>
      <c r="N2072">
        <v>3</v>
      </c>
      <c r="O2072">
        <v>5</v>
      </c>
      <c r="P2072">
        <v>3</v>
      </c>
      <c r="Q2072" t="s">
        <v>41</v>
      </c>
      <c r="R2072" t="s">
        <v>41</v>
      </c>
      <c r="S2072" t="s">
        <v>41</v>
      </c>
      <c r="T2072" t="s">
        <v>41</v>
      </c>
      <c r="U2072" t="s">
        <v>41</v>
      </c>
      <c r="V2072" t="s">
        <v>41</v>
      </c>
      <c r="W2072">
        <v>3</v>
      </c>
      <c r="X2072">
        <v>11</v>
      </c>
      <c r="Y2072">
        <v>0</v>
      </c>
      <c r="Z2072">
        <v>69</v>
      </c>
      <c r="AA2072" t="s">
        <v>50</v>
      </c>
      <c r="AB2072">
        <v>2494</v>
      </c>
      <c r="AC2072" t="s">
        <v>17</v>
      </c>
      <c r="AD2072" t="s">
        <v>32</v>
      </c>
      <c r="AE2072">
        <v>965</v>
      </c>
      <c r="AF2072">
        <v>717</v>
      </c>
      <c r="AG2072">
        <v>0</v>
      </c>
    </row>
    <row r="2073" spans="1:33" x14ac:dyDescent="0.3">
      <c r="A2073">
        <v>5648</v>
      </c>
      <c r="B2073" t="s">
        <v>47</v>
      </c>
      <c r="C2073">
        <v>1</v>
      </c>
      <c r="D2073">
        <v>1</v>
      </c>
      <c r="E2073">
        <v>68</v>
      </c>
      <c r="F2073">
        <v>28</v>
      </c>
      <c r="G2073">
        <v>0</v>
      </c>
      <c r="H2073">
        <v>6</v>
      </c>
      <c r="I2073">
        <v>1</v>
      </c>
      <c r="J2073">
        <v>1</v>
      </c>
      <c r="K2073">
        <v>13</v>
      </c>
      <c r="L2073">
        <v>1</v>
      </c>
      <c r="M2073">
        <v>1</v>
      </c>
      <c r="N2073">
        <v>0</v>
      </c>
      <c r="O2073">
        <v>0</v>
      </c>
      <c r="P2073">
        <v>20</v>
      </c>
      <c r="Q2073" t="s">
        <v>42</v>
      </c>
      <c r="R2073" t="s">
        <v>41</v>
      </c>
      <c r="S2073" t="s">
        <v>41</v>
      </c>
      <c r="T2073" t="s">
        <v>41</v>
      </c>
      <c r="U2073" t="s">
        <v>41</v>
      </c>
      <c r="V2073" t="s">
        <v>41</v>
      </c>
      <c r="W2073">
        <v>3</v>
      </c>
      <c r="X2073">
        <v>11</v>
      </c>
      <c r="Y2073">
        <v>0</v>
      </c>
      <c r="Z2073">
        <v>70</v>
      </c>
      <c r="AA2073" t="s">
        <v>50</v>
      </c>
      <c r="AB2073">
        <v>2267</v>
      </c>
      <c r="AC2073" t="s">
        <v>19</v>
      </c>
      <c r="AD2073" t="s">
        <v>34</v>
      </c>
      <c r="AE2073">
        <v>36</v>
      </c>
      <c r="AF2073">
        <v>23</v>
      </c>
      <c r="AG2073">
        <v>1</v>
      </c>
    </row>
    <row r="2074" spans="1:33" x14ac:dyDescent="0.3">
      <c r="A2074">
        <v>54432</v>
      </c>
      <c r="B2074" t="s">
        <v>46</v>
      </c>
      <c r="C2074">
        <v>2</v>
      </c>
      <c r="D2074">
        <v>1</v>
      </c>
      <c r="E2074">
        <v>37</v>
      </c>
      <c r="F2074">
        <v>33</v>
      </c>
      <c r="G2074">
        <v>0</v>
      </c>
      <c r="H2074">
        <v>5</v>
      </c>
      <c r="I2074">
        <v>0</v>
      </c>
      <c r="J2074">
        <v>0</v>
      </c>
      <c r="K2074">
        <v>0</v>
      </c>
      <c r="L2074">
        <v>1</v>
      </c>
      <c r="M2074">
        <v>1</v>
      </c>
      <c r="N2074">
        <v>0</v>
      </c>
      <c r="O2074">
        <v>3</v>
      </c>
      <c r="P2074">
        <v>4</v>
      </c>
      <c r="Q2074" t="s">
        <v>41</v>
      </c>
      <c r="R2074" t="s">
        <v>41</v>
      </c>
      <c r="S2074" t="s">
        <v>41</v>
      </c>
      <c r="T2074" t="s">
        <v>41</v>
      </c>
      <c r="U2074" t="s">
        <v>41</v>
      </c>
      <c r="V2074" t="s">
        <v>41</v>
      </c>
      <c r="W2074">
        <v>3</v>
      </c>
      <c r="X2074">
        <v>11</v>
      </c>
      <c r="Y2074">
        <v>0</v>
      </c>
      <c r="Z2074">
        <v>70</v>
      </c>
      <c r="AA2074" t="s">
        <v>50</v>
      </c>
      <c r="AB2074">
        <v>2575</v>
      </c>
      <c r="AC2074" t="s">
        <v>17</v>
      </c>
      <c r="AD2074" t="s">
        <v>34</v>
      </c>
      <c r="AE2074">
        <v>38</v>
      </c>
      <c r="AF2074">
        <v>38</v>
      </c>
      <c r="AG2074">
        <v>0</v>
      </c>
    </row>
    <row r="2075" spans="1:33" x14ac:dyDescent="0.3">
      <c r="A2075">
        <v>59292</v>
      </c>
      <c r="B2075" t="s">
        <v>45</v>
      </c>
      <c r="C2075">
        <v>0</v>
      </c>
      <c r="D2075">
        <v>1</v>
      </c>
      <c r="E2075">
        <v>71</v>
      </c>
      <c r="F2075">
        <v>378</v>
      </c>
      <c r="G2075">
        <v>14</v>
      </c>
      <c r="H2075">
        <v>68</v>
      </c>
      <c r="I2075">
        <v>19</v>
      </c>
      <c r="J2075">
        <v>14</v>
      </c>
      <c r="K2075">
        <v>14</v>
      </c>
      <c r="L2075">
        <v>2</v>
      </c>
      <c r="M2075">
        <v>3</v>
      </c>
      <c r="N2075">
        <v>5</v>
      </c>
      <c r="O2075">
        <v>8</v>
      </c>
      <c r="P2075">
        <v>3</v>
      </c>
      <c r="Q2075" t="s">
        <v>41</v>
      </c>
      <c r="R2075" t="s">
        <v>41</v>
      </c>
      <c r="S2075" t="s">
        <v>41</v>
      </c>
      <c r="T2075" t="s">
        <v>41</v>
      </c>
      <c r="U2075" t="s">
        <v>41</v>
      </c>
      <c r="V2075" t="s">
        <v>41</v>
      </c>
      <c r="W2075">
        <v>3</v>
      </c>
      <c r="X2075">
        <v>11</v>
      </c>
      <c r="Y2075">
        <v>0</v>
      </c>
      <c r="Z2075">
        <v>70</v>
      </c>
      <c r="AA2075" t="s">
        <v>50</v>
      </c>
      <c r="AB2075">
        <v>2540</v>
      </c>
      <c r="AC2075" t="s">
        <v>19</v>
      </c>
      <c r="AD2075" t="s">
        <v>34</v>
      </c>
      <c r="AE2075">
        <v>493</v>
      </c>
      <c r="AF2075">
        <v>479</v>
      </c>
      <c r="AG2075">
        <v>0</v>
      </c>
    </row>
    <row r="2076" spans="1:33" x14ac:dyDescent="0.3">
      <c r="A2076">
        <v>27203</v>
      </c>
      <c r="B2076" t="s">
        <v>47</v>
      </c>
      <c r="C2076">
        <v>1</v>
      </c>
      <c r="D2076">
        <v>1</v>
      </c>
      <c r="E2076">
        <v>92</v>
      </c>
      <c r="F2076">
        <v>13</v>
      </c>
      <c r="G2076">
        <v>2</v>
      </c>
      <c r="H2076">
        <v>21</v>
      </c>
      <c r="I2076">
        <v>4</v>
      </c>
      <c r="J2076">
        <v>0</v>
      </c>
      <c r="K2076">
        <v>24</v>
      </c>
      <c r="L2076">
        <v>2</v>
      </c>
      <c r="M2076">
        <v>1</v>
      </c>
      <c r="N2076">
        <v>1</v>
      </c>
      <c r="O2076">
        <v>2</v>
      </c>
      <c r="P2076">
        <v>8</v>
      </c>
      <c r="Q2076" t="s">
        <v>41</v>
      </c>
      <c r="R2076" t="s">
        <v>41</v>
      </c>
      <c r="S2076" t="s">
        <v>41</v>
      </c>
      <c r="T2076" t="s">
        <v>41</v>
      </c>
      <c r="U2076" t="s">
        <v>41</v>
      </c>
      <c r="V2076" t="s">
        <v>41</v>
      </c>
      <c r="W2076">
        <v>3</v>
      </c>
      <c r="X2076">
        <v>11</v>
      </c>
      <c r="Y2076">
        <v>0</v>
      </c>
      <c r="Z2076">
        <v>70</v>
      </c>
      <c r="AA2076" t="s">
        <v>50</v>
      </c>
      <c r="AB2076">
        <v>2851</v>
      </c>
      <c r="AC2076" t="s">
        <v>19</v>
      </c>
      <c r="AD2076" t="s">
        <v>32</v>
      </c>
      <c r="AE2076">
        <v>40</v>
      </c>
      <c r="AF2076">
        <v>16</v>
      </c>
      <c r="AG2076">
        <v>0</v>
      </c>
    </row>
    <row r="2077" spans="1:33" x14ac:dyDescent="0.3">
      <c r="A2077">
        <v>52157</v>
      </c>
      <c r="B2077" t="s">
        <v>46</v>
      </c>
      <c r="C2077">
        <v>0</v>
      </c>
      <c r="D2077">
        <v>1</v>
      </c>
      <c r="E2077">
        <v>48</v>
      </c>
      <c r="F2077">
        <v>189</v>
      </c>
      <c r="G2077">
        <v>2</v>
      </c>
      <c r="H2077">
        <v>29</v>
      </c>
      <c r="I2077">
        <v>3</v>
      </c>
      <c r="J2077">
        <v>2</v>
      </c>
      <c r="K2077">
        <v>40</v>
      </c>
      <c r="L2077">
        <v>2</v>
      </c>
      <c r="M2077">
        <v>3</v>
      </c>
      <c r="N2077">
        <v>2</v>
      </c>
      <c r="O2077">
        <v>5</v>
      </c>
      <c r="P2077">
        <v>4</v>
      </c>
      <c r="Q2077" t="s">
        <v>41</v>
      </c>
      <c r="R2077" t="s">
        <v>41</v>
      </c>
      <c r="S2077" t="s">
        <v>41</v>
      </c>
      <c r="T2077" t="s">
        <v>41</v>
      </c>
      <c r="U2077" t="s">
        <v>41</v>
      </c>
      <c r="V2077" t="s">
        <v>41</v>
      </c>
      <c r="W2077">
        <v>3</v>
      </c>
      <c r="X2077">
        <v>11</v>
      </c>
      <c r="Y2077">
        <v>0</v>
      </c>
      <c r="Z2077">
        <v>70</v>
      </c>
      <c r="AA2077" t="s">
        <v>50</v>
      </c>
      <c r="AB2077">
        <v>2181</v>
      </c>
      <c r="AC2077" t="s">
        <v>19</v>
      </c>
      <c r="AD2077" t="s">
        <v>34</v>
      </c>
      <c r="AE2077">
        <v>225</v>
      </c>
      <c r="AF2077">
        <v>185</v>
      </c>
      <c r="AG2077">
        <v>0</v>
      </c>
    </row>
    <row r="2078" spans="1:33" x14ac:dyDescent="0.3">
      <c r="A2078">
        <v>63120</v>
      </c>
      <c r="B2078" t="s">
        <v>45</v>
      </c>
      <c r="C2078">
        <v>0</v>
      </c>
      <c r="D2078">
        <v>1</v>
      </c>
      <c r="E2078">
        <v>53</v>
      </c>
      <c r="F2078">
        <v>965</v>
      </c>
      <c r="G2078">
        <v>69</v>
      </c>
      <c r="H2078">
        <v>279</v>
      </c>
      <c r="I2078">
        <v>54</v>
      </c>
      <c r="J2078">
        <v>41</v>
      </c>
      <c r="K2078">
        <v>69</v>
      </c>
      <c r="L2078">
        <v>5</v>
      </c>
      <c r="M2078">
        <v>8</v>
      </c>
      <c r="N2078">
        <v>4</v>
      </c>
      <c r="O2078">
        <v>9</v>
      </c>
      <c r="P2078">
        <v>7</v>
      </c>
      <c r="Q2078" t="s">
        <v>41</v>
      </c>
      <c r="R2078" t="s">
        <v>41</v>
      </c>
      <c r="S2078" t="s">
        <v>41</v>
      </c>
      <c r="T2078" t="s">
        <v>41</v>
      </c>
      <c r="U2078" t="s">
        <v>41</v>
      </c>
      <c r="V2078" t="s">
        <v>41</v>
      </c>
      <c r="W2078">
        <v>3</v>
      </c>
      <c r="X2078">
        <v>11</v>
      </c>
      <c r="Y2078">
        <v>1</v>
      </c>
      <c r="Z2078">
        <v>70</v>
      </c>
      <c r="AA2078" t="s">
        <v>50</v>
      </c>
      <c r="AB2078">
        <v>2798</v>
      </c>
      <c r="AC2078" t="s">
        <v>16</v>
      </c>
      <c r="AD2078" t="s">
        <v>33</v>
      </c>
      <c r="AE2078">
        <v>1408</v>
      </c>
      <c r="AF2078">
        <v>1339</v>
      </c>
      <c r="AG2078">
        <v>0</v>
      </c>
    </row>
    <row r="2079" spans="1:33" x14ac:dyDescent="0.3">
      <c r="A2079">
        <v>50616</v>
      </c>
      <c r="B2079" t="s">
        <v>46</v>
      </c>
      <c r="C2079">
        <v>0</v>
      </c>
      <c r="D2079">
        <v>1</v>
      </c>
      <c r="E2079">
        <v>71</v>
      </c>
      <c r="F2079">
        <v>30</v>
      </c>
      <c r="G2079">
        <v>2</v>
      </c>
      <c r="H2079">
        <v>25</v>
      </c>
      <c r="I2079">
        <v>0</v>
      </c>
      <c r="J2079">
        <v>1</v>
      </c>
      <c r="K2079">
        <v>9</v>
      </c>
      <c r="L2079">
        <v>1</v>
      </c>
      <c r="M2079">
        <v>1</v>
      </c>
      <c r="N2079">
        <v>1</v>
      </c>
      <c r="O2079">
        <v>4</v>
      </c>
      <c r="P2079">
        <v>2</v>
      </c>
      <c r="Q2079" t="s">
        <v>41</v>
      </c>
      <c r="R2079" t="s">
        <v>41</v>
      </c>
      <c r="S2079" t="s">
        <v>41</v>
      </c>
      <c r="T2079" t="s">
        <v>41</v>
      </c>
      <c r="U2079" t="s">
        <v>41</v>
      </c>
      <c r="V2079" t="s">
        <v>41</v>
      </c>
      <c r="W2079">
        <v>3</v>
      </c>
      <c r="X2079">
        <v>11</v>
      </c>
      <c r="Y2079">
        <v>0</v>
      </c>
      <c r="Z2079">
        <v>70</v>
      </c>
      <c r="AA2079" t="s">
        <v>50</v>
      </c>
      <c r="AB2079">
        <v>2236</v>
      </c>
      <c r="AC2079" t="s">
        <v>19</v>
      </c>
      <c r="AD2079" t="s">
        <v>34</v>
      </c>
      <c r="AE2079">
        <v>58</v>
      </c>
      <c r="AF2079">
        <v>49</v>
      </c>
      <c r="AG2079">
        <v>0</v>
      </c>
    </row>
    <row r="2080" spans="1:33" x14ac:dyDescent="0.3">
      <c r="A2080">
        <v>48767</v>
      </c>
      <c r="B2080" t="s">
        <v>46</v>
      </c>
      <c r="C2080">
        <v>1</v>
      </c>
      <c r="D2080">
        <v>2</v>
      </c>
      <c r="E2080">
        <v>79</v>
      </c>
      <c r="F2080">
        <v>28</v>
      </c>
      <c r="G2080">
        <v>1</v>
      </c>
      <c r="H2080">
        <v>21</v>
      </c>
      <c r="I2080">
        <v>3</v>
      </c>
      <c r="J2080">
        <v>0</v>
      </c>
      <c r="K2080">
        <v>10</v>
      </c>
      <c r="L2080">
        <v>3</v>
      </c>
      <c r="M2080">
        <v>2</v>
      </c>
      <c r="N2080">
        <v>1</v>
      </c>
      <c r="O2080">
        <v>3</v>
      </c>
      <c r="P2080">
        <v>5</v>
      </c>
      <c r="Q2080" t="s">
        <v>41</v>
      </c>
      <c r="R2080" t="s">
        <v>41</v>
      </c>
      <c r="S2080" t="s">
        <v>41</v>
      </c>
      <c r="T2080" t="s">
        <v>41</v>
      </c>
      <c r="U2080" t="s">
        <v>41</v>
      </c>
      <c r="V2080" t="s">
        <v>41</v>
      </c>
      <c r="W2080">
        <v>3</v>
      </c>
      <c r="X2080">
        <v>11</v>
      </c>
      <c r="Y2080">
        <v>0</v>
      </c>
      <c r="Z2080">
        <v>70</v>
      </c>
      <c r="AA2080" t="s">
        <v>50</v>
      </c>
      <c r="AB2080">
        <v>2338</v>
      </c>
      <c r="AC2080" t="s">
        <v>18</v>
      </c>
      <c r="AD2080" t="s">
        <v>34</v>
      </c>
      <c r="AE2080">
        <v>53</v>
      </c>
      <c r="AF2080">
        <v>43</v>
      </c>
      <c r="AG2080">
        <v>0</v>
      </c>
    </row>
    <row r="2081" spans="1:33" x14ac:dyDescent="0.3">
      <c r="A2081">
        <v>16813</v>
      </c>
      <c r="B2081" t="s">
        <v>47</v>
      </c>
      <c r="C2081">
        <v>0</v>
      </c>
      <c r="D2081">
        <v>0</v>
      </c>
      <c r="E2081">
        <v>49</v>
      </c>
      <c r="F2081">
        <v>4</v>
      </c>
      <c r="G2081">
        <v>8</v>
      </c>
      <c r="H2081">
        <v>11</v>
      </c>
      <c r="I2081">
        <v>12</v>
      </c>
      <c r="J2081">
        <v>2</v>
      </c>
      <c r="K2081">
        <v>13</v>
      </c>
      <c r="L2081">
        <v>1</v>
      </c>
      <c r="M2081">
        <v>2</v>
      </c>
      <c r="N2081">
        <v>0</v>
      </c>
      <c r="O2081">
        <v>3</v>
      </c>
      <c r="P2081">
        <v>7</v>
      </c>
      <c r="Q2081" t="s">
        <v>42</v>
      </c>
      <c r="R2081" t="s">
        <v>41</v>
      </c>
      <c r="S2081" t="s">
        <v>41</v>
      </c>
      <c r="T2081" t="s">
        <v>41</v>
      </c>
      <c r="U2081" t="s">
        <v>41</v>
      </c>
      <c r="V2081" t="s">
        <v>41</v>
      </c>
      <c r="W2081">
        <v>3</v>
      </c>
      <c r="X2081">
        <v>11</v>
      </c>
      <c r="Y2081">
        <v>0</v>
      </c>
      <c r="Z2081">
        <v>70</v>
      </c>
      <c r="AA2081" t="s">
        <v>50</v>
      </c>
      <c r="AB2081">
        <v>2504</v>
      </c>
      <c r="AC2081" t="s">
        <v>18</v>
      </c>
      <c r="AD2081" t="s">
        <v>32</v>
      </c>
      <c r="AE2081">
        <v>37</v>
      </c>
      <c r="AF2081">
        <v>24</v>
      </c>
      <c r="AG2081">
        <v>1</v>
      </c>
    </row>
    <row r="2082" spans="1:33" x14ac:dyDescent="0.3">
      <c r="A2082">
        <v>34026</v>
      </c>
      <c r="B2082" t="s">
        <v>46</v>
      </c>
      <c r="C2082">
        <v>1</v>
      </c>
      <c r="D2082">
        <v>1</v>
      </c>
      <c r="E2082">
        <v>11</v>
      </c>
      <c r="F2082">
        <v>18</v>
      </c>
      <c r="G2082">
        <v>6</v>
      </c>
      <c r="H2082">
        <v>15</v>
      </c>
      <c r="I2082">
        <v>12</v>
      </c>
      <c r="J2082">
        <v>8</v>
      </c>
      <c r="K2082">
        <v>17</v>
      </c>
      <c r="L2082">
        <v>3</v>
      </c>
      <c r="M2082">
        <v>2</v>
      </c>
      <c r="N2082">
        <v>1</v>
      </c>
      <c r="O2082">
        <v>3</v>
      </c>
      <c r="P2082">
        <v>5</v>
      </c>
      <c r="Q2082" t="s">
        <v>41</v>
      </c>
      <c r="R2082" t="s">
        <v>41</v>
      </c>
      <c r="S2082" t="s">
        <v>41</v>
      </c>
      <c r="T2082" t="s">
        <v>41</v>
      </c>
      <c r="U2082" t="s">
        <v>41</v>
      </c>
      <c r="V2082" t="s">
        <v>41</v>
      </c>
      <c r="W2082">
        <v>3</v>
      </c>
      <c r="X2082">
        <v>11</v>
      </c>
      <c r="Y2082">
        <v>0</v>
      </c>
      <c r="Z2082">
        <v>70</v>
      </c>
      <c r="AA2082" t="s">
        <v>50</v>
      </c>
      <c r="AB2082">
        <v>2487</v>
      </c>
      <c r="AC2082" t="s">
        <v>19</v>
      </c>
      <c r="AD2082" t="s">
        <v>32</v>
      </c>
      <c r="AE2082">
        <v>59</v>
      </c>
      <c r="AF2082">
        <v>42</v>
      </c>
      <c r="AG2082">
        <v>0</v>
      </c>
    </row>
    <row r="2083" spans="1:33" x14ac:dyDescent="0.3">
      <c r="A2083">
        <v>80763</v>
      </c>
      <c r="B2083" t="s">
        <v>45</v>
      </c>
      <c r="C2083">
        <v>0</v>
      </c>
      <c r="D2083">
        <v>0</v>
      </c>
      <c r="E2083">
        <v>17</v>
      </c>
      <c r="F2083">
        <v>674</v>
      </c>
      <c r="G2083">
        <v>168</v>
      </c>
      <c r="H2083">
        <v>108</v>
      </c>
      <c r="I2083">
        <v>192</v>
      </c>
      <c r="J2083">
        <v>42</v>
      </c>
      <c r="K2083">
        <v>231</v>
      </c>
      <c r="L2083">
        <v>1</v>
      </c>
      <c r="M2083">
        <v>5</v>
      </c>
      <c r="N2083">
        <v>11</v>
      </c>
      <c r="O2083">
        <v>6</v>
      </c>
      <c r="P2083">
        <v>3</v>
      </c>
      <c r="Q2083" t="s">
        <v>41</v>
      </c>
      <c r="R2083" t="s">
        <v>41</v>
      </c>
      <c r="S2083" t="s">
        <v>42</v>
      </c>
      <c r="T2083" t="s">
        <v>42</v>
      </c>
      <c r="U2083" t="s">
        <v>41</v>
      </c>
      <c r="V2083" t="s">
        <v>41</v>
      </c>
      <c r="W2083">
        <v>3</v>
      </c>
      <c r="X2083">
        <v>11</v>
      </c>
      <c r="Y2083">
        <v>1</v>
      </c>
      <c r="Z2083">
        <v>70</v>
      </c>
      <c r="AA2083" t="s">
        <v>50</v>
      </c>
      <c r="AB2083">
        <v>2477</v>
      </c>
      <c r="AC2083" t="s">
        <v>17</v>
      </c>
      <c r="AD2083" t="s">
        <v>32</v>
      </c>
      <c r="AE2083">
        <v>1184</v>
      </c>
      <c r="AF2083">
        <v>953</v>
      </c>
      <c r="AG2083">
        <v>2</v>
      </c>
    </row>
    <row r="2084" spans="1:33" x14ac:dyDescent="0.3">
      <c r="A2084">
        <v>48070</v>
      </c>
      <c r="B2084" t="s">
        <v>46</v>
      </c>
      <c r="C2084">
        <v>0</v>
      </c>
      <c r="D2084">
        <v>1</v>
      </c>
      <c r="E2084">
        <v>33</v>
      </c>
      <c r="F2084">
        <v>373</v>
      </c>
      <c r="G2084">
        <v>14</v>
      </c>
      <c r="H2084">
        <v>83</v>
      </c>
      <c r="I2084">
        <v>6</v>
      </c>
      <c r="J2084">
        <v>9</v>
      </c>
      <c r="K2084">
        <v>19</v>
      </c>
      <c r="L2084">
        <v>3</v>
      </c>
      <c r="M2084">
        <v>8</v>
      </c>
      <c r="N2084">
        <v>2</v>
      </c>
      <c r="O2084">
        <v>6</v>
      </c>
      <c r="P2084">
        <v>7</v>
      </c>
      <c r="Q2084" t="s">
        <v>41</v>
      </c>
      <c r="R2084" t="s">
        <v>41</v>
      </c>
      <c r="S2084" t="s">
        <v>41</v>
      </c>
      <c r="T2084" t="s">
        <v>41</v>
      </c>
      <c r="U2084" t="s">
        <v>41</v>
      </c>
      <c r="V2084" t="s">
        <v>42</v>
      </c>
      <c r="W2084">
        <v>3</v>
      </c>
      <c r="X2084">
        <v>11</v>
      </c>
      <c r="Y2084">
        <v>0</v>
      </c>
      <c r="Z2084">
        <v>70</v>
      </c>
      <c r="AA2084" t="s">
        <v>50</v>
      </c>
      <c r="AB2084">
        <v>2691</v>
      </c>
      <c r="AC2084" t="s">
        <v>19</v>
      </c>
      <c r="AD2084" t="s">
        <v>32</v>
      </c>
      <c r="AE2084">
        <v>485</v>
      </c>
      <c r="AF2084">
        <v>466</v>
      </c>
      <c r="AG2084">
        <v>0</v>
      </c>
    </row>
    <row r="2085" spans="1:33" x14ac:dyDescent="0.3">
      <c r="A2085">
        <v>52203</v>
      </c>
      <c r="B2085" t="s">
        <v>46</v>
      </c>
      <c r="C2085">
        <v>0</v>
      </c>
      <c r="D2085">
        <v>0</v>
      </c>
      <c r="E2085">
        <v>36</v>
      </c>
      <c r="F2085">
        <v>488</v>
      </c>
      <c r="G2085">
        <v>21</v>
      </c>
      <c r="H2085">
        <v>238</v>
      </c>
      <c r="I2085">
        <v>56</v>
      </c>
      <c r="J2085">
        <v>108</v>
      </c>
      <c r="K2085">
        <v>28</v>
      </c>
      <c r="L2085">
        <v>1</v>
      </c>
      <c r="M2085">
        <v>8</v>
      </c>
      <c r="N2085">
        <v>7</v>
      </c>
      <c r="O2085">
        <v>11</v>
      </c>
      <c r="P2085">
        <v>6</v>
      </c>
      <c r="Q2085" t="s">
        <v>41</v>
      </c>
      <c r="R2085" t="s">
        <v>41</v>
      </c>
      <c r="S2085" t="s">
        <v>41</v>
      </c>
      <c r="T2085" t="s">
        <v>41</v>
      </c>
      <c r="U2085" t="s">
        <v>41</v>
      </c>
      <c r="V2085" t="s">
        <v>41</v>
      </c>
      <c r="W2085">
        <v>3</v>
      </c>
      <c r="X2085">
        <v>11</v>
      </c>
      <c r="Y2085">
        <v>0</v>
      </c>
      <c r="Z2085">
        <v>70</v>
      </c>
      <c r="AA2085" t="s">
        <v>50</v>
      </c>
      <c r="AB2085">
        <v>2857</v>
      </c>
      <c r="AC2085" t="s">
        <v>19</v>
      </c>
      <c r="AD2085" t="s">
        <v>40</v>
      </c>
      <c r="AE2085">
        <v>911</v>
      </c>
      <c r="AF2085">
        <v>883</v>
      </c>
      <c r="AG2085">
        <v>0</v>
      </c>
    </row>
    <row r="2086" spans="1:33" x14ac:dyDescent="0.3">
      <c r="A2086">
        <v>57045</v>
      </c>
      <c r="B2086" t="s">
        <v>46</v>
      </c>
      <c r="C2086">
        <v>0</v>
      </c>
      <c r="D2086">
        <v>1</v>
      </c>
      <c r="E2086">
        <v>40</v>
      </c>
      <c r="F2086">
        <v>296</v>
      </c>
      <c r="G2086">
        <v>13</v>
      </c>
      <c r="H2086">
        <v>104</v>
      </c>
      <c r="I2086">
        <v>11</v>
      </c>
      <c r="J2086">
        <v>13</v>
      </c>
      <c r="K2086">
        <v>17</v>
      </c>
      <c r="L2086">
        <v>3</v>
      </c>
      <c r="M2086">
        <v>4</v>
      </c>
      <c r="N2086">
        <v>2</v>
      </c>
      <c r="O2086">
        <v>9</v>
      </c>
      <c r="P2086">
        <v>3</v>
      </c>
      <c r="Q2086" t="s">
        <v>41</v>
      </c>
      <c r="R2086" t="s">
        <v>41</v>
      </c>
      <c r="S2086" t="s">
        <v>41</v>
      </c>
      <c r="T2086" t="s">
        <v>41</v>
      </c>
      <c r="U2086" t="s">
        <v>41</v>
      </c>
      <c r="V2086" t="s">
        <v>41</v>
      </c>
      <c r="W2086">
        <v>3</v>
      </c>
      <c r="X2086">
        <v>11</v>
      </c>
      <c r="Y2086">
        <v>0</v>
      </c>
      <c r="Z2086">
        <v>70</v>
      </c>
      <c r="AA2086" t="s">
        <v>50</v>
      </c>
      <c r="AB2086">
        <v>2818</v>
      </c>
      <c r="AC2086" t="s">
        <v>17</v>
      </c>
      <c r="AD2086" t="s">
        <v>32</v>
      </c>
      <c r="AE2086">
        <v>437</v>
      </c>
      <c r="AF2086">
        <v>420</v>
      </c>
      <c r="AG2086">
        <v>0</v>
      </c>
    </row>
    <row r="2087" spans="1:33" x14ac:dyDescent="0.3">
      <c r="A2087">
        <v>64866</v>
      </c>
      <c r="B2087" t="s">
        <v>45</v>
      </c>
      <c r="C2087">
        <v>0</v>
      </c>
      <c r="D2087">
        <v>1</v>
      </c>
      <c r="E2087">
        <v>9</v>
      </c>
      <c r="F2087">
        <v>508</v>
      </c>
      <c r="G2087">
        <v>5</v>
      </c>
      <c r="H2087">
        <v>21</v>
      </c>
      <c r="I2087">
        <v>7</v>
      </c>
      <c r="J2087">
        <v>5</v>
      </c>
      <c r="K2087">
        <v>10</v>
      </c>
      <c r="L2087">
        <v>4</v>
      </c>
      <c r="M2087">
        <v>7</v>
      </c>
      <c r="N2087">
        <v>3</v>
      </c>
      <c r="O2087">
        <v>7</v>
      </c>
      <c r="P2087">
        <v>5</v>
      </c>
      <c r="Q2087" t="s">
        <v>41</v>
      </c>
      <c r="R2087" t="s">
        <v>42</v>
      </c>
      <c r="S2087" t="s">
        <v>41</v>
      </c>
      <c r="T2087" t="s">
        <v>41</v>
      </c>
      <c r="U2087" t="s">
        <v>41</v>
      </c>
      <c r="V2087" t="s">
        <v>41</v>
      </c>
      <c r="W2087">
        <v>3</v>
      </c>
      <c r="X2087">
        <v>11</v>
      </c>
      <c r="Y2087">
        <v>0</v>
      </c>
      <c r="Z2087">
        <v>70</v>
      </c>
      <c r="AA2087" t="s">
        <v>50</v>
      </c>
      <c r="AB2087">
        <v>2313</v>
      </c>
      <c r="AC2087" t="s">
        <v>20</v>
      </c>
      <c r="AD2087" t="s">
        <v>33</v>
      </c>
      <c r="AE2087">
        <v>546</v>
      </c>
      <c r="AF2087">
        <v>536</v>
      </c>
      <c r="AG2087">
        <v>1</v>
      </c>
    </row>
    <row r="2088" spans="1:33" x14ac:dyDescent="0.3">
      <c r="A2088">
        <v>41145</v>
      </c>
      <c r="B2088" t="s">
        <v>46</v>
      </c>
      <c r="C2088">
        <v>1</v>
      </c>
      <c r="D2088">
        <v>1</v>
      </c>
      <c r="E2088">
        <v>20</v>
      </c>
      <c r="F2088">
        <v>9</v>
      </c>
      <c r="G2088">
        <v>0</v>
      </c>
      <c r="H2088">
        <v>3</v>
      </c>
      <c r="I2088">
        <v>0</v>
      </c>
      <c r="J2088">
        <v>0</v>
      </c>
      <c r="K2088">
        <v>1</v>
      </c>
      <c r="L2088">
        <v>1</v>
      </c>
      <c r="M2088">
        <v>0</v>
      </c>
      <c r="N2088">
        <v>0</v>
      </c>
      <c r="O2088">
        <v>3</v>
      </c>
      <c r="P2088">
        <v>3</v>
      </c>
      <c r="Q2088" t="s">
        <v>41</v>
      </c>
      <c r="R2088" t="s">
        <v>41</v>
      </c>
      <c r="S2088" t="s">
        <v>41</v>
      </c>
      <c r="T2088" t="s">
        <v>41</v>
      </c>
      <c r="U2088" t="s">
        <v>41</v>
      </c>
      <c r="V2088" t="s">
        <v>41</v>
      </c>
      <c r="W2088">
        <v>3</v>
      </c>
      <c r="X2088">
        <v>11</v>
      </c>
      <c r="Y2088">
        <v>0</v>
      </c>
      <c r="Z2088">
        <v>70</v>
      </c>
      <c r="AA2088" t="s">
        <v>50</v>
      </c>
      <c r="AB2088">
        <v>2300</v>
      </c>
      <c r="AC2088" t="s">
        <v>17</v>
      </c>
      <c r="AD2088" t="s">
        <v>34</v>
      </c>
      <c r="AE2088">
        <v>12</v>
      </c>
      <c r="AF2088">
        <v>11</v>
      </c>
      <c r="AG2088">
        <v>0</v>
      </c>
    </row>
    <row r="2089" spans="1:33" x14ac:dyDescent="0.3">
      <c r="A2089">
        <v>42873</v>
      </c>
      <c r="B2089" t="s">
        <v>46</v>
      </c>
      <c r="C2089">
        <v>1</v>
      </c>
      <c r="D2089">
        <v>1</v>
      </c>
      <c r="E2089">
        <v>11</v>
      </c>
      <c r="F2089">
        <v>209</v>
      </c>
      <c r="G2089">
        <v>0</v>
      </c>
      <c r="H2089">
        <v>40</v>
      </c>
      <c r="I2089">
        <v>3</v>
      </c>
      <c r="J2089">
        <v>2</v>
      </c>
      <c r="K2089">
        <v>15</v>
      </c>
      <c r="L2089">
        <v>4</v>
      </c>
      <c r="M2089">
        <v>6</v>
      </c>
      <c r="N2089">
        <v>1</v>
      </c>
      <c r="O2089">
        <v>4</v>
      </c>
      <c r="P2089">
        <v>8</v>
      </c>
      <c r="Q2089" t="s">
        <v>41</v>
      </c>
      <c r="R2089" t="s">
        <v>41</v>
      </c>
      <c r="S2089" t="s">
        <v>41</v>
      </c>
      <c r="T2089" t="s">
        <v>41</v>
      </c>
      <c r="U2089" t="s">
        <v>41</v>
      </c>
      <c r="V2089" t="s">
        <v>41</v>
      </c>
      <c r="W2089">
        <v>3</v>
      </c>
      <c r="X2089">
        <v>11</v>
      </c>
      <c r="Y2089">
        <v>0</v>
      </c>
      <c r="Z2089">
        <v>70</v>
      </c>
      <c r="AA2089" t="s">
        <v>50</v>
      </c>
      <c r="AB2089">
        <v>2683</v>
      </c>
      <c r="AC2089" t="s">
        <v>16</v>
      </c>
      <c r="AD2089" t="s">
        <v>34</v>
      </c>
      <c r="AE2089">
        <v>254</v>
      </c>
      <c r="AF2089">
        <v>239</v>
      </c>
      <c r="AG2089">
        <v>0</v>
      </c>
    </row>
    <row r="2090" spans="1:33" x14ac:dyDescent="0.3">
      <c r="A2090">
        <v>55517</v>
      </c>
      <c r="B2090" t="s">
        <v>46</v>
      </c>
      <c r="C2090">
        <v>1</v>
      </c>
      <c r="D2090">
        <v>1</v>
      </c>
      <c r="E2090">
        <v>53</v>
      </c>
      <c r="F2090">
        <v>483</v>
      </c>
      <c r="G2090">
        <v>0</v>
      </c>
      <c r="H2090">
        <v>108</v>
      </c>
      <c r="I2090">
        <v>0</v>
      </c>
      <c r="J2090">
        <v>6</v>
      </c>
      <c r="K2090">
        <v>36</v>
      </c>
      <c r="L2090">
        <v>5</v>
      </c>
      <c r="M2090">
        <v>11</v>
      </c>
      <c r="N2090">
        <v>1</v>
      </c>
      <c r="O2090">
        <v>6</v>
      </c>
      <c r="P2090">
        <v>9</v>
      </c>
      <c r="Q2090" t="s">
        <v>41</v>
      </c>
      <c r="R2090" t="s">
        <v>41</v>
      </c>
      <c r="S2090" t="s">
        <v>41</v>
      </c>
      <c r="T2090" t="s">
        <v>41</v>
      </c>
      <c r="U2090" t="s">
        <v>41</v>
      </c>
      <c r="V2090" t="s">
        <v>41</v>
      </c>
      <c r="W2090">
        <v>3</v>
      </c>
      <c r="X2090">
        <v>11</v>
      </c>
      <c r="Y2090">
        <v>1</v>
      </c>
      <c r="Z2090">
        <v>70</v>
      </c>
      <c r="AA2090" t="s">
        <v>50</v>
      </c>
      <c r="AB2090">
        <v>2799</v>
      </c>
      <c r="AC2090" t="s">
        <v>17</v>
      </c>
      <c r="AD2090" t="s">
        <v>34</v>
      </c>
      <c r="AE2090">
        <v>597</v>
      </c>
      <c r="AF2090">
        <v>561</v>
      </c>
      <c r="AG2090">
        <v>0</v>
      </c>
    </row>
    <row r="2091" spans="1:33" x14ac:dyDescent="0.3">
      <c r="A2091">
        <v>82460</v>
      </c>
      <c r="B2091" t="s">
        <v>45</v>
      </c>
      <c r="C2091">
        <v>0</v>
      </c>
      <c r="D2091">
        <v>0</v>
      </c>
      <c r="E2091">
        <v>78</v>
      </c>
      <c r="F2091">
        <v>255</v>
      </c>
      <c r="G2091">
        <v>47</v>
      </c>
      <c r="H2091">
        <v>573</v>
      </c>
      <c r="I2091">
        <v>52</v>
      </c>
      <c r="J2091">
        <v>32</v>
      </c>
      <c r="K2091">
        <v>15</v>
      </c>
      <c r="L2091">
        <v>1</v>
      </c>
      <c r="M2091">
        <v>5</v>
      </c>
      <c r="N2091">
        <v>3</v>
      </c>
      <c r="O2091">
        <v>6</v>
      </c>
      <c r="P2091">
        <v>1</v>
      </c>
      <c r="Q2091" t="s">
        <v>41</v>
      </c>
      <c r="R2091" t="s">
        <v>41</v>
      </c>
      <c r="S2091" t="s">
        <v>41</v>
      </c>
      <c r="T2091" t="s">
        <v>41</v>
      </c>
      <c r="U2091" t="s">
        <v>41</v>
      </c>
      <c r="V2091" t="s">
        <v>41</v>
      </c>
      <c r="W2091">
        <v>3</v>
      </c>
      <c r="X2091">
        <v>11</v>
      </c>
      <c r="Y2091">
        <v>0</v>
      </c>
      <c r="Z2091">
        <v>70</v>
      </c>
      <c r="AA2091" t="s">
        <v>50</v>
      </c>
      <c r="AB2091">
        <v>2368</v>
      </c>
      <c r="AC2091" t="s">
        <v>16</v>
      </c>
      <c r="AD2091" t="s">
        <v>32</v>
      </c>
      <c r="AE2091">
        <v>959</v>
      </c>
      <c r="AF2091">
        <v>944</v>
      </c>
      <c r="AG2091">
        <v>0</v>
      </c>
    </row>
    <row r="2092" spans="1:33" x14ac:dyDescent="0.3">
      <c r="A2092">
        <v>56551</v>
      </c>
      <c r="B2092" t="s">
        <v>46</v>
      </c>
      <c r="C2092">
        <v>1</v>
      </c>
      <c r="D2092">
        <v>1</v>
      </c>
      <c r="E2092">
        <v>48</v>
      </c>
      <c r="F2092">
        <v>67</v>
      </c>
      <c r="G2092">
        <v>4</v>
      </c>
      <c r="H2092">
        <v>32</v>
      </c>
      <c r="I2092">
        <v>17</v>
      </c>
      <c r="J2092">
        <v>2</v>
      </c>
      <c r="K2092">
        <v>16</v>
      </c>
      <c r="L2092">
        <v>3</v>
      </c>
      <c r="M2092">
        <v>2</v>
      </c>
      <c r="N2092">
        <v>1</v>
      </c>
      <c r="O2092">
        <v>4</v>
      </c>
      <c r="P2092">
        <v>4</v>
      </c>
      <c r="Q2092" t="s">
        <v>41</v>
      </c>
      <c r="R2092" t="s">
        <v>41</v>
      </c>
      <c r="S2092" t="s">
        <v>41</v>
      </c>
      <c r="T2092" t="s">
        <v>41</v>
      </c>
      <c r="U2092" t="s">
        <v>41</v>
      </c>
      <c r="V2092" t="s">
        <v>41</v>
      </c>
      <c r="W2092">
        <v>3</v>
      </c>
      <c r="X2092">
        <v>11</v>
      </c>
      <c r="Y2092">
        <v>0</v>
      </c>
      <c r="Z2092">
        <v>70</v>
      </c>
      <c r="AA2092" t="s">
        <v>50</v>
      </c>
      <c r="AB2092">
        <v>2212</v>
      </c>
      <c r="AC2092" t="s">
        <v>20</v>
      </c>
      <c r="AD2092" t="s">
        <v>34</v>
      </c>
      <c r="AE2092">
        <v>122</v>
      </c>
      <c r="AF2092">
        <v>106</v>
      </c>
      <c r="AG2092">
        <v>0</v>
      </c>
    </row>
    <row r="2093" spans="1:33" x14ac:dyDescent="0.3">
      <c r="A2093">
        <v>34026</v>
      </c>
      <c r="B2093" t="s">
        <v>46</v>
      </c>
      <c r="C2093">
        <v>1</v>
      </c>
      <c r="D2093">
        <v>1</v>
      </c>
      <c r="E2093">
        <v>11</v>
      </c>
      <c r="F2093">
        <v>18</v>
      </c>
      <c r="G2093">
        <v>6</v>
      </c>
      <c r="H2093">
        <v>15</v>
      </c>
      <c r="I2093">
        <v>12</v>
      </c>
      <c r="J2093">
        <v>8</v>
      </c>
      <c r="K2093">
        <v>17</v>
      </c>
      <c r="L2093">
        <v>3</v>
      </c>
      <c r="M2093">
        <v>2</v>
      </c>
      <c r="N2093">
        <v>1</v>
      </c>
      <c r="O2093">
        <v>3</v>
      </c>
      <c r="P2093">
        <v>5</v>
      </c>
      <c r="Q2093" t="s">
        <v>41</v>
      </c>
      <c r="R2093" t="s">
        <v>41</v>
      </c>
      <c r="S2093" t="s">
        <v>41</v>
      </c>
      <c r="T2093" t="s">
        <v>41</v>
      </c>
      <c r="U2093" t="s">
        <v>41</v>
      </c>
      <c r="V2093" t="s">
        <v>41</v>
      </c>
      <c r="W2093">
        <v>3</v>
      </c>
      <c r="X2093">
        <v>11</v>
      </c>
      <c r="Y2093">
        <v>0</v>
      </c>
      <c r="Z2093">
        <v>70</v>
      </c>
      <c r="AA2093" t="s">
        <v>50</v>
      </c>
      <c r="AB2093">
        <v>2487</v>
      </c>
      <c r="AC2093" t="s">
        <v>19</v>
      </c>
      <c r="AD2093" t="s">
        <v>32</v>
      </c>
      <c r="AE2093">
        <v>59</v>
      </c>
      <c r="AF2093">
        <v>42</v>
      </c>
      <c r="AG2093">
        <v>0</v>
      </c>
    </row>
    <row r="2094" spans="1:33" x14ac:dyDescent="0.3">
      <c r="A2094">
        <v>59292</v>
      </c>
      <c r="B2094" t="s">
        <v>45</v>
      </c>
      <c r="C2094">
        <v>0</v>
      </c>
      <c r="D2094">
        <v>1</v>
      </c>
      <c r="E2094">
        <v>71</v>
      </c>
      <c r="F2094">
        <v>378</v>
      </c>
      <c r="G2094">
        <v>14</v>
      </c>
      <c r="H2094">
        <v>68</v>
      </c>
      <c r="I2094">
        <v>19</v>
      </c>
      <c r="J2094">
        <v>14</v>
      </c>
      <c r="K2094">
        <v>14</v>
      </c>
      <c r="L2094">
        <v>2</v>
      </c>
      <c r="M2094">
        <v>3</v>
      </c>
      <c r="N2094">
        <v>5</v>
      </c>
      <c r="O2094">
        <v>8</v>
      </c>
      <c r="P2094">
        <v>3</v>
      </c>
      <c r="Q2094" t="s">
        <v>41</v>
      </c>
      <c r="R2094" t="s">
        <v>41</v>
      </c>
      <c r="S2094" t="s">
        <v>41</v>
      </c>
      <c r="T2094" t="s">
        <v>41</v>
      </c>
      <c r="U2094" t="s">
        <v>41</v>
      </c>
      <c r="V2094" t="s">
        <v>41</v>
      </c>
      <c r="W2094">
        <v>3</v>
      </c>
      <c r="X2094">
        <v>11</v>
      </c>
      <c r="Y2094">
        <v>0</v>
      </c>
      <c r="Z2094">
        <v>70</v>
      </c>
      <c r="AA2094" t="s">
        <v>50</v>
      </c>
      <c r="AB2094">
        <v>2540</v>
      </c>
      <c r="AC2094" t="s">
        <v>19</v>
      </c>
      <c r="AD2094" t="s">
        <v>34</v>
      </c>
      <c r="AE2094">
        <v>493</v>
      </c>
      <c r="AF2094">
        <v>479</v>
      </c>
      <c r="AG2094">
        <v>0</v>
      </c>
    </row>
    <row r="2095" spans="1:33" x14ac:dyDescent="0.3">
      <c r="A2095">
        <v>28320</v>
      </c>
      <c r="B2095" t="s">
        <v>47</v>
      </c>
      <c r="C2095">
        <v>0</v>
      </c>
      <c r="D2095">
        <v>1</v>
      </c>
      <c r="E2095">
        <v>68</v>
      </c>
      <c r="F2095">
        <v>19</v>
      </c>
      <c r="G2095">
        <v>1</v>
      </c>
      <c r="H2095">
        <v>14</v>
      </c>
      <c r="I2095">
        <v>3</v>
      </c>
      <c r="J2095">
        <v>2</v>
      </c>
      <c r="K2095">
        <v>4</v>
      </c>
      <c r="L2095">
        <v>1</v>
      </c>
      <c r="M2095">
        <v>1</v>
      </c>
      <c r="N2095">
        <v>0</v>
      </c>
      <c r="O2095">
        <v>3</v>
      </c>
      <c r="P2095">
        <v>8</v>
      </c>
      <c r="Q2095" t="s">
        <v>41</v>
      </c>
      <c r="R2095" t="s">
        <v>41</v>
      </c>
      <c r="S2095" t="s">
        <v>41</v>
      </c>
      <c r="T2095" t="s">
        <v>41</v>
      </c>
      <c r="U2095" t="s">
        <v>41</v>
      </c>
      <c r="V2095" t="s">
        <v>41</v>
      </c>
      <c r="W2095">
        <v>3</v>
      </c>
      <c r="X2095">
        <v>11</v>
      </c>
      <c r="Y2095">
        <v>0</v>
      </c>
      <c r="Z2095">
        <v>70</v>
      </c>
      <c r="AA2095" t="s">
        <v>50</v>
      </c>
      <c r="AB2095">
        <v>2690</v>
      </c>
      <c r="AC2095" t="s">
        <v>19</v>
      </c>
      <c r="AD2095" t="s">
        <v>32</v>
      </c>
      <c r="AE2095">
        <v>39</v>
      </c>
      <c r="AF2095">
        <v>35</v>
      </c>
      <c r="AG2095">
        <v>0</v>
      </c>
    </row>
    <row r="2096" spans="1:33" x14ac:dyDescent="0.3">
      <c r="A2096">
        <v>76842</v>
      </c>
      <c r="B2096" t="s">
        <v>45</v>
      </c>
      <c r="C2096">
        <v>0</v>
      </c>
      <c r="D2096">
        <v>0</v>
      </c>
      <c r="E2096">
        <v>37</v>
      </c>
      <c r="F2096">
        <v>605</v>
      </c>
      <c r="G2096">
        <v>10</v>
      </c>
      <c r="H2096">
        <v>345</v>
      </c>
      <c r="I2096">
        <v>84</v>
      </c>
      <c r="J2096">
        <v>54</v>
      </c>
      <c r="K2096">
        <v>32</v>
      </c>
      <c r="L2096">
        <v>1</v>
      </c>
      <c r="M2096">
        <v>1</v>
      </c>
      <c r="N2096">
        <v>8</v>
      </c>
      <c r="O2096">
        <v>7</v>
      </c>
      <c r="P2096">
        <v>0</v>
      </c>
      <c r="Q2096" t="s">
        <v>41</v>
      </c>
      <c r="R2096" t="s">
        <v>41</v>
      </c>
      <c r="S2096" t="s">
        <v>41</v>
      </c>
      <c r="T2096" t="s">
        <v>41</v>
      </c>
      <c r="U2096" t="s">
        <v>41</v>
      </c>
      <c r="V2096" t="s">
        <v>41</v>
      </c>
      <c r="W2096">
        <v>3</v>
      </c>
      <c r="X2096">
        <v>11</v>
      </c>
      <c r="Y2096">
        <v>0</v>
      </c>
      <c r="Z2096">
        <v>70</v>
      </c>
      <c r="AA2096" t="s">
        <v>50</v>
      </c>
      <c r="AB2096">
        <v>2216</v>
      </c>
      <c r="AC2096" t="s">
        <v>20</v>
      </c>
      <c r="AD2096" t="s">
        <v>34</v>
      </c>
      <c r="AE2096">
        <v>1098</v>
      </c>
      <c r="AF2096">
        <v>1066</v>
      </c>
      <c r="AG2096">
        <v>0</v>
      </c>
    </row>
    <row r="2097" spans="1:33" x14ac:dyDescent="0.3">
      <c r="A2097">
        <v>56551</v>
      </c>
      <c r="B2097" t="s">
        <v>46</v>
      </c>
      <c r="C2097">
        <v>1</v>
      </c>
      <c r="D2097">
        <v>1</v>
      </c>
      <c r="E2097">
        <v>48</v>
      </c>
      <c r="F2097">
        <v>67</v>
      </c>
      <c r="G2097">
        <v>4</v>
      </c>
      <c r="H2097">
        <v>32</v>
      </c>
      <c r="I2097">
        <v>17</v>
      </c>
      <c r="J2097">
        <v>2</v>
      </c>
      <c r="K2097">
        <v>16</v>
      </c>
      <c r="L2097">
        <v>3</v>
      </c>
      <c r="M2097">
        <v>2</v>
      </c>
      <c r="N2097">
        <v>1</v>
      </c>
      <c r="O2097">
        <v>4</v>
      </c>
      <c r="P2097">
        <v>4</v>
      </c>
      <c r="Q2097" t="s">
        <v>41</v>
      </c>
      <c r="R2097" t="s">
        <v>41</v>
      </c>
      <c r="S2097" t="s">
        <v>41</v>
      </c>
      <c r="T2097" t="s">
        <v>41</v>
      </c>
      <c r="U2097" t="s">
        <v>41</v>
      </c>
      <c r="V2097" t="s">
        <v>41</v>
      </c>
      <c r="W2097">
        <v>3</v>
      </c>
      <c r="X2097">
        <v>11</v>
      </c>
      <c r="Y2097">
        <v>0</v>
      </c>
      <c r="Z2097">
        <v>70</v>
      </c>
      <c r="AA2097" t="s">
        <v>50</v>
      </c>
      <c r="AB2097">
        <v>2212</v>
      </c>
      <c r="AC2097" t="s">
        <v>20</v>
      </c>
      <c r="AD2097" t="s">
        <v>34</v>
      </c>
      <c r="AE2097">
        <v>122</v>
      </c>
      <c r="AF2097">
        <v>106</v>
      </c>
      <c r="AG2097">
        <v>0</v>
      </c>
    </row>
    <row r="2098" spans="1:33" x14ac:dyDescent="0.3">
      <c r="A2098">
        <v>60905</v>
      </c>
      <c r="B2098" t="s">
        <v>45</v>
      </c>
      <c r="C2098">
        <v>0</v>
      </c>
      <c r="D2098">
        <v>1</v>
      </c>
      <c r="E2098">
        <v>27</v>
      </c>
      <c r="F2098">
        <v>208</v>
      </c>
      <c r="G2098">
        <v>17</v>
      </c>
      <c r="H2098">
        <v>76</v>
      </c>
      <c r="I2098">
        <v>36</v>
      </c>
      <c r="J2098">
        <v>17</v>
      </c>
      <c r="K2098">
        <v>38</v>
      </c>
      <c r="L2098">
        <v>2</v>
      </c>
      <c r="M2098">
        <v>3</v>
      </c>
      <c r="N2098">
        <v>3</v>
      </c>
      <c r="O2098">
        <v>7</v>
      </c>
      <c r="P2098">
        <v>2</v>
      </c>
      <c r="Q2098" t="s">
        <v>41</v>
      </c>
      <c r="R2098" t="s">
        <v>41</v>
      </c>
      <c r="S2098" t="s">
        <v>41</v>
      </c>
      <c r="T2098" t="s">
        <v>41</v>
      </c>
      <c r="U2098" t="s">
        <v>41</v>
      </c>
      <c r="V2098" t="s">
        <v>41</v>
      </c>
      <c r="W2098">
        <v>3</v>
      </c>
      <c r="X2098">
        <v>11</v>
      </c>
      <c r="Y2098">
        <v>0</v>
      </c>
      <c r="Z2098">
        <v>70</v>
      </c>
      <c r="AA2098" t="s">
        <v>50</v>
      </c>
      <c r="AB2098">
        <v>2365</v>
      </c>
      <c r="AC2098" t="s">
        <v>19</v>
      </c>
      <c r="AD2098" t="s">
        <v>32</v>
      </c>
      <c r="AE2098">
        <v>354</v>
      </c>
      <c r="AF2098">
        <v>316</v>
      </c>
      <c r="AG2098">
        <v>0</v>
      </c>
    </row>
    <row r="2099" spans="1:33" x14ac:dyDescent="0.3">
      <c r="A2099">
        <v>59462</v>
      </c>
      <c r="B2099" t="s">
        <v>45</v>
      </c>
      <c r="C2099">
        <v>0</v>
      </c>
      <c r="D2099">
        <v>1</v>
      </c>
      <c r="E2099">
        <v>29</v>
      </c>
      <c r="F2099">
        <v>724</v>
      </c>
      <c r="G2099">
        <v>17</v>
      </c>
      <c r="H2099">
        <v>143</v>
      </c>
      <c r="I2099">
        <v>0</v>
      </c>
      <c r="J2099">
        <v>8</v>
      </c>
      <c r="K2099">
        <v>196</v>
      </c>
      <c r="L2099">
        <v>2</v>
      </c>
      <c r="M2099">
        <v>9</v>
      </c>
      <c r="N2099">
        <v>2</v>
      </c>
      <c r="O2099">
        <v>12</v>
      </c>
      <c r="P2099">
        <v>7</v>
      </c>
      <c r="Q2099" t="s">
        <v>41</v>
      </c>
      <c r="R2099" t="s">
        <v>41</v>
      </c>
      <c r="S2099" t="s">
        <v>41</v>
      </c>
      <c r="T2099" t="s">
        <v>41</v>
      </c>
      <c r="U2099" t="s">
        <v>41</v>
      </c>
      <c r="V2099" t="s">
        <v>41</v>
      </c>
      <c r="W2099">
        <v>3</v>
      </c>
      <c r="X2099">
        <v>11</v>
      </c>
      <c r="Y2099">
        <v>0</v>
      </c>
      <c r="Z2099">
        <v>70</v>
      </c>
      <c r="AA2099" t="s">
        <v>50</v>
      </c>
      <c r="AB2099">
        <v>2699</v>
      </c>
      <c r="AC2099" t="s">
        <v>17</v>
      </c>
      <c r="AD2099" t="s">
        <v>32</v>
      </c>
      <c r="AE2099">
        <v>892</v>
      </c>
      <c r="AF2099">
        <v>696</v>
      </c>
      <c r="AG2099">
        <v>0</v>
      </c>
    </row>
    <row r="2100" spans="1:33" x14ac:dyDescent="0.3">
      <c r="A2100">
        <v>48699</v>
      </c>
      <c r="B2100" t="s">
        <v>46</v>
      </c>
      <c r="C2100">
        <v>1</v>
      </c>
      <c r="D2100">
        <v>1</v>
      </c>
      <c r="E2100">
        <v>90</v>
      </c>
      <c r="F2100">
        <v>26</v>
      </c>
      <c r="G2100">
        <v>1</v>
      </c>
      <c r="H2100">
        <v>10</v>
      </c>
      <c r="I2100">
        <v>2</v>
      </c>
      <c r="J2100">
        <v>0</v>
      </c>
      <c r="K2100">
        <v>1</v>
      </c>
      <c r="L2100">
        <v>1</v>
      </c>
      <c r="M2100">
        <v>1</v>
      </c>
      <c r="N2100">
        <v>0</v>
      </c>
      <c r="O2100">
        <v>3</v>
      </c>
      <c r="P2100">
        <v>5</v>
      </c>
      <c r="Q2100" t="s">
        <v>41</v>
      </c>
      <c r="R2100" t="s">
        <v>41</v>
      </c>
      <c r="S2100" t="s">
        <v>41</v>
      </c>
      <c r="T2100" t="s">
        <v>41</v>
      </c>
      <c r="U2100" t="s">
        <v>41</v>
      </c>
      <c r="V2100" t="s">
        <v>41</v>
      </c>
      <c r="W2100">
        <v>3</v>
      </c>
      <c r="X2100">
        <v>11</v>
      </c>
      <c r="Y2100">
        <v>0</v>
      </c>
      <c r="Z2100">
        <v>70</v>
      </c>
      <c r="AA2100" t="s">
        <v>50</v>
      </c>
      <c r="AB2100">
        <v>2563</v>
      </c>
      <c r="AC2100" t="s">
        <v>17</v>
      </c>
      <c r="AD2100" t="s">
        <v>34</v>
      </c>
      <c r="AE2100">
        <v>39</v>
      </c>
      <c r="AF2100">
        <v>38</v>
      </c>
      <c r="AG2100">
        <v>0</v>
      </c>
    </row>
    <row r="2101" spans="1:33" x14ac:dyDescent="0.3">
      <c r="A2101">
        <v>38054</v>
      </c>
      <c r="B2101" t="s">
        <v>46</v>
      </c>
      <c r="C2101">
        <v>1</v>
      </c>
      <c r="D2101">
        <v>1</v>
      </c>
      <c r="E2101">
        <v>24</v>
      </c>
      <c r="F2101">
        <v>23</v>
      </c>
      <c r="G2101">
        <v>2</v>
      </c>
      <c r="H2101">
        <v>17</v>
      </c>
      <c r="I2101">
        <v>2</v>
      </c>
      <c r="J2101">
        <v>1</v>
      </c>
      <c r="K2101">
        <v>0</v>
      </c>
      <c r="L2101">
        <v>2</v>
      </c>
      <c r="M2101">
        <v>2</v>
      </c>
      <c r="N2101">
        <v>0</v>
      </c>
      <c r="O2101">
        <v>3</v>
      </c>
      <c r="P2101">
        <v>7</v>
      </c>
      <c r="Q2101" t="s">
        <v>41</v>
      </c>
      <c r="R2101" t="s">
        <v>41</v>
      </c>
      <c r="S2101" t="s">
        <v>41</v>
      </c>
      <c r="T2101" t="s">
        <v>41</v>
      </c>
      <c r="U2101" t="s">
        <v>41</v>
      </c>
      <c r="V2101" t="s">
        <v>41</v>
      </c>
      <c r="W2101">
        <v>3</v>
      </c>
      <c r="X2101">
        <v>11</v>
      </c>
      <c r="Y2101">
        <v>0</v>
      </c>
      <c r="Z2101">
        <v>70</v>
      </c>
      <c r="AA2101" t="s">
        <v>50</v>
      </c>
      <c r="AB2101">
        <v>2218</v>
      </c>
      <c r="AC2101" t="s">
        <v>16</v>
      </c>
      <c r="AD2101" t="s">
        <v>33</v>
      </c>
      <c r="AE2101">
        <v>45</v>
      </c>
      <c r="AF2101">
        <v>45</v>
      </c>
      <c r="AG2101">
        <v>0</v>
      </c>
    </row>
    <row r="2102" spans="1:33" x14ac:dyDescent="0.3">
      <c r="A2102">
        <v>76995</v>
      </c>
      <c r="B2102" t="s">
        <v>45</v>
      </c>
      <c r="C2102">
        <v>0</v>
      </c>
      <c r="D2102">
        <v>1</v>
      </c>
      <c r="E2102">
        <v>91</v>
      </c>
      <c r="F2102">
        <v>1012</v>
      </c>
      <c r="G2102">
        <v>80</v>
      </c>
      <c r="H2102">
        <v>498</v>
      </c>
      <c r="I2102">
        <v>0</v>
      </c>
      <c r="J2102">
        <v>16</v>
      </c>
      <c r="K2102">
        <v>176</v>
      </c>
      <c r="L2102">
        <v>2</v>
      </c>
      <c r="M2102">
        <v>11</v>
      </c>
      <c r="N2102">
        <v>4</v>
      </c>
      <c r="O2102">
        <v>9</v>
      </c>
      <c r="P2102">
        <v>5</v>
      </c>
      <c r="Q2102" t="s">
        <v>41</v>
      </c>
      <c r="R2102" t="s">
        <v>41</v>
      </c>
      <c r="S2102" t="s">
        <v>41</v>
      </c>
      <c r="T2102" t="s">
        <v>42</v>
      </c>
      <c r="U2102" t="s">
        <v>41</v>
      </c>
      <c r="V2102" t="s">
        <v>41</v>
      </c>
      <c r="W2102">
        <v>3</v>
      </c>
      <c r="X2102">
        <v>11</v>
      </c>
      <c r="Y2102">
        <v>0</v>
      </c>
      <c r="Z2102">
        <v>71</v>
      </c>
      <c r="AA2102" t="s">
        <v>50</v>
      </c>
      <c r="AB2102">
        <v>2617</v>
      </c>
      <c r="AC2102" t="s">
        <v>17</v>
      </c>
      <c r="AD2102" t="s">
        <v>33</v>
      </c>
      <c r="AE2102">
        <v>1606</v>
      </c>
      <c r="AF2102">
        <v>1430</v>
      </c>
      <c r="AG2102">
        <v>1</v>
      </c>
    </row>
    <row r="2103" spans="1:33" x14ac:dyDescent="0.3">
      <c r="A2103">
        <v>58607</v>
      </c>
      <c r="B2103" t="s">
        <v>45</v>
      </c>
      <c r="C2103">
        <v>0</v>
      </c>
      <c r="D2103">
        <v>1</v>
      </c>
      <c r="E2103">
        <v>63</v>
      </c>
      <c r="F2103">
        <v>867</v>
      </c>
      <c r="G2103">
        <v>0</v>
      </c>
      <c r="H2103">
        <v>86</v>
      </c>
      <c r="I2103">
        <v>0</v>
      </c>
      <c r="J2103">
        <v>0</v>
      </c>
      <c r="K2103">
        <v>19</v>
      </c>
      <c r="L2103">
        <v>3</v>
      </c>
      <c r="M2103">
        <v>2</v>
      </c>
      <c r="N2103">
        <v>3</v>
      </c>
      <c r="O2103">
        <v>9</v>
      </c>
      <c r="P2103">
        <v>8</v>
      </c>
      <c r="Q2103" t="s">
        <v>41</v>
      </c>
      <c r="R2103" t="s">
        <v>42</v>
      </c>
      <c r="S2103" t="s">
        <v>41</v>
      </c>
      <c r="T2103" t="s">
        <v>41</v>
      </c>
      <c r="U2103" t="s">
        <v>41</v>
      </c>
      <c r="V2103" t="s">
        <v>41</v>
      </c>
      <c r="W2103">
        <v>3</v>
      </c>
      <c r="X2103">
        <v>11</v>
      </c>
      <c r="Y2103">
        <v>0</v>
      </c>
      <c r="Z2103">
        <v>71</v>
      </c>
      <c r="AA2103" t="s">
        <v>50</v>
      </c>
      <c r="AB2103">
        <v>2712</v>
      </c>
      <c r="AC2103" t="s">
        <v>17</v>
      </c>
      <c r="AD2103" t="s">
        <v>34</v>
      </c>
      <c r="AE2103">
        <v>953</v>
      </c>
      <c r="AF2103">
        <v>934</v>
      </c>
      <c r="AG2103">
        <v>1</v>
      </c>
    </row>
    <row r="2104" spans="1:33" x14ac:dyDescent="0.3">
      <c r="A2104">
        <v>69372</v>
      </c>
      <c r="B2104" t="s">
        <v>45</v>
      </c>
      <c r="C2104">
        <v>0</v>
      </c>
      <c r="D2104">
        <v>0</v>
      </c>
      <c r="E2104">
        <v>10</v>
      </c>
      <c r="F2104">
        <v>997</v>
      </c>
      <c r="G2104">
        <v>26</v>
      </c>
      <c r="H2104">
        <v>269</v>
      </c>
      <c r="I2104">
        <v>34</v>
      </c>
      <c r="J2104">
        <v>13</v>
      </c>
      <c r="K2104">
        <v>42</v>
      </c>
      <c r="L2104">
        <v>1</v>
      </c>
      <c r="M2104">
        <v>10</v>
      </c>
      <c r="N2104">
        <v>4</v>
      </c>
      <c r="O2104">
        <v>6</v>
      </c>
      <c r="P2104">
        <v>4</v>
      </c>
      <c r="Q2104" t="s">
        <v>41</v>
      </c>
      <c r="R2104" t="s">
        <v>42</v>
      </c>
      <c r="S2104" t="s">
        <v>42</v>
      </c>
      <c r="T2104" t="s">
        <v>41</v>
      </c>
      <c r="U2104" t="s">
        <v>41</v>
      </c>
      <c r="V2104" t="s">
        <v>41</v>
      </c>
      <c r="W2104">
        <v>3</v>
      </c>
      <c r="X2104">
        <v>11</v>
      </c>
      <c r="Y2104">
        <v>1</v>
      </c>
      <c r="Z2104">
        <v>71</v>
      </c>
      <c r="AA2104" t="s">
        <v>50</v>
      </c>
      <c r="AB2104">
        <v>2654</v>
      </c>
      <c r="AC2104" t="s">
        <v>19</v>
      </c>
      <c r="AD2104" t="s">
        <v>32</v>
      </c>
      <c r="AE2104">
        <v>1339</v>
      </c>
      <c r="AF2104">
        <v>1297</v>
      </c>
      <c r="AG2104">
        <v>2</v>
      </c>
    </row>
    <row r="2105" spans="1:33" x14ac:dyDescent="0.3">
      <c r="A2105">
        <v>35416</v>
      </c>
      <c r="B2105" t="s">
        <v>46</v>
      </c>
      <c r="C2105">
        <v>0</v>
      </c>
      <c r="D2105">
        <v>0</v>
      </c>
      <c r="E2105">
        <v>62</v>
      </c>
      <c r="F2105">
        <v>248</v>
      </c>
      <c r="G2105">
        <v>3</v>
      </c>
      <c r="H2105">
        <v>81</v>
      </c>
      <c r="I2105">
        <v>4</v>
      </c>
      <c r="J2105">
        <v>3</v>
      </c>
      <c r="K2105">
        <v>51</v>
      </c>
      <c r="L2105">
        <v>3</v>
      </c>
      <c r="M2105">
        <v>7</v>
      </c>
      <c r="N2105">
        <v>1</v>
      </c>
      <c r="O2105">
        <v>5</v>
      </c>
      <c r="P2105">
        <v>8</v>
      </c>
      <c r="Q2105" t="s">
        <v>41</v>
      </c>
      <c r="R2105" t="s">
        <v>41</v>
      </c>
      <c r="S2105" t="s">
        <v>41</v>
      </c>
      <c r="T2105" t="s">
        <v>41</v>
      </c>
      <c r="U2105" t="s">
        <v>41</v>
      </c>
      <c r="V2105" t="s">
        <v>41</v>
      </c>
      <c r="W2105">
        <v>3</v>
      </c>
      <c r="X2105">
        <v>11</v>
      </c>
      <c r="Y2105">
        <v>0</v>
      </c>
      <c r="Z2105">
        <v>71</v>
      </c>
      <c r="AA2105" t="s">
        <v>50</v>
      </c>
      <c r="AB2105">
        <v>2540</v>
      </c>
      <c r="AC2105" t="s">
        <v>16</v>
      </c>
      <c r="AD2105" t="s">
        <v>33</v>
      </c>
      <c r="AE2105">
        <v>339</v>
      </c>
      <c r="AF2105">
        <v>288</v>
      </c>
      <c r="AG2105">
        <v>0</v>
      </c>
    </row>
    <row r="2106" spans="1:33" x14ac:dyDescent="0.3">
      <c r="A2106">
        <v>38823</v>
      </c>
      <c r="B2106" t="s">
        <v>46</v>
      </c>
      <c r="C2106">
        <v>0</v>
      </c>
      <c r="D2106">
        <v>1</v>
      </c>
      <c r="E2106">
        <v>56</v>
      </c>
      <c r="F2106">
        <v>70</v>
      </c>
      <c r="G2106">
        <v>0</v>
      </c>
      <c r="H2106">
        <v>11</v>
      </c>
      <c r="I2106">
        <v>2</v>
      </c>
      <c r="J2106">
        <v>8</v>
      </c>
      <c r="K2106">
        <v>23</v>
      </c>
      <c r="L2106">
        <v>1</v>
      </c>
      <c r="M2106">
        <v>2</v>
      </c>
      <c r="N2106">
        <v>1</v>
      </c>
      <c r="O2106">
        <v>3</v>
      </c>
      <c r="P2106">
        <v>6</v>
      </c>
      <c r="Q2106" t="s">
        <v>41</v>
      </c>
      <c r="R2106" t="s">
        <v>41</v>
      </c>
      <c r="S2106" t="s">
        <v>41</v>
      </c>
      <c r="T2106" t="s">
        <v>41</v>
      </c>
      <c r="U2106" t="s">
        <v>41</v>
      </c>
      <c r="V2106" t="s">
        <v>41</v>
      </c>
      <c r="W2106">
        <v>3</v>
      </c>
      <c r="X2106">
        <v>11</v>
      </c>
      <c r="Y2106">
        <v>0</v>
      </c>
      <c r="Z2106">
        <v>71</v>
      </c>
      <c r="AA2106" t="s">
        <v>50</v>
      </c>
      <c r="AB2106">
        <v>2827</v>
      </c>
      <c r="AC2106" t="s">
        <v>19</v>
      </c>
      <c r="AD2106" t="s">
        <v>32</v>
      </c>
      <c r="AE2106">
        <v>91</v>
      </c>
      <c r="AF2106">
        <v>68</v>
      </c>
      <c r="AG2106">
        <v>0</v>
      </c>
    </row>
    <row r="2107" spans="1:33" x14ac:dyDescent="0.3">
      <c r="A2107">
        <v>51529</v>
      </c>
      <c r="B2107" t="s">
        <v>46</v>
      </c>
      <c r="C2107">
        <v>0</v>
      </c>
      <c r="D2107">
        <v>1</v>
      </c>
      <c r="E2107">
        <v>14</v>
      </c>
      <c r="F2107">
        <v>400</v>
      </c>
      <c r="G2107">
        <v>4</v>
      </c>
      <c r="H2107">
        <v>35</v>
      </c>
      <c r="I2107">
        <v>6</v>
      </c>
      <c r="J2107">
        <v>0</v>
      </c>
      <c r="K2107">
        <v>22</v>
      </c>
      <c r="L2107">
        <v>2</v>
      </c>
      <c r="M2107">
        <v>9</v>
      </c>
      <c r="N2107">
        <v>1</v>
      </c>
      <c r="O2107">
        <v>5</v>
      </c>
      <c r="P2107">
        <v>8</v>
      </c>
      <c r="Q2107" t="s">
        <v>41</v>
      </c>
      <c r="R2107" t="s">
        <v>41</v>
      </c>
      <c r="S2107" t="s">
        <v>41</v>
      </c>
      <c r="T2107" t="s">
        <v>41</v>
      </c>
      <c r="U2107" t="s">
        <v>41</v>
      </c>
      <c r="V2107" t="s">
        <v>41</v>
      </c>
      <c r="W2107">
        <v>3</v>
      </c>
      <c r="X2107">
        <v>11</v>
      </c>
      <c r="Y2107">
        <v>0</v>
      </c>
      <c r="Z2107">
        <v>71</v>
      </c>
      <c r="AA2107" t="s">
        <v>50</v>
      </c>
      <c r="AB2107">
        <v>2454</v>
      </c>
      <c r="AC2107" t="s">
        <v>20</v>
      </c>
      <c r="AD2107" t="s">
        <v>33</v>
      </c>
      <c r="AE2107">
        <v>445</v>
      </c>
      <c r="AF2107">
        <v>423</v>
      </c>
      <c r="AG2107">
        <v>0</v>
      </c>
    </row>
    <row r="2108" spans="1:33" x14ac:dyDescent="0.3">
      <c r="A2108">
        <v>70165</v>
      </c>
      <c r="B2108" t="s">
        <v>45</v>
      </c>
      <c r="C2108">
        <v>0</v>
      </c>
      <c r="D2108">
        <v>0</v>
      </c>
      <c r="E2108">
        <v>60</v>
      </c>
      <c r="F2108">
        <v>161</v>
      </c>
      <c r="G2108">
        <v>0</v>
      </c>
      <c r="H2108">
        <v>253</v>
      </c>
      <c r="I2108">
        <v>199</v>
      </c>
      <c r="J2108">
        <v>191</v>
      </c>
      <c r="K2108">
        <v>122</v>
      </c>
      <c r="L2108">
        <v>1</v>
      </c>
      <c r="M2108">
        <v>3</v>
      </c>
      <c r="N2108">
        <v>7</v>
      </c>
      <c r="O2108">
        <v>11</v>
      </c>
      <c r="P2108">
        <v>1</v>
      </c>
      <c r="Q2108" t="s">
        <v>41</v>
      </c>
      <c r="R2108" t="s">
        <v>41</v>
      </c>
      <c r="S2108" t="s">
        <v>41</v>
      </c>
      <c r="T2108" t="s">
        <v>41</v>
      </c>
      <c r="U2108" t="s">
        <v>41</v>
      </c>
      <c r="V2108" t="s">
        <v>41</v>
      </c>
      <c r="W2108">
        <v>3</v>
      </c>
      <c r="X2108">
        <v>11</v>
      </c>
      <c r="Y2108">
        <v>0</v>
      </c>
      <c r="Z2108">
        <v>71</v>
      </c>
      <c r="AA2108" t="s">
        <v>50</v>
      </c>
      <c r="AB2108">
        <v>2439</v>
      </c>
      <c r="AC2108" t="s">
        <v>20</v>
      </c>
      <c r="AD2108" t="s">
        <v>32</v>
      </c>
      <c r="AE2108">
        <v>804</v>
      </c>
      <c r="AF2108">
        <v>682</v>
      </c>
      <c r="AG2108">
        <v>0</v>
      </c>
    </row>
    <row r="2109" spans="1:33" x14ac:dyDescent="0.3">
      <c r="A2109">
        <v>67911</v>
      </c>
      <c r="B2109" t="s">
        <v>45</v>
      </c>
      <c r="C2109">
        <v>0</v>
      </c>
      <c r="D2109">
        <v>1</v>
      </c>
      <c r="E2109">
        <v>63</v>
      </c>
      <c r="F2109">
        <v>529</v>
      </c>
      <c r="G2109">
        <v>0</v>
      </c>
      <c r="H2109">
        <v>356</v>
      </c>
      <c r="I2109">
        <v>63</v>
      </c>
      <c r="J2109">
        <v>28</v>
      </c>
      <c r="K2109">
        <v>0</v>
      </c>
      <c r="L2109">
        <v>3</v>
      </c>
      <c r="M2109">
        <v>6</v>
      </c>
      <c r="N2109">
        <v>7</v>
      </c>
      <c r="O2109">
        <v>11</v>
      </c>
      <c r="P2109">
        <v>3</v>
      </c>
      <c r="Q2109" t="s">
        <v>41</v>
      </c>
      <c r="R2109" t="s">
        <v>41</v>
      </c>
      <c r="S2109" t="s">
        <v>41</v>
      </c>
      <c r="T2109" t="s">
        <v>41</v>
      </c>
      <c r="U2109" t="s">
        <v>41</v>
      </c>
      <c r="V2109" t="s">
        <v>41</v>
      </c>
      <c r="W2109">
        <v>3</v>
      </c>
      <c r="X2109">
        <v>11</v>
      </c>
      <c r="Y2109">
        <v>0</v>
      </c>
      <c r="Z2109">
        <v>71</v>
      </c>
      <c r="AA2109" t="s">
        <v>50</v>
      </c>
      <c r="AB2109">
        <v>2197</v>
      </c>
      <c r="AC2109" t="s">
        <v>19</v>
      </c>
      <c r="AD2109" t="s">
        <v>34</v>
      </c>
      <c r="AE2109">
        <v>976</v>
      </c>
      <c r="AF2109">
        <v>976</v>
      </c>
      <c r="AG2109">
        <v>0</v>
      </c>
    </row>
    <row r="2110" spans="1:33" x14ac:dyDescent="0.3">
      <c r="A2110">
        <v>81698</v>
      </c>
      <c r="B2110" t="s">
        <v>45</v>
      </c>
      <c r="C2110">
        <v>0</v>
      </c>
      <c r="D2110">
        <v>0</v>
      </c>
      <c r="E2110">
        <v>4</v>
      </c>
      <c r="F2110">
        <v>179</v>
      </c>
      <c r="G2110">
        <v>28</v>
      </c>
      <c r="H2110">
        <v>520</v>
      </c>
      <c r="I2110">
        <v>111</v>
      </c>
      <c r="J2110">
        <v>123</v>
      </c>
      <c r="K2110">
        <v>47</v>
      </c>
      <c r="L2110">
        <v>1</v>
      </c>
      <c r="M2110">
        <v>3</v>
      </c>
      <c r="N2110">
        <v>8</v>
      </c>
      <c r="O2110">
        <v>13</v>
      </c>
      <c r="P2110">
        <v>1</v>
      </c>
      <c r="Q2110" t="s">
        <v>41</v>
      </c>
      <c r="R2110" t="s">
        <v>41</v>
      </c>
      <c r="S2110" t="s">
        <v>41</v>
      </c>
      <c r="T2110" t="s">
        <v>41</v>
      </c>
      <c r="U2110" t="s">
        <v>41</v>
      </c>
      <c r="V2110" t="s">
        <v>41</v>
      </c>
      <c r="W2110">
        <v>3</v>
      </c>
      <c r="X2110">
        <v>11</v>
      </c>
      <c r="Y2110">
        <v>1</v>
      </c>
      <c r="Z2110">
        <v>71</v>
      </c>
      <c r="AA2110" t="s">
        <v>50</v>
      </c>
      <c r="AB2110">
        <v>2394</v>
      </c>
      <c r="AC2110" t="s">
        <v>17</v>
      </c>
      <c r="AD2110" t="s">
        <v>33</v>
      </c>
      <c r="AE2110">
        <v>961</v>
      </c>
      <c r="AF2110">
        <v>914</v>
      </c>
      <c r="AG2110">
        <v>0</v>
      </c>
    </row>
    <row r="2111" spans="1:33" x14ac:dyDescent="0.3">
      <c r="A2111">
        <v>72298</v>
      </c>
      <c r="B2111" t="s">
        <v>45</v>
      </c>
      <c r="C2111">
        <v>0</v>
      </c>
      <c r="D2111">
        <v>0</v>
      </c>
      <c r="E2111">
        <v>52</v>
      </c>
      <c r="F2111">
        <v>625</v>
      </c>
      <c r="G2111">
        <v>35</v>
      </c>
      <c r="H2111">
        <v>169</v>
      </c>
      <c r="I2111">
        <v>58</v>
      </c>
      <c r="J2111">
        <v>17</v>
      </c>
      <c r="K2111">
        <v>35</v>
      </c>
      <c r="L2111">
        <v>1</v>
      </c>
      <c r="M2111">
        <v>4</v>
      </c>
      <c r="N2111">
        <v>3</v>
      </c>
      <c r="O2111">
        <v>6</v>
      </c>
      <c r="P2111">
        <v>1</v>
      </c>
      <c r="Q2111" t="s">
        <v>41</v>
      </c>
      <c r="R2111" t="s">
        <v>42</v>
      </c>
      <c r="S2111" t="s">
        <v>42</v>
      </c>
      <c r="T2111" t="s">
        <v>41</v>
      </c>
      <c r="U2111" t="s">
        <v>41</v>
      </c>
      <c r="V2111" t="s">
        <v>41</v>
      </c>
      <c r="W2111">
        <v>3</v>
      </c>
      <c r="X2111">
        <v>11</v>
      </c>
      <c r="Y2111">
        <v>0</v>
      </c>
      <c r="Z2111">
        <v>71</v>
      </c>
      <c r="AA2111" t="s">
        <v>50</v>
      </c>
      <c r="AB2111">
        <v>2270</v>
      </c>
      <c r="AC2111" t="s">
        <v>20</v>
      </c>
      <c r="AD2111" t="s">
        <v>32</v>
      </c>
      <c r="AE2111">
        <v>904</v>
      </c>
      <c r="AF2111">
        <v>869</v>
      </c>
      <c r="AG2111">
        <v>2</v>
      </c>
    </row>
    <row r="2112" spans="1:33" x14ac:dyDescent="0.3">
      <c r="A2112">
        <v>47570</v>
      </c>
      <c r="B2112" t="s">
        <v>46</v>
      </c>
      <c r="C2112">
        <v>1</v>
      </c>
      <c r="D2112">
        <v>1</v>
      </c>
      <c r="E2112">
        <v>3</v>
      </c>
      <c r="F2112">
        <v>67</v>
      </c>
      <c r="G2112">
        <v>1</v>
      </c>
      <c r="H2112">
        <v>20</v>
      </c>
      <c r="I2112">
        <v>0</v>
      </c>
      <c r="J2112">
        <v>2</v>
      </c>
      <c r="K2112">
        <v>31</v>
      </c>
      <c r="L2112">
        <v>3</v>
      </c>
      <c r="M2112">
        <v>2</v>
      </c>
      <c r="N2112">
        <v>2</v>
      </c>
      <c r="O2112">
        <v>2</v>
      </c>
      <c r="P2112">
        <v>7</v>
      </c>
      <c r="Q2112" t="s">
        <v>41</v>
      </c>
      <c r="R2112" t="s">
        <v>41</v>
      </c>
      <c r="S2112" t="s">
        <v>41</v>
      </c>
      <c r="T2112" t="s">
        <v>41</v>
      </c>
      <c r="U2112" t="s">
        <v>41</v>
      </c>
      <c r="V2112" t="s">
        <v>41</v>
      </c>
      <c r="W2112">
        <v>3</v>
      </c>
      <c r="X2112">
        <v>11</v>
      </c>
      <c r="Y2112">
        <v>1</v>
      </c>
      <c r="Z2112">
        <v>71</v>
      </c>
      <c r="AA2112" t="s">
        <v>50</v>
      </c>
      <c r="AB2112">
        <v>2555</v>
      </c>
      <c r="AC2112" t="s">
        <v>20</v>
      </c>
      <c r="AD2112" t="s">
        <v>33</v>
      </c>
      <c r="AE2112">
        <v>90</v>
      </c>
      <c r="AF2112">
        <v>59</v>
      </c>
      <c r="AG2112">
        <v>0</v>
      </c>
    </row>
    <row r="2113" spans="1:33" x14ac:dyDescent="0.3">
      <c r="A2113">
        <v>26518</v>
      </c>
      <c r="B2113" t="s">
        <v>47</v>
      </c>
      <c r="C2113">
        <v>1</v>
      </c>
      <c r="D2113">
        <v>1</v>
      </c>
      <c r="E2113">
        <v>33</v>
      </c>
      <c r="F2113">
        <v>20</v>
      </c>
      <c r="G2113">
        <v>1</v>
      </c>
      <c r="H2113">
        <v>28</v>
      </c>
      <c r="I2113">
        <v>3</v>
      </c>
      <c r="J2113">
        <v>3</v>
      </c>
      <c r="K2113">
        <v>2</v>
      </c>
      <c r="L2113">
        <v>3</v>
      </c>
      <c r="M2113">
        <v>2</v>
      </c>
      <c r="N2113">
        <v>0</v>
      </c>
      <c r="O2113">
        <v>3</v>
      </c>
      <c r="P2113">
        <v>8</v>
      </c>
      <c r="Q2113" t="s">
        <v>41</v>
      </c>
      <c r="R2113" t="s">
        <v>41</v>
      </c>
      <c r="S2113" t="s">
        <v>41</v>
      </c>
      <c r="T2113" t="s">
        <v>41</v>
      </c>
      <c r="U2113" t="s">
        <v>41</v>
      </c>
      <c r="V2113" t="s">
        <v>41</v>
      </c>
      <c r="W2113">
        <v>3</v>
      </c>
      <c r="X2113">
        <v>11</v>
      </c>
      <c r="Y2113">
        <v>1</v>
      </c>
      <c r="Z2113">
        <v>71</v>
      </c>
      <c r="AA2113" t="s">
        <v>50</v>
      </c>
      <c r="AB2113">
        <v>2606</v>
      </c>
      <c r="AC2113" t="s">
        <v>18</v>
      </c>
      <c r="AD2113" t="s">
        <v>34</v>
      </c>
      <c r="AE2113">
        <v>55</v>
      </c>
      <c r="AF2113">
        <v>53</v>
      </c>
      <c r="AG2113">
        <v>0</v>
      </c>
    </row>
    <row r="2114" spans="1:33" x14ac:dyDescent="0.3">
      <c r="A2114">
        <v>35946</v>
      </c>
      <c r="B2114" t="s">
        <v>46</v>
      </c>
      <c r="C2114">
        <v>1</v>
      </c>
      <c r="D2114">
        <v>1</v>
      </c>
      <c r="E2114">
        <v>24</v>
      </c>
      <c r="F2114">
        <v>8</v>
      </c>
      <c r="G2114">
        <v>0</v>
      </c>
      <c r="H2114">
        <v>3</v>
      </c>
      <c r="I2114">
        <v>0</v>
      </c>
      <c r="J2114">
        <v>0</v>
      </c>
      <c r="K2114">
        <v>0</v>
      </c>
      <c r="L2114">
        <v>1</v>
      </c>
      <c r="M2114">
        <v>0</v>
      </c>
      <c r="N2114">
        <v>0</v>
      </c>
      <c r="O2114">
        <v>3</v>
      </c>
      <c r="P2114">
        <v>5</v>
      </c>
      <c r="Q2114" t="s">
        <v>41</v>
      </c>
      <c r="R2114" t="s">
        <v>41</v>
      </c>
      <c r="S2114" t="s">
        <v>41</v>
      </c>
      <c r="T2114" t="s">
        <v>41</v>
      </c>
      <c r="U2114" t="s">
        <v>41</v>
      </c>
      <c r="V2114" t="s">
        <v>41</v>
      </c>
      <c r="W2114">
        <v>3</v>
      </c>
      <c r="X2114">
        <v>11</v>
      </c>
      <c r="Y2114">
        <v>0</v>
      </c>
      <c r="Z2114">
        <v>71</v>
      </c>
      <c r="AA2114" t="s">
        <v>50</v>
      </c>
      <c r="AB2114">
        <v>2434</v>
      </c>
      <c r="AC2114" t="s">
        <v>16</v>
      </c>
      <c r="AD2114" t="s">
        <v>34</v>
      </c>
      <c r="AE2114">
        <v>11</v>
      </c>
      <c r="AF2114">
        <v>11</v>
      </c>
      <c r="AG2114">
        <v>0</v>
      </c>
    </row>
    <row r="2115" spans="1:33" x14ac:dyDescent="0.3">
      <c r="A2115">
        <v>72025</v>
      </c>
      <c r="B2115" t="s">
        <v>45</v>
      </c>
      <c r="C2115">
        <v>0</v>
      </c>
      <c r="D2115">
        <v>0</v>
      </c>
      <c r="E2115">
        <v>46</v>
      </c>
      <c r="F2115">
        <v>967</v>
      </c>
      <c r="G2115">
        <v>0</v>
      </c>
      <c r="H2115">
        <v>617</v>
      </c>
      <c r="I2115">
        <v>43</v>
      </c>
      <c r="J2115">
        <v>50</v>
      </c>
      <c r="K2115">
        <v>0</v>
      </c>
      <c r="L2115">
        <v>1</v>
      </c>
      <c r="M2115">
        <v>4</v>
      </c>
      <c r="N2115">
        <v>8</v>
      </c>
      <c r="O2115">
        <v>13</v>
      </c>
      <c r="P2115">
        <v>2</v>
      </c>
      <c r="Q2115" t="s">
        <v>41</v>
      </c>
      <c r="R2115" t="s">
        <v>42</v>
      </c>
      <c r="S2115" t="s">
        <v>42</v>
      </c>
      <c r="T2115" t="s">
        <v>42</v>
      </c>
      <c r="U2115" t="s">
        <v>41</v>
      </c>
      <c r="V2115" t="s">
        <v>41</v>
      </c>
      <c r="W2115">
        <v>3</v>
      </c>
      <c r="X2115">
        <v>11</v>
      </c>
      <c r="Y2115">
        <v>1</v>
      </c>
      <c r="Z2115">
        <v>71</v>
      </c>
      <c r="AA2115" t="s">
        <v>50</v>
      </c>
      <c r="AB2115">
        <v>2220</v>
      </c>
      <c r="AC2115" t="s">
        <v>17</v>
      </c>
      <c r="AD2115" t="s">
        <v>32</v>
      </c>
      <c r="AE2115">
        <v>1677</v>
      </c>
      <c r="AF2115">
        <v>1677</v>
      </c>
      <c r="AG2115">
        <v>3</v>
      </c>
    </row>
    <row r="2116" spans="1:33" x14ac:dyDescent="0.3">
      <c r="A2116">
        <v>69098</v>
      </c>
      <c r="B2116" t="s">
        <v>45</v>
      </c>
      <c r="C2116">
        <v>0</v>
      </c>
      <c r="D2116">
        <v>0</v>
      </c>
      <c r="E2116">
        <v>82</v>
      </c>
      <c r="F2116">
        <v>1315</v>
      </c>
      <c r="G2116">
        <v>22</v>
      </c>
      <c r="H2116">
        <v>780</v>
      </c>
      <c r="I2116">
        <v>145</v>
      </c>
      <c r="J2116">
        <v>0</v>
      </c>
      <c r="K2116">
        <v>178</v>
      </c>
      <c r="L2116">
        <v>1</v>
      </c>
      <c r="M2116">
        <v>7</v>
      </c>
      <c r="N2116">
        <v>8</v>
      </c>
      <c r="O2116">
        <v>9</v>
      </c>
      <c r="P2116">
        <v>5</v>
      </c>
      <c r="Q2116" t="s">
        <v>41</v>
      </c>
      <c r="R2116" t="s">
        <v>41</v>
      </c>
      <c r="S2116" t="s">
        <v>41</v>
      </c>
      <c r="T2116" t="s">
        <v>41</v>
      </c>
      <c r="U2116" t="s">
        <v>41</v>
      </c>
      <c r="V2116" t="s">
        <v>41</v>
      </c>
      <c r="W2116">
        <v>3</v>
      </c>
      <c r="X2116">
        <v>11</v>
      </c>
      <c r="Y2116">
        <v>0</v>
      </c>
      <c r="Z2116">
        <v>71</v>
      </c>
      <c r="AA2116" t="s">
        <v>50</v>
      </c>
      <c r="AB2116">
        <v>2657</v>
      </c>
      <c r="AC2116" t="s">
        <v>17</v>
      </c>
      <c r="AD2116" t="s">
        <v>34</v>
      </c>
      <c r="AE2116">
        <v>2262</v>
      </c>
      <c r="AF2116">
        <v>2084</v>
      </c>
      <c r="AG2116">
        <v>0</v>
      </c>
    </row>
    <row r="2117" spans="1:33" x14ac:dyDescent="0.3">
      <c r="A2117">
        <v>62845</v>
      </c>
      <c r="B2117" t="s">
        <v>45</v>
      </c>
      <c r="C2117">
        <v>1</v>
      </c>
      <c r="D2117">
        <v>1</v>
      </c>
      <c r="E2117">
        <v>3</v>
      </c>
      <c r="F2117">
        <v>1099</v>
      </c>
      <c r="G2117">
        <v>0</v>
      </c>
      <c r="H2117">
        <v>45</v>
      </c>
      <c r="I2117">
        <v>0</v>
      </c>
      <c r="J2117">
        <v>0</v>
      </c>
      <c r="K2117">
        <v>34</v>
      </c>
      <c r="L2117">
        <v>11</v>
      </c>
      <c r="M2117">
        <v>3</v>
      </c>
      <c r="N2117">
        <v>4</v>
      </c>
      <c r="O2117">
        <v>10</v>
      </c>
      <c r="P2117">
        <v>8</v>
      </c>
      <c r="Q2117" t="s">
        <v>41</v>
      </c>
      <c r="R2117" t="s">
        <v>42</v>
      </c>
      <c r="S2117" t="s">
        <v>41</v>
      </c>
      <c r="T2117" t="s">
        <v>41</v>
      </c>
      <c r="U2117" t="s">
        <v>41</v>
      </c>
      <c r="V2117" t="s">
        <v>41</v>
      </c>
      <c r="W2117">
        <v>3</v>
      </c>
      <c r="X2117">
        <v>11</v>
      </c>
      <c r="Y2117">
        <v>0</v>
      </c>
      <c r="Z2117">
        <v>71</v>
      </c>
      <c r="AA2117" t="s">
        <v>50</v>
      </c>
      <c r="AB2117">
        <v>2795</v>
      </c>
      <c r="AC2117" t="s">
        <v>17</v>
      </c>
      <c r="AD2117" t="s">
        <v>33</v>
      </c>
      <c r="AE2117">
        <v>1144</v>
      </c>
      <c r="AF2117">
        <v>1110</v>
      </c>
      <c r="AG2117">
        <v>1</v>
      </c>
    </row>
    <row r="2118" spans="1:33" x14ac:dyDescent="0.3">
      <c r="A2118">
        <v>62845</v>
      </c>
      <c r="B2118" t="s">
        <v>45</v>
      </c>
      <c r="C2118">
        <v>1</v>
      </c>
      <c r="D2118">
        <v>1</v>
      </c>
      <c r="E2118">
        <v>3</v>
      </c>
      <c r="F2118">
        <v>1099</v>
      </c>
      <c r="G2118">
        <v>0</v>
      </c>
      <c r="H2118">
        <v>45</v>
      </c>
      <c r="I2118">
        <v>0</v>
      </c>
      <c r="J2118">
        <v>0</v>
      </c>
      <c r="K2118">
        <v>34</v>
      </c>
      <c r="L2118">
        <v>11</v>
      </c>
      <c r="M2118">
        <v>3</v>
      </c>
      <c r="N2118">
        <v>4</v>
      </c>
      <c r="O2118">
        <v>10</v>
      </c>
      <c r="P2118">
        <v>8</v>
      </c>
      <c r="Q2118" t="s">
        <v>41</v>
      </c>
      <c r="R2118" t="s">
        <v>42</v>
      </c>
      <c r="S2118" t="s">
        <v>41</v>
      </c>
      <c r="T2118" t="s">
        <v>41</v>
      </c>
      <c r="U2118" t="s">
        <v>41</v>
      </c>
      <c r="V2118" t="s">
        <v>41</v>
      </c>
      <c r="W2118">
        <v>3</v>
      </c>
      <c r="X2118">
        <v>11</v>
      </c>
      <c r="Y2118">
        <v>1</v>
      </c>
      <c r="Z2118">
        <v>71</v>
      </c>
      <c r="AA2118" t="s">
        <v>50</v>
      </c>
      <c r="AB2118">
        <v>2795</v>
      </c>
      <c r="AC2118" t="s">
        <v>17</v>
      </c>
      <c r="AD2118" t="s">
        <v>33</v>
      </c>
      <c r="AE2118">
        <v>1144</v>
      </c>
      <c r="AF2118">
        <v>1110</v>
      </c>
      <c r="AG2118">
        <v>1</v>
      </c>
    </row>
    <row r="2119" spans="1:33" x14ac:dyDescent="0.3">
      <c r="A2119">
        <v>36408</v>
      </c>
      <c r="B2119" t="s">
        <v>46</v>
      </c>
      <c r="C2119">
        <v>1</v>
      </c>
      <c r="D2119">
        <v>1</v>
      </c>
      <c r="E2119">
        <v>11</v>
      </c>
      <c r="F2119">
        <v>9</v>
      </c>
      <c r="G2119">
        <v>1</v>
      </c>
      <c r="H2119">
        <v>4</v>
      </c>
      <c r="I2119">
        <v>3</v>
      </c>
      <c r="J2119">
        <v>2</v>
      </c>
      <c r="K2119">
        <v>3</v>
      </c>
      <c r="L2119">
        <v>1</v>
      </c>
      <c r="M2119">
        <v>1</v>
      </c>
      <c r="N2119">
        <v>0</v>
      </c>
      <c r="O2119">
        <v>2</v>
      </c>
      <c r="P2119">
        <v>6</v>
      </c>
      <c r="Q2119" t="s">
        <v>41</v>
      </c>
      <c r="R2119" t="s">
        <v>41</v>
      </c>
      <c r="S2119" t="s">
        <v>41</v>
      </c>
      <c r="T2119" t="s">
        <v>41</v>
      </c>
      <c r="U2119" t="s">
        <v>41</v>
      </c>
      <c r="V2119" t="s">
        <v>41</v>
      </c>
      <c r="W2119">
        <v>3</v>
      </c>
      <c r="X2119">
        <v>11</v>
      </c>
      <c r="Y2119">
        <v>0</v>
      </c>
      <c r="Z2119">
        <v>71</v>
      </c>
      <c r="AA2119" t="s">
        <v>50</v>
      </c>
      <c r="AB2119">
        <v>2440</v>
      </c>
      <c r="AC2119" t="s">
        <v>17</v>
      </c>
      <c r="AD2119" t="s">
        <v>33</v>
      </c>
      <c r="AE2119">
        <v>19</v>
      </c>
      <c r="AF2119">
        <v>16</v>
      </c>
      <c r="AG2119">
        <v>0</v>
      </c>
    </row>
    <row r="2120" spans="1:33" x14ac:dyDescent="0.3">
      <c r="A2120">
        <v>80360</v>
      </c>
      <c r="B2120" t="s">
        <v>45</v>
      </c>
      <c r="C2120">
        <v>0</v>
      </c>
      <c r="D2120">
        <v>0</v>
      </c>
      <c r="E2120">
        <v>56</v>
      </c>
      <c r="F2120">
        <v>1493</v>
      </c>
      <c r="G2120">
        <v>86</v>
      </c>
      <c r="H2120">
        <v>454</v>
      </c>
      <c r="I2120">
        <v>112</v>
      </c>
      <c r="J2120">
        <v>43</v>
      </c>
      <c r="K2120">
        <v>43</v>
      </c>
      <c r="L2120">
        <v>2</v>
      </c>
      <c r="M2120">
        <v>4</v>
      </c>
      <c r="N2120">
        <v>4</v>
      </c>
      <c r="O2120">
        <v>5</v>
      </c>
      <c r="P2120">
        <v>2</v>
      </c>
      <c r="Q2120" t="s">
        <v>41</v>
      </c>
      <c r="R2120" t="s">
        <v>42</v>
      </c>
      <c r="S2120" t="s">
        <v>42</v>
      </c>
      <c r="T2120" t="s">
        <v>42</v>
      </c>
      <c r="U2120" t="s">
        <v>41</v>
      </c>
      <c r="V2120" t="s">
        <v>41</v>
      </c>
      <c r="W2120">
        <v>3</v>
      </c>
      <c r="X2120">
        <v>11</v>
      </c>
      <c r="Y2120">
        <v>0</v>
      </c>
      <c r="Z2120">
        <v>71</v>
      </c>
      <c r="AA2120" t="s">
        <v>50</v>
      </c>
      <c r="AB2120">
        <v>2642</v>
      </c>
      <c r="AC2120" t="s">
        <v>17</v>
      </c>
      <c r="AD2120" t="s">
        <v>34</v>
      </c>
      <c r="AE2120">
        <v>2188</v>
      </c>
      <c r="AF2120">
        <v>2145</v>
      </c>
      <c r="AG2120">
        <v>3</v>
      </c>
    </row>
    <row r="2121" spans="1:33" x14ac:dyDescent="0.3">
      <c r="A2121">
        <v>51569</v>
      </c>
      <c r="B2121" t="s">
        <v>46</v>
      </c>
      <c r="C2121">
        <v>0</v>
      </c>
      <c r="D2121">
        <v>1</v>
      </c>
      <c r="E2121">
        <v>39</v>
      </c>
      <c r="F2121">
        <v>380</v>
      </c>
      <c r="G2121">
        <v>0</v>
      </c>
      <c r="H2121">
        <v>47</v>
      </c>
      <c r="I2121">
        <v>6</v>
      </c>
      <c r="J2121">
        <v>0</v>
      </c>
      <c r="K2121">
        <v>34</v>
      </c>
      <c r="L2121">
        <v>4</v>
      </c>
      <c r="M2121">
        <v>7</v>
      </c>
      <c r="N2121">
        <v>1</v>
      </c>
      <c r="O2121">
        <v>7</v>
      </c>
      <c r="P2121">
        <v>8</v>
      </c>
      <c r="Q2121" t="s">
        <v>41</v>
      </c>
      <c r="R2121" t="s">
        <v>42</v>
      </c>
      <c r="S2121" t="s">
        <v>41</v>
      </c>
      <c r="T2121" t="s">
        <v>41</v>
      </c>
      <c r="U2121" t="s">
        <v>41</v>
      </c>
      <c r="V2121" t="s">
        <v>41</v>
      </c>
      <c r="W2121">
        <v>3</v>
      </c>
      <c r="X2121">
        <v>11</v>
      </c>
      <c r="Y2121">
        <v>1</v>
      </c>
      <c r="Z2121">
        <v>71</v>
      </c>
      <c r="AA2121" t="s">
        <v>50</v>
      </c>
      <c r="AB2121">
        <v>2661</v>
      </c>
      <c r="AC2121" t="s">
        <v>20</v>
      </c>
      <c r="AD2121" t="s">
        <v>34</v>
      </c>
      <c r="AE2121">
        <v>433</v>
      </c>
      <c r="AF2121">
        <v>399</v>
      </c>
      <c r="AG2121">
        <v>1</v>
      </c>
    </row>
    <row r="2122" spans="1:33" x14ac:dyDescent="0.3">
      <c r="A2122">
        <v>49160</v>
      </c>
      <c r="B2122" t="s">
        <v>46</v>
      </c>
      <c r="C2122">
        <v>0</v>
      </c>
      <c r="D2122">
        <v>1</v>
      </c>
      <c r="E2122">
        <v>29</v>
      </c>
      <c r="F2122">
        <v>122</v>
      </c>
      <c r="G2122">
        <v>21</v>
      </c>
      <c r="H2122">
        <v>43</v>
      </c>
      <c r="I2122">
        <v>25</v>
      </c>
      <c r="J2122">
        <v>10</v>
      </c>
      <c r="K2122">
        <v>15</v>
      </c>
      <c r="L2122">
        <v>2</v>
      </c>
      <c r="M2122">
        <v>3</v>
      </c>
      <c r="N2122">
        <v>1</v>
      </c>
      <c r="O2122">
        <v>6</v>
      </c>
      <c r="P2122">
        <v>6</v>
      </c>
      <c r="Q2122" t="s">
        <v>41</v>
      </c>
      <c r="R2122" t="s">
        <v>41</v>
      </c>
      <c r="S2122" t="s">
        <v>41</v>
      </c>
      <c r="T2122" t="s">
        <v>41</v>
      </c>
      <c r="U2122" t="s">
        <v>41</v>
      </c>
      <c r="V2122" t="s">
        <v>41</v>
      </c>
      <c r="W2122">
        <v>3</v>
      </c>
      <c r="X2122">
        <v>11</v>
      </c>
      <c r="Y2122">
        <v>0</v>
      </c>
      <c r="Z2122">
        <v>71</v>
      </c>
      <c r="AA2122" t="s">
        <v>50</v>
      </c>
      <c r="AB2122">
        <v>2411</v>
      </c>
      <c r="AC2122" t="s">
        <v>16</v>
      </c>
      <c r="AD2122" t="s">
        <v>32</v>
      </c>
      <c r="AE2122">
        <v>221</v>
      </c>
      <c r="AF2122">
        <v>206</v>
      </c>
      <c r="AG2122">
        <v>0</v>
      </c>
    </row>
    <row r="2123" spans="1:33" x14ac:dyDescent="0.3">
      <c r="A2123">
        <v>54356</v>
      </c>
      <c r="B2123" t="s">
        <v>46</v>
      </c>
      <c r="C2123">
        <v>0</v>
      </c>
      <c r="D2123">
        <v>1</v>
      </c>
      <c r="E2123">
        <v>62</v>
      </c>
      <c r="F2123">
        <v>710</v>
      </c>
      <c r="G2123">
        <v>15</v>
      </c>
      <c r="H2123">
        <v>30</v>
      </c>
      <c r="I2123">
        <v>20</v>
      </c>
      <c r="J2123">
        <v>0</v>
      </c>
      <c r="K2123">
        <v>0</v>
      </c>
      <c r="L2123">
        <v>3</v>
      </c>
      <c r="M2123">
        <v>11</v>
      </c>
      <c r="N2123">
        <v>2</v>
      </c>
      <c r="O2123">
        <v>8</v>
      </c>
      <c r="P2123">
        <v>8</v>
      </c>
      <c r="Q2123" t="s">
        <v>41</v>
      </c>
      <c r="R2123" t="s">
        <v>41</v>
      </c>
      <c r="S2123" t="s">
        <v>41</v>
      </c>
      <c r="T2123" t="s">
        <v>41</v>
      </c>
      <c r="U2123" t="s">
        <v>41</v>
      </c>
      <c r="V2123" t="s">
        <v>41</v>
      </c>
      <c r="W2123">
        <v>3</v>
      </c>
      <c r="X2123">
        <v>11</v>
      </c>
      <c r="Y2123">
        <v>1</v>
      </c>
      <c r="Z2123">
        <v>71</v>
      </c>
      <c r="AA2123" t="s">
        <v>50</v>
      </c>
      <c r="AB2123">
        <v>2746</v>
      </c>
      <c r="AC2123" t="s">
        <v>20</v>
      </c>
      <c r="AD2123" t="s">
        <v>34</v>
      </c>
      <c r="AE2123">
        <v>775</v>
      </c>
      <c r="AF2123">
        <v>775</v>
      </c>
      <c r="AG2123">
        <v>0</v>
      </c>
    </row>
    <row r="2124" spans="1:33" x14ac:dyDescent="0.3">
      <c r="A2124">
        <v>72643</v>
      </c>
      <c r="B2124" t="s">
        <v>45</v>
      </c>
      <c r="C2124">
        <v>0</v>
      </c>
      <c r="D2124">
        <v>0</v>
      </c>
      <c r="E2124">
        <v>60</v>
      </c>
      <c r="F2124">
        <v>526</v>
      </c>
      <c r="G2124">
        <v>80</v>
      </c>
      <c r="H2124">
        <v>553</v>
      </c>
      <c r="I2124">
        <v>123</v>
      </c>
      <c r="J2124">
        <v>94</v>
      </c>
      <c r="K2124">
        <v>53</v>
      </c>
      <c r="L2124">
        <v>1</v>
      </c>
      <c r="M2124">
        <v>3</v>
      </c>
      <c r="N2124">
        <v>10</v>
      </c>
      <c r="O2124">
        <v>7</v>
      </c>
      <c r="P2124">
        <v>2</v>
      </c>
      <c r="Q2124" t="s">
        <v>41</v>
      </c>
      <c r="R2124" t="s">
        <v>41</v>
      </c>
      <c r="S2124" t="s">
        <v>41</v>
      </c>
      <c r="T2124" t="s">
        <v>42</v>
      </c>
      <c r="U2124" t="s">
        <v>41</v>
      </c>
      <c r="V2124" t="s">
        <v>41</v>
      </c>
      <c r="W2124">
        <v>3</v>
      </c>
      <c r="X2124">
        <v>11</v>
      </c>
      <c r="Y2124">
        <v>1</v>
      </c>
      <c r="Z2124">
        <v>71</v>
      </c>
      <c r="AA2124" t="s">
        <v>50</v>
      </c>
      <c r="AB2124">
        <v>2646</v>
      </c>
      <c r="AC2124" t="s">
        <v>20</v>
      </c>
      <c r="AD2124" t="s">
        <v>32</v>
      </c>
      <c r="AE2124">
        <v>1376</v>
      </c>
      <c r="AF2124">
        <v>1323</v>
      </c>
      <c r="AG2124">
        <v>1</v>
      </c>
    </row>
    <row r="2125" spans="1:33" x14ac:dyDescent="0.3">
      <c r="A2125">
        <v>49912</v>
      </c>
      <c r="B2125" t="s">
        <v>46</v>
      </c>
      <c r="C2125">
        <v>0</v>
      </c>
      <c r="D2125">
        <v>1</v>
      </c>
      <c r="E2125">
        <v>5</v>
      </c>
      <c r="F2125">
        <v>520</v>
      </c>
      <c r="G2125">
        <v>8</v>
      </c>
      <c r="H2125">
        <v>223</v>
      </c>
      <c r="I2125">
        <v>32</v>
      </c>
      <c r="J2125">
        <v>49</v>
      </c>
      <c r="K2125">
        <v>42</v>
      </c>
      <c r="L2125">
        <v>4</v>
      </c>
      <c r="M2125">
        <v>10</v>
      </c>
      <c r="N2125">
        <v>5</v>
      </c>
      <c r="O2125">
        <v>7</v>
      </c>
      <c r="P2125">
        <v>8</v>
      </c>
      <c r="Q2125" t="s">
        <v>42</v>
      </c>
      <c r="R2125" t="s">
        <v>41</v>
      </c>
      <c r="S2125" t="s">
        <v>41</v>
      </c>
      <c r="T2125" t="s">
        <v>41</v>
      </c>
      <c r="U2125" t="s">
        <v>41</v>
      </c>
      <c r="V2125" t="s">
        <v>41</v>
      </c>
      <c r="W2125">
        <v>3</v>
      </c>
      <c r="X2125">
        <v>11</v>
      </c>
      <c r="Y2125">
        <v>1</v>
      </c>
      <c r="Z2125">
        <v>71</v>
      </c>
      <c r="AA2125" t="s">
        <v>50</v>
      </c>
      <c r="AB2125">
        <v>2819</v>
      </c>
      <c r="AC2125" t="s">
        <v>19</v>
      </c>
      <c r="AD2125" t="s">
        <v>33</v>
      </c>
      <c r="AE2125">
        <v>832</v>
      </c>
      <c r="AF2125">
        <v>790</v>
      </c>
      <c r="AG2125">
        <v>1</v>
      </c>
    </row>
    <row r="2126" spans="1:33" x14ac:dyDescent="0.3">
      <c r="A2126">
        <v>54591</v>
      </c>
      <c r="B2126" t="s">
        <v>46</v>
      </c>
      <c r="C2126">
        <v>0</v>
      </c>
      <c r="D2126">
        <v>1</v>
      </c>
      <c r="E2126">
        <v>63</v>
      </c>
      <c r="F2126">
        <v>376</v>
      </c>
      <c r="G2126">
        <v>4</v>
      </c>
      <c r="H2126">
        <v>94</v>
      </c>
      <c r="I2126">
        <v>12</v>
      </c>
      <c r="J2126">
        <v>9</v>
      </c>
      <c r="K2126">
        <v>24</v>
      </c>
      <c r="L2126">
        <v>3</v>
      </c>
      <c r="M2126">
        <v>6</v>
      </c>
      <c r="N2126">
        <v>2</v>
      </c>
      <c r="O2126">
        <v>8</v>
      </c>
      <c r="P2126">
        <v>5</v>
      </c>
      <c r="Q2126" t="s">
        <v>41</v>
      </c>
      <c r="R2126" t="s">
        <v>41</v>
      </c>
      <c r="S2126" t="s">
        <v>41</v>
      </c>
      <c r="T2126" t="s">
        <v>41</v>
      </c>
      <c r="U2126" t="s">
        <v>41</v>
      </c>
      <c r="V2126" t="s">
        <v>41</v>
      </c>
      <c r="W2126">
        <v>3</v>
      </c>
      <c r="X2126">
        <v>11</v>
      </c>
      <c r="Y2126">
        <v>0</v>
      </c>
      <c r="Z2126">
        <v>71</v>
      </c>
      <c r="AA2126" t="s">
        <v>50</v>
      </c>
      <c r="AB2126">
        <v>2487</v>
      </c>
      <c r="AC2126" t="s">
        <v>19</v>
      </c>
      <c r="AD2126" t="s">
        <v>32</v>
      </c>
      <c r="AE2126">
        <v>495</v>
      </c>
      <c r="AF2126">
        <v>471</v>
      </c>
      <c r="AG2126">
        <v>0</v>
      </c>
    </row>
    <row r="2127" spans="1:33" x14ac:dyDescent="0.3">
      <c r="A2127">
        <v>49912</v>
      </c>
      <c r="B2127" t="s">
        <v>46</v>
      </c>
      <c r="C2127">
        <v>0</v>
      </c>
      <c r="D2127">
        <v>1</v>
      </c>
      <c r="E2127">
        <v>5</v>
      </c>
      <c r="F2127">
        <v>520</v>
      </c>
      <c r="G2127">
        <v>8</v>
      </c>
      <c r="H2127">
        <v>223</v>
      </c>
      <c r="I2127">
        <v>32</v>
      </c>
      <c r="J2127">
        <v>49</v>
      </c>
      <c r="K2127">
        <v>42</v>
      </c>
      <c r="L2127">
        <v>4</v>
      </c>
      <c r="M2127">
        <v>10</v>
      </c>
      <c r="N2127">
        <v>5</v>
      </c>
      <c r="O2127">
        <v>7</v>
      </c>
      <c r="P2127">
        <v>8</v>
      </c>
      <c r="Q2127" t="s">
        <v>42</v>
      </c>
      <c r="R2127" t="s">
        <v>41</v>
      </c>
      <c r="S2127" t="s">
        <v>41</v>
      </c>
      <c r="T2127" t="s">
        <v>41</v>
      </c>
      <c r="U2127" t="s">
        <v>41</v>
      </c>
      <c r="V2127" t="s">
        <v>41</v>
      </c>
      <c r="W2127">
        <v>3</v>
      </c>
      <c r="X2127">
        <v>11</v>
      </c>
      <c r="Y2127">
        <v>1</v>
      </c>
      <c r="Z2127">
        <v>71</v>
      </c>
      <c r="AA2127" t="s">
        <v>50</v>
      </c>
      <c r="AB2127">
        <v>2819</v>
      </c>
      <c r="AC2127" t="s">
        <v>19</v>
      </c>
      <c r="AD2127" t="s">
        <v>33</v>
      </c>
      <c r="AE2127">
        <v>832</v>
      </c>
      <c r="AF2127">
        <v>790</v>
      </c>
      <c r="AG2127">
        <v>1</v>
      </c>
    </row>
    <row r="2128" spans="1:33" x14ac:dyDescent="0.3">
      <c r="A2128">
        <v>67911</v>
      </c>
      <c r="B2128" t="s">
        <v>45</v>
      </c>
      <c r="C2128">
        <v>0</v>
      </c>
      <c r="D2128">
        <v>1</v>
      </c>
      <c r="E2128">
        <v>63</v>
      </c>
      <c r="F2128">
        <v>529</v>
      </c>
      <c r="G2128">
        <v>0</v>
      </c>
      <c r="H2128">
        <v>356</v>
      </c>
      <c r="I2128">
        <v>63</v>
      </c>
      <c r="J2128">
        <v>28</v>
      </c>
      <c r="K2128">
        <v>0</v>
      </c>
      <c r="L2128">
        <v>3</v>
      </c>
      <c r="M2128">
        <v>6</v>
      </c>
      <c r="N2128">
        <v>7</v>
      </c>
      <c r="O2128">
        <v>11</v>
      </c>
      <c r="P2128">
        <v>3</v>
      </c>
      <c r="Q2128" t="s">
        <v>41</v>
      </c>
      <c r="R2128" t="s">
        <v>41</v>
      </c>
      <c r="S2128" t="s">
        <v>41</v>
      </c>
      <c r="T2128" t="s">
        <v>41</v>
      </c>
      <c r="U2128" t="s">
        <v>41</v>
      </c>
      <c r="V2128" t="s">
        <v>41</v>
      </c>
      <c r="W2128">
        <v>3</v>
      </c>
      <c r="X2128">
        <v>11</v>
      </c>
      <c r="Y2128">
        <v>0</v>
      </c>
      <c r="Z2128">
        <v>71</v>
      </c>
      <c r="AA2128" t="s">
        <v>50</v>
      </c>
      <c r="AB2128">
        <v>2197</v>
      </c>
      <c r="AC2128" t="s">
        <v>19</v>
      </c>
      <c r="AD2128" t="s">
        <v>34</v>
      </c>
      <c r="AE2128">
        <v>976</v>
      </c>
      <c r="AF2128">
        <v>976</v>
      </c>
      <c r="AG2128">
        <v>0</v>
      </c>
    </row>
    <row r="2129" spans="1:33" x14ac:dyDescent="0.3">
      <c r="A2129">
        <v>48150</v>
      </c>
      <c r="B2129" t="s">
        <v>46</v>
      </c>
      <c r="C2129">
        <v>0</v>
      </c>
      <c r="D2129">
        <v>1</v>
      </c>
      <c r="E2129">
        <v>24</v>
      </c>
      <c r="F2129">
        <v>173</v>
      </c>
      <c r="G2129">
        <v>2</v>
      </c>
      <c r="H2129">
        <v>39</v>
      </c>
      <c r="I2129">
        <v>3</v>
      </c>
      <c r="J2129">
        <v>2</v>
      </c>
      <c r="K2129">
        <v>47</v>
      </c>
      <c r="L2129">
        <v>3</v>
      </c>
      <c r="M2129">
        <v>5</v>
      </c>
      <c r="N2129">
        <v>1</v>
      </c>
      <c r="O2129">
        <v>4</v>
      </c>
      <c r="P2129">
        <v>7</v>
      </c>
      <c r="Q2129" t="s">
        <v>41</v>
      </c>
      <c r="R2129" t="s">
        <v>41</v>
      </c>
      <c r="S2129" t="s">
        <v>41</v>
      </c>
      <c r="T2129" t="s">
        <v>41</v>
      </c>
      <c r="U2129" t="s">
        <v>41</v>
      </c>
      <c r="V2129" t="s">
        <v>41</v>
      </c>
      <c r="W2129">
        <v>3</v>
      </c>
      <c r="X2129">
        <v>11</v>
      </c>
      <c r="Y2129">
        <v>0</v>
      </c>
      <c r="Z2129">
        <v>71</v>
      </c>
      <c r="AA2129" t="s">
        <v>50</v>
      </c>
      <c r="AB2129">
        <v>2545</v>
      </c>
      <c r="AC2129" t="s">
        <v>17</v>
      </c>
      <c r="AD2129" t="s">
        <v>33</v>
      </c>
      <c r="AE2129">
        <v>219</v>
      </c>
      <c r="AF2129">
        <v>172</v>
      </c>
      <c r="AG2129">
        <v>0</v>
      </c>
    </row>
    <row r="2130" spans="1:33" x14ac:dyDescent="0.3">
      <c r="A2130">
        <v>74859</v>
      </c>
      <c r="B2130" t="s">
        <v>45</v>
      </c>
      <c r="C2130">
        <v>0</v>
      </c>
      <c r="D2130">
        <v>0</v>
      </c>
      <c r="E2130">
        <v>63</v>
      </c>
      <c r="F2130">
        <v>570</v>
      </c>
      <c r="G2130">
        <v>73</v>
      </c>
      <c r="H2130">
        <v>614</v>
      </c>
      <c r="I2130">
        <v>133</v>
      </c>
      <c r="J2130">
        <v>102</v>
      </c>
      <c r="K2130">
        <v>73</v>
      </c>
      <c r="L2130">
        <v>1</v>
      </c>
      <c r="M2130">
        <v>6</v>
      </c>
      <c r="N2130">
        <v>5</v>
      </c>
      <c r="O2130">
        <v>11</v>
      </c>
      <c r="P2130">
        <v>3</v>
      </c>
      <c r="Q2130" t="s">
        <v>41</v>
      </c>
      <c r="R2130" t="s">
        <v>41</v>
      </c>
      <c r="S2130" t="s">
        <v>41</v>
      </c>
      <c r="T2130" t="s">
        <v>42</v>
      </c>
      <c r="U2130" t="s">
        <v>41</v>
      </c>
      <c r="V2130" t="s">
        <v>41</v>
      </c>
      <c r="W2130">
        <v>3</v>
      </c>
      <c r="X2130">
        <v>11</v>
      </c>
      <c r="Y2130">
        <v>0</v>
      </c>
      <c r="Z2130">
        <v>71</v>
      </c>
      <c r="AA2130" t="s">
        <v>50</v>
      </c>
      <c r="AB2130">
        <v>2550</v>
      </c>
      <c r="AC2130" t="s">
        <v>20</v>
      </c>
      <c r="AD2130" t="s">
        <v>40</v>
      </c>
      <c r="AE2130">
        <v>1492</v>
      </c>
      <c r="AF2130">
        <v>1419</v>
      </c>
      <c r="AG2130">
        <v>1</v>
      </c>
    </row>
    <row r="2131" spans="1:33" x14ac:dyDescent="0.3">
      <c r="A2131">
        <v>70666</v>
      </c>
      <c r="B2131" t="s">
        <v>45</v>
      </c>
      <c r="C2131">
        <v>0</v>
      </c>
      <c r="D2131">
        <v>0</v>
      </c>
      <c r="E2131">
        <v>29</v>
      </c>
      <c r="F2131">
        <v>398</v>
      </c>
      <c r="G2131">
        <v>40</v>
      </c>
      <c r="H2131">
        <v>367</v>
      </c>
      <c r="I2131">
        <v>119</v>
      </c>
      <c r="J2131">
        <v>122</v>
      </c>
      <c r="K2131">
        <v>30</v>
      </c>
      <c r="L2131">
        <v>1</v>
      </c>
      <c r="M2131">
        <v>7</v>
      </c>
      <c r="N2131">
        <v>4</v>
      </c>
      <c r="O2131">
        <v>4</v>
      </c>
      <c r="P2131">
        <v>4</v>
      </c>
      <c r="Q2131" t="s">
        <v>41</v>
      </c>
      <c r="R2131" t="s">
        <v>41</v>
      </c>
      <c r="S2131" t="s">
        <v>41</v>
      </c>
      <c r="T2131" t="s">
        <v>41</v>
      </c>
      <c r="U2131" t="s">
        <v>41</v>
      </c>
      <c r="V2131" t="s">
        <v>41</v>
      </c>
      <c r="W2131">
        <v>3</v>
      </c>
      <c r="X2131">
        <v>11</v>
      </c>
      <c r="Y2131">
        <v>0</v>
      </c>
      <c r="Z2131">
        <v>72</v>
      </c>
      <c r="AA2131" t="s">
        <v>50</v>
      </c>
      <c r="AB2131">
        <v>2364</v>
      </c>
      <c r="AC2131" t="s">
        <v>19</v>
      </c>
      <c r="AD2131" t="s">
        <v>32</v>
      </c>
      <c r="AE2131">
        <v>1046</v>
      </c>
      <c r="AF2131">
        <v>1016</v>
      </c>
      <c r="AG2131">
        <v>0</v>
      </c>
    </row>
    <row r="2132" spans="1:33" x14ac:dyDescent="0.3">
      <c r="A2132">
        <v>83837</v>
      </c>
      <c r="B2132" t="s">
        <v>45</v>
      </c>
      <c r="C2132">
        <v>0</v>
      </c>
      <c r="D2132">
        <v>0</v>
      </c>
      <c r="E2132">
        <v>79</v>
      </c>
      <c r="F2132">
        <v>847</v>
      </c>
      <c r="G2132">
        <v>66</v>
      </c>
      <c r="H2132">
        <v>119</v>
      </c>
      <c r="I2132">
        <v>86</v>
      </c>
      <c r="J2132">
        <v>89</v>
      </c>
      <c r="K2132">
        <v>111</v>
      </c>
      <c r="L2132">
        <v>1</v>
      </c>
      <c r="M2132">
        <v>9</v>
      </c>
      <c r="N2132">
        <v>10</v>
      </c>
      <c r="O2132">
        <v>5</v>
      </c>
      <c r="P2132">
        <v>4</v>
      </c>
      <c r="Q2132" t="s">
        <v>41</v>
      </c>
      <c r="R2132" t="s">
        <v>42</v>
      </c>
      <c r="S2132" t="s">
        <v>41</v>
      </c>
      <c r="T2132" t="s">
        <v>42</v>
      </c>
      <c r="U2132" t="s">
        <v>41</v>
      </c>
      <c r="V2132" t="s">
        <v>41</v>
      </c>
      <c r="W2132">
        <v>3</v>
      </c>
      <c r="X2132">
        <v>11</v>
      </c>
      <c r="Y2132">
        <v>1</v>
      </c>
      <c r="Z2132">
        <v>72</v>
      </c>
      <c r="AA2132" t="s">
        <v>50</v>
      </c>
      <c r="AB2132">
        <v>2719</v>
      </c>
      <c r="AC2132" t="s">
        <v>17</v>
      </c>
      <c r="AD2132" t="s">
        <v>34</v>
      </c>
      <c r="AE2132">
        <v>1207</v>
      </c>
      <c r="AF2132">
        <v>1096</v>
      </c>
      <c r="AG2132">
        <v>2</v>
      </c>
    </row>
    <row r="2133" spans="1:33" x14ac:dyDescent="0.3">
      <c r="A2133">
        <v>83790</v>
      </c>
      <c r="B2133" t="s">
        <v>45</v>
      </c>
      <c r="C2133">
        <v>0</v>
      </c>
      <c r="D2133">
        <v>0</v>
      </c>
      <c r="E2133">
        <v>81</v>
      </c>
      <c r="F2133">
        <v>1076</v>
      </c>
      <c r="G2133">
        <v>16</v>
      </c>
      <c r="H2133">
        <v>417</v>
      </c>
      <c r="I2133">
        <v>42</v>
      </c>
      <c r="J2133">
        <v>48</v>
      </c>
      <c r="K2133">
        <v>16</v>
      </c>
      <c r="L2133">
        <v>1</v>
      </c>
      <c r="M2133">
        <v>8</v>
      </c>
      <c r="N2133">
        <v>10</v>
      </c>
      <c r="O2133">
        <v>6</v>
      </c>
      <c r="P2133">
        <v>3</v>
      </c>
      <c r="Q2133" t="s">
        <v>41</v>
      </c>
      <c r="R2133" t="s">
        <v>42</v>
      </c>
      <c r="S2133" t="s">
        <v>42</v>
      </c>
      <c r="T2133" t="s">
        <v>41</v>
      </c>
      <c r="U2133" t="s">
        <v>41</v>
      </c>
      <c r="V2133" t="s">
        <v>41</v>
      </c>
      <c r="W2133">
        <v>3</v>
      </c>
      <c r="X2133">
        <v>11</v>
      </c>
      <c r="Y2133">
        <v>0</v>
      </c>
      <c r="Z2133">
        <v>72</v>
      </c>
      <c r="AA2133" t="s">
        <v>50</v>
      </c>
      <c r="AB2133">
        <v>2385</v>
      </c>
      <c r="AC2133" t="s">
        <v>17</v>
      </c>
      <c r="AD2133" t="s">
        <v>33</v>
      </c>
      <c r="AE2133">
        <v>1599</v>
      </c>
      <c r="AF2133">
        <v>1583</v>
      </c>
      <c r="AG2133">
        <v>2</v>
      </c>
    </row>
    <row r="2134" spans="1:33" x14ac:dyDescent="0.3">
      <c r="A2134">
        <v>46681</v>
      </c>
      <c r="B2134" t="s">
        <v>46</v>
      </c>
      <c r="C2134">
        <v>0</v>
      </c>
      <c r="D2134">
        <v>2</v>
      </c>
      <c r="E2134">
        <v>52</v>
      </c>
      <c r="F2134">
        <v>269</v>
      </c>
      <c r="G2134">
        <v>15</v>
      </c>
      <c r="H2134">
        <v>69</v>
      </c>
      <c r="I2134">
        <v>15</v>
      </c>
      <c r="J2134">
        <v>19</v>
      </c>
      <c r="K2134">
        <v>38</v>
      </c>
      <c r="L2134">
        <v>2</v>
      </c>
      <c r="M2134">
        <v>4</v>
      </c>
      <c r="N2134">
        <v>6</v>
      </c>
      <c r="O2134">
        <v>4</v>
      </c>
      <c r="P2134">
        <v>5</v>
      </c>
      <c r="Q2134" t="s">
        <v>41</v>
      </c>
      <c r="R2134" t="s">
        <v>41</v>
      </c>
      <c r="S2134" t="s">
        <v>41</v>
      </c>
      <c r="T2134" t="s">
        <v>41</v>
      </c>
      <c r="U2134" t="s">
        <v>41</v>
      </c>
      <c r="V2134" t="s">
        <v>41</v>
      </c>
      <c r="W2134">
        <v>3</v>
      </c>
      <c r="X2134">
        <v>11</v>
      </c>
      <c r="Y2134">
        <v>0</v>
      </c>
      <c r="Z2134">
        <v>72</v>
      </c>
      <c r="AA2134" t="s">
        <v>50</v>
      </c>
      <c r="AB2134">
        <v>2423</v>
      </c>
      <c r="AC2134" t="s">
        <v>19</v>
      </c>
      <c r="AD2134" t="s">
        <v>34</v>
      </c>
      <c r="AE2134">
        <v>387</v>
      </c>
      <c r="AF2134">
        <v>349</v>
      </c>
      <c r="AG2134">
        <v>0</v>
      </c>
    </row>
    <row r="2135" spans="1:33" x14ac:dyDescent="0.3">
      <c r="A2135">
        <v>56223</v>
      </c>
      <c r="B2135" t="s">
        <v>46</v>
      </c>
      <c r="C2135">
        <v>0</v>
      </c>
      <c r="D2135">
        <v>1</v>
      </c>
      <c r="E2135">
        <v>72</v>
      </c>
      <c r="F2135">
        <v>77</v>
      </c>
      <c r="G2135">
        <v>28</v>
      </c>
      <c r="H2135">
        <v>31</v>
      </c>
      <c r="I2135">
        <v>16</v>
      </c>
      <c r="J2135">
        <v>0</v>
      </c>
      <c r="K2135">
        <v>4</v>
      </c>
      <c r="L2135">
        <v>2</v>
      </c>
      <c r="M2135">
        <v>2</v>
      </c>
      <c r="N2135">
        <v>1</v>
      </c>
      <c r="O2135">
        <v>5</v>
      </c>
      <c r="P2135">
        <v>4</v>
      </c>
      <c r="Q2135" t="s">
        <v>41</v>
      </c>
      <c r="R2135" t="s">
        <v>41</v>
      </c>
      <c r="S2135" t="s">
        <v>41</v>
      </c>
      <c r="T2135" t="s">
        <v>41</v>
      </c>
      <c r="U2135" t="s">
        <v>41</v>
      </c>
      <c r="V2135" t="s">
        <v>41</v>
      </c>
      <c r="W2135">
        <v>3</v>
      </c>
      <c r="X2135">
        <v>11</v>
      </c>
      <c r="Y2135">
        <v>0</v>
      </c>
      <c r="Z2135">
        <v>72</v>
      </c>
      <c r="AA2135" t="s">
        <v>50</v>
      </c>
      <c r="AB2135">
        <v>2350</v>
      </c>
      <c r="AC2135" t="s">
        <v>17</v>
      </c>
      <c r="AD2135" t="s">
        <v>34</v>
      </c>
      <c r="AE2135">
        <v>152</v>
      </c>
      <c r="AF2135">
        <v>148</v>
      </c>
      <c r="AG2135">
        <v>0</v>
      </c>
    </row>
    <row r="2136" spans="1:33" x14ac:dyDescent="0.3">
      <c r="A2136">
        <v>61467</v>
      </c>
      <c r="B2136" t="s">
        <v>45</v>
      </c>
      <c r="C2136">
        <v>0</v>
      </c>
      <c r="D2136">
        <v>2</v>
      </c>
      <c r="E2136">
        <v>69</v>
      </c>
      <c r="F2136">
        <v>410</v>
      </c>
      <c r="G2136">
        <v>16</v>
      </c>
      <c r="H2136">
        <v>114</v>
      </c>
      <c r="I2136">
        <v>0</v>
      </c>
      <c r="J2136">
        <v>5</v>
      </c>
      <c r="K2136">
        <v>49</v>
      </c>
      <c r="L2136">
        <v>3</v>
      </c>
      <c r="M2136">
        <v>5</v>
      </c>
      <c r="N2136">
        <v>2</v>
      </c>
      <c r="O2136">
        <v>10</v>
      </c>
      <c r="P2136">
        <v>5</v>
      </c>
      <c r="Q2136" t="s">
        <v>41</v>
      </c>
      <c r="R2136" t="s">
        <v>41</v>
      </c>
      <c r="S2136" t="s">
        <v>41</v>
      </c>
      <c r="T2136" t="s">
        <v>41</v>
      </c>
      <c r="U2136" t="s">
        <v>41</v>
      </c>
      <c r="V2136" t="s">
        <v>41</v>
      </c>
      <c r="W2136">
        <v>3</v>
      </c>
      <c r="X2136">
        <v>11</v>
      </c>
      <c r="Y2136">
        <v>0</v>
      </c>
      <c r="Z2136">
        <v>72</v>
      </c>
      <c r="AA2136" t="s">
        <v>50</v>
      </c>
      <c r="AB2136">
        <v>2726</v>
      </c>
      <c r="AC2136" t="s">
        <v>17</v>
      </c>
      <c r="AD2136" t="s">
        <v>34</v>
      </c>
      <c r="AE2136">
        <v>545</v>
      </c>
      <c r="AF2136">
        <v>496</v>
      </c>
      <c r="AG2136">
        <v>0</v>
      </c>
    </row>
    <row r="2137" spans="1:33" x14ac:dyDescent="0.3">
      <c r="A2137">
        <v>76140</v>
      </c>
      <c r="B2137" t="s">
        <v>45</v>
      </c>
      <c r="C2137">
        <v>0</v>
      </c>
      <c r="D2137">
        <v>0</v>
      </c>
      <c r="E2137">
        <v>57</v>
      </c>
      <c r="F2137">
        <v>586</v>
      </c>
      <c r="G2137">
        <v>66</v>
      </c>
      <c r="H2137">
        <v>653</v>
      </c>
      <c r="I2137">
        <v>17</v>
      </c>
      <c r="J2137">
        <v>0</v>
      </c>
      <c r="K2137">
        <v>26</v>
      </c>
      <c r="L2137">
        <v>1</v>
      </c>
      <c r="M2137">
        <v>5</v>
      </c>
      <c r="N2137">
        <v>9</v>
      </c>
      <c r="O2137">
        <v>6</v>
      </c>
      <c r="P2137">
        <v>2</v>
      </c>
      <c r="Q2137" t="s">
        <v>41</v>
      </c>
      <c r="R2137" t="s">
        <v>41</v>
      </c>
      <c r="S2137" t="s">
        <v>41</v>
      </c>
      <c r="T2137" t="s">
        <v>41</v>
      </c>
      <c r="U2137" t="s">
        <v>41</v>
      </c>
      <c r="V2137" t="s">
        <v>41</v>
      </c>
      <c r="W2137">
        <v>3</v>
      </c>
      <c r="X2137">
        <v>11</v>
      </c>
      <c r="Y2137">
        <v>0</v>
      </c>
      <c r="Z2137">
        <v>72</v>
      </c>
      <c r="AA2137" t="s">
        <v>50</v>
      </c>
      <c r="AB2137">
        <v>2206</v>
      </c>
      <c r="AC2137" t="s">
        <v>19</v>
      </c>
      <c r="AD2137" t="s">
        <v>34</v>
      </c>
      <c r="AE2137">
        <v>1322</v>
      </c>
      <c r="AF2137">
        <v>1296</v>
      </c>
      <c r="AG2137">
        <v>0</v>
      </c>
    </row>
    <row r="2138" spans="1:33" x14ac:dyDescent="0.3">
      <c r="A2138">
        <v>66375</v>
      </c>
      <c r="B2138" t="s">
        <v>45</v>
      </c>
      <c r="C2138">
        <v>0</v>
      </c>
      <c r="D2138">
        <v>1</v>
      </c>
      <c r="E2138">
        <v>96</v>
      </c>
      <c r="F2138">
        <v>712</v>
      </c>
      <c r="G2138">
        <v>0</v>
      </c>
      <c r="H2138">
        <v>45</v>
      </c>
      <c r="I2138">
        <v>0</v>
      </c>
      <c r="J2138">
        <v>0</v>
      </c>
      <c r="K2138">
        <v>191</v>
      </c>
      <c r="L2138">
        <v>3</v>
      </c>
      <c r="M2138">
        <v>2</v>
      </c>
      <c r="N2138">
        <v>4</v>
      </c>
      <c r="O2138">
        <v>5</v>
      </c>
      <c r="P2138">
        <v>7</v>
      </c>
      <c r="Q2138" t="s">
        <v>42</v>
      </c>
      <c r="R2138" t="s">
        <v>41</v>
      </c>
      <c r="S2138" t="s">
        <v>41</v>
      </c>
      <c r="T2138" t="s">
        <v>41</v>
      </c>
      <c r="U2138" t="s">
        <v>41</v>
      </c>
      <c r="V2138" t="s">
        <v>41</v>
      </c>
      <c r="W2138">
        <v>3</v>
      </c>
      <c r="X2138">
        <v>11</v>
      </c>
      <c r="Y2138">
        <v>0</v>
      </c>
      <c r="Z2138">
        <v>72</v>
      </c>
      <c r="AA2138" t="s">
        <v>50</v>
      </c>
      <c r="AB2138">
        <v>2379</v>
      </c>
      <c r="AC2138" t="s">
        <v>19</v>
      </c>
      <c r="AD2138" t="s">
        <v>34</v>
      </c>
      <c r="AE2138">
        <v>757</v>
      </c>
      <c r="AF2138">
        <v>566</v>
      </c>
      <c r="AG2138">
        <v>1</v>
      </c>
    </row>
    <row r="2139" spans="1:33" x14ac:dyDescent="0.3">
      <c r="A2139">
        <v>45072</v>
      </c>
      <c r="B2139" t="s">
        <v>46</v>
      </c>
      <c r="C2139">
        <v>1</v>
      </c>
      <c r="D2139">
        <v>2</v>
      </c>
      <c r="E2139">
        <v>74</v>
      </c>
      <c r="F2139">
        <v>144</v>
      </c>
      <c r="G2139">
        <v>2</v>
      </c>
      <c r="H2139">
        <v>99</v>
      </c>
      <c r="I2139">
        <v>7</v>
      </c>
      <c r="J2139">
        <v>2</v>
      </c>
      <c r="K2139">
        <v>30</v>
      </c>
      <c r="L2139">
        <v>5</v>
      </c>
      <c r="M2139">
        <v>6</v>
      </c>
      <c r="N2139">
        <v>1</v>
      </c>
      <c r="O2139">
        <v>4</v>
      </c>
      <c r="P2139">
        <v>8</v>
      </c>
      <c r="Q2139" t="s">
        <v>41</v>
      </c>
      <c r="R2139" t="s">
        <v>41</v>
      </c>
      <c r="S2139" t="s">
        <v>41</v>
      </c>
      <c r="T2139" t="s">
        <v>41</v>
      </c>
      <c r="U2139" t="s">
        <v>41</v>
      </c>
      <c r="V2139" t="s">
        <v>41</v>
      </c>
      <c r="W2139">
        <v>3</v>
      </c>
      <c r="X2139">
        <v>11</v>
      </c>
      <c r="Y2139">
        <v>0</v>
      </c>
      <c r="Z2139">
        <v>72</v>
      </c>
      <c r="AA2139" t="s">
        <v>50</v>
      </c>
      <c r="AB2139">
        <v>2415</v>
      </c>
      <c r="AC2139" t="s">
        <v>16</v>
      </c>
      <c r="AD2139" t="s">
        <v>34</v>
      </c>
      <c r="AE2139">
        <v>254</v>
      </c>
      <c r="AF2139">
        <v>224</v>
      </c>
      <c r="AG2139">
        <v>0</v>
      </c>
    </row>
    <row r="2140" spans="1:33" x14ac:dyDescent="0.3">
      <c r="A2140">
        <v>34469</v>
      </c>
      <c r="B2140" t="s">
        <v>46</v>
      </c>
      <c r="C2140">
        <v>1</v>
      </c>
      <c r="D2140">
        <v>1</v>
      </c>
      <c r="E2140">
        <v>58</v>
      </c>
      <c r="F2140">
        <v>19</v>
      </c>
      <c r="G2140">
        <v>6</v>
      </c>
      <c r="H2140">
        <v>20</v>
      </c>
      <c r="I2140">
        <v>0</v>
      </c>
      <c r="J2140">
        <v>5</v>
      </c>
      <c r="K2140">
        <v>12</v>
      </c>
      <c r="L2140">
        <v>3</v>
      </c>
      <c r="M2140">
        <v>1</v>
      </c>
      <c r="N2140">
        <v>1</v>
      </c>
      <c r="O2140">
        <v>4</v>
      </c>
      <c r="P2140">
        <v>4</v>
      </c>
      <c r="Q2140" t="s">
        <v>41</v>
      </c>
      <c r="R2140" t="s">
        <v>41</v>
      </c>
      <c r="S2140" t="s">
        <v>41</v>
      </c>
      <c r="T2140" t="s">
        <v>41</v>
      </c>
      <c r="U2140" t="s">
        <v>41</v>
      </c>
      <c r="V2140" t="s">
        <v>41</v>
      </c>
      <c r="W2140">
        <v>3</v>
      </c>
      <c r="X2140">
        <v>11</v>
      </c>
      <c r="Y2140">
        <v>0</v>
      </c>
      <c r="Z2140">
        <v>72</v>
      </c>
      <c r="AA2140" t="s">
        <v>50</v>
      </c>
      <c r="AB2140">
        <v>2215</v>
      </c>
      <c r="AC2140" t="s">
        <v>17</v>
      </c>
      <c r="AD2140" t="s">
        <v>34</v>
      </c>
      <c r="AE2140">
        <v>50</v>
      </c>
      <c r="AF2140">
        <v>38</v>
      </c>
      <c r="AG2140">
        <v>0</v>
      </c>
    </row>
    <row r="2141" spans="1:33" x14ac:dyDescent="0.3">
      <c r="A2141">
        <v>77142</v>
      </c>
      <c r="B2141" t="s">
        <v>45</v>
      </c>
      <c r="C2141">
        <v>0</v>
      </c>
      <c r="D2141">
        <v>0</v>
      </c>
      <c r="E2141">
        <v>54</v>
      </c>
      <c r="F2141">
        <v>476</v>
      </c>
      <c r="G2141">
        <v>75</v>
      </c>
      <c r="H2141">
        <v>162</v>
      </c>
      <c r="I2141">
        <v>29</v>
      </c>
      <c r="J2141">
        <v>151</v>
      </c>
      <c r="K2141">
        <v>97</v>
      </c>
      <c r="L2141">
        <v>1</v>
      </c>
      <c r="M2141">
        <v>4</v>
      </c>
      <c r="N2141">
        <v>4</v>
      </c>
      <c r="O2141">
        <v>8</v>
      </c>
      <c r="P2141">
        <v>2</v>
      </c>
      <c r="Q2141" t="s">
        <v>41</v>
      </c>
      <c r="R2141" t="s">
        <v>41</v>
      </c>
      <c r="S2141" t="s">
        <v>41</v>
      </c>
      <c r="T2141" t="s">
        <v>41</v>
      </c>
      <c r="U2141" t="s">
        <v>41</v>
      </c>
      <c r="V2141" t="s">
        <v>41</v>
      </c>
      <c r="W2141">
        <v>3</v>
      </c>
      <c r="X2141">
        <v>11</v>
      </c>
      <c r="Y2141">
        <v>0</v>
      </c>
      <c r="Z2141">
        <v>72</v>
      </c>
      <c r="AA2141" t="s">
        <v>50</v>
      </c>
      <c r="AB2141">
        <v>2555</v>
      </c>
      <c r="AC2141" t="s">
        <v>17</v>
      </c>
      <c r="AD2141" t="s">
        <v>32</v>
      </c>
      <c r="AE2141">
        <v>893</v>
      </c>
      <c r="AF2141">
        <v>796</v>
      </c>
      <c r="AG2141">
        <v>0</v>
      </c>
    </row>
    <row r="2142" spans="1:33" x14ac:dyDescent="0.3">
      <c r="A2142">
        <v>45579</v>
      </c>
      <c r="B2142" t="s">
        <v>46</v>
      </c>
      <c r="C2142">
        <v>0</v>
      </c>
      <c r="D2142">
        <v>1</v>
      </c>
      <c r="E2142">
        <v>10</v>
      </c>
      <c r="F2142">
        <v>145</v>
      </c>
      <c r="G2142">
        <v>1</v>
      </c>
      <c r="H2142">
        <v>33</v>
      </c>
      <c r="I2142">
        <v>2</v>
      </c>
      <c r="J2142">
        <v>1</v>
      </c>
      <c r="K2142">
        <v>1</v>
      </c>
      <c r="L2142">
        <v>1</v>
      </c>
      <c r="M2142">
        <v>4</v>
      </c>
      <c r="N2142">
        <v>1</v>
      </c>
      <c r="O2142">
        <v>4</v>
      </c>
      <c r="P2142">
        <v>6</v>
      </c>
      <c r="Q2142" t="s">
        <v>41</v>
      </c>
      <c r="R2142" t="s">
        <v>41</v>
      </c>
      <c r="S2142" t="s">
        <v>41</v>
      </c>
      <c r="T2142" t="s">
        <v>41</v>
      </c>
      <c r="U2142" t="s">
        <v>41</v>
      </c>
      <c r="V2142" t="s">
        <v>41</v>
      </c>
      <c r="W2142">
        <v>3</v>
      </c>
      <c r="X2142">
        <v>11</v>
      </c>
      <c r="Y2142">
        <v>0</v>
      </c>
      <c r="Z2142">
        <v>72</v>
      </c>
      <c r="AA2142" t="s">
        <v>50</v>
      </c>
      <c r="AB2142">
        <v>2472</v>
      </c>
      <c r="AC2142" t="s">
        <v>17</v>
      </c>
      <c r="AD2142" t="s">
        <v>34</v>
      </c>
      <c r="AE2142">
        <v>182</v>
      </c>
      <c r="AF2142">
        <v>181</v>
      </c>
      <c r="AG2142">
        <v>0</v>
      </c>
    </row>
    <row r="2143" spans="1:33" x14ac:dyDescent="0.3">
      <c r="A2143">
        <v>90842</v>
      </c>
      <c r="B2143" t="s">
        <v>45</v>
      </c>
      <c r="C2143">
        <v>0</v>
      </c>
      <c r="D2143">
        <v>0</v>
      </c>
      <c r="E2143">
        <v>57</v>
      </c>
      <c r="F2143">
        <v>774</v>
      </c>
      <c r="G2143">
        <v>70</v>
      </c>
      <c r="H2143">
        <v>118</v>
      </c>
      <c r="I2143">
        <v>182</v>
      </c>
      <c r="J2143">
        <v>187</v>
      </c>
      <c r="K2143">
        <v>93</v>
      </c>
      <c r="L2143">
        <v>1</v>
      </c>
      <c r="M2143">
        <v>4</v>
      </c>
      <c r="N2143">
        <v>9</v>
      </c>
      <c r="O2143">
        <v>13</v>
      </c>
      <c r="P2143">
        <v>1</v>
      </c>
      <c r="Q2143" t="s">
        <v>41</v>
      </c>
      <c r="R2143" t="s">
        <v>41</v>
      </c>
      <c r="S2143" t="s">
        <v>41</v>
      </c>
      <c r="T2143" t="s">
        <v>41</v>
      </c>
      <c r="U2143" t="s">
        <v>41</v>
      </c>
      <c r="V2143" t="s">
        <v>41</v>
      </c>
      <c r="W2143">
        <v>3</v>
      </c>
      <c r="X2143">
        <v>11</v>
      </c>
      <c r="Y2143">
        <v>0</v>
      </c>
      <c r="Z2143">
        <v>72</v>
      </c>
      <c r="AA2143" t="s">
        <v>50</v>
      </c>
      <c r="AB2143">
        <v>2494</v>
      </c>
      <c r="AC2143" t="s">
        <v>18</v>
      </c>
      <c r="AD2143" t="s">
        <v>32</v>
      </c>
      <c r="AE2143">
        <v>1331</v>
      </c>
      <c r="AF2143">
        <v>1238</v>
      </c>
      <c r="AG2143">
        <v>0</v>
      </c>
    </row>
    <row r="2144" spans="1:33" x14ac:dyDescent="0.3">
      <c r="A2144">
        <v>92344</v>
      </c>
      <c r="B2144" t="s">
        <v>45</v>
      </c>
      <c r="C2144">
        <v>0</v>
      </c>
      <c r="D2144">
        <v>0</v>
      </c>
      <c r="E2144">
        <v>9</v>
      </c>
      <c r="F2144">
        <v>992</v>
      </c>
      <c r="G2144">
        <v>24</v>
      </c>
      <c r="H2144">
        <v>694</v>
      </c>
      <c r="I2144">
        <v>51</v>
      </c>
      <c r="J2144">
        <v>19</v>
      </c>
      <c r="K2144">
        <v>119</v>
      </c>
      <c r="L2144">
        <v>0</v>
      </c>
      <c r="M2144">
        <v>5</v>
      </c>
      <c r="N2144">
        <v>10</v>
      </c>
      <c r="O2144">
        <v>5</v>
      </c>
      <c r="P2144">
        <v>1</v>
      </c>
      <c r="Q2144" t="s">
        <v>42</v>
      </c>
      <c r="R2144" t="s">
        <v>41</v>
      </c>
      <c r="S2144" t="s">
        <v>42</v>
      </c>
      <c r="T2144" t="s">
        <v>41</v>
      </c>
      <c r="U2144" t="s">
        <v>41</v>
      </c>
      <c r="V2144" t="s">
        <v>41</v>
      </c>
      <c r="W2144">
        <v>3</v>
      </c>
      <c r="X2144">
        <v>11</v>
      </c>
      <c r="Y2144">
        <v>0</v>
      </c>
      <c r="Z2144">
        <v>72</v>
      </c>
      <c r="AA2144" t="s">
        <v>50</v>
      </c>
      <c r="AB2144">
        <v>2324</v>
      </c>
      <c r="AC2144" t="s">
        <v>17</v>
      </c>
      <c r="AD2144" t="s">
        <v>32</v>
      </c>
      <c r="AE2144">
        <v>1780</v>
      </c>
      <c r="AF2144">
        <v>1661</v>
      </c>
      <c r="AG2144">
        <v>2</v>
      </c>
    </row>
    <row r="2145" spans="1:33" x14ac:dyDescent="0.3">
      <c r="A2145">
        <v>51315</v>
      </c>
      <c r="B2145" t="s">
        <v>46</v>
      </c>
      <c r="C2145">
        <v>0</v>
      </c>
      <c r="D2145">
        <v>0</v>
      </c>
      <c r="E2145">
        <v>45</v>
      </c>
      <c r="F2145">
        <v>68</v>
      </c>
      <c r="G2145">
        <v>28</v>
      </c>
      <c r="H2145">
        <v>39</v>
      </c>
      <c r="I2145">
        <v>16</v>
      </c>
      <c r="J2145">
        <v>30</v>
      </c>
      <c r="K2145">
        <v>41</v>
      </c>
      <c r="L2145">
        <v>1</v>
      </c>
      <c r="M2145">
        <v>2</v>
      </c>
      <c r="N2145">
        <v>2</v>
      </c>
      <c r="O2145">
        <v>5</v>
      </c>
      <c r="P2145">
        <v>2</v>
      </c>
      <c r="Q2145" t="s">
        <v>41</v>
      </c>
      <c r="R2145" t="s">
        <v>41</v>
      </c>
      <c r="S2145" t="s">
        <v>41</v>
      </c>
      <c r="T2145" t="s">
        <v>41</v>
      </c>
      <c r="U2145" t="s">
        <v>41</v>
      </c>
      <c r="V2145" t="s">
        <v>41</v>
      </c>
      <c r="W2145">
        <v>3</v>
      </c>
      <c r="X2145">
        <v>11</v>
      </c>
      <c r="Y2145">
        <v>0</v>
      </c>
      <c r="Z2145">
        <v>72</v>
      </c>
      <c r="AA2145" t="s">
        <v>50</v>
      </c>
      <c r="AB2145">
        <v>2285</v>
      </c>
      <c r="AC2145" t="s">
        <v>19</v>
      </c>
      <c r="AD2145" t="s">
        <v>32</v>
      </c>
      <c r="AE2145">
        <v>181</v>
      </c>
      <c r="AF2145">
        <v>140</v>
      </c>
      <c r="AG2145">
        <v>0</v>
      </c>
    </row>
    <row r="2146" spans="1:33" x14ac:dyDescent="0.3">
      <c r="A2146">
        <v>78427</v>
      </c>
      <c r="B2146" t="s">
        <v>45</v>
      </c>
      <c r="C2146">
        <v>0</v>
      </c>
      <c r="D2146">
        <v>0</v>
      </c>
      <c r="E2146">
        <v>36</v>
      </c>
      <c r="F2146">
        <v>972</v>
      </c>
      <c r="G2146">
        <v>19</v>
      </c>
      <c r="H2146">
        <v>595</v>
      </c>
      <c r="I2146">
        <v>180</v>
      </c>
      <c r="J2146">
        <v>26</v>
      </c>
      <c r="K2146">
        <v>138</v>
      </c>
      <c r="L2146">
        <v>3</v>
      </c>
      <c r="M2146">
        <v>3</v>
      </c>
      <c r="N2146">
        <v>7</v>
      </c>
      <c r="O2146">
        <v>10</v>
      </c>
      <c r="P2146">
        <v>3</v>
      </c>
      <c r="Q2146" t="s">
        <v>41</v>
      </c>
      <c r="R2146" t="s">
        <v>41</v>
      </c>
      <c r="S2146" t="s">
        <v>41</v>
      </c>
      <c r="T2146" t="s">
        <v>42</v>
      </c>
      <c r="U2146" t="s">
        <v>41</v>
      </c>
      <c r="V2146" t="s">
        <v>41</v>
      </c>
      <c r="W2146">
        <v>3</v>
      </c>
      <c r="X2146">
        <v>11</v>
      </c>
      <c r="Y2146">
        <v>1</v>
      </c>
      <c r="Z2146">
        <v>72</v>
      </c>
      <c r="AA2146" t="s">
        <v>50</v>
      </c>
      <c r="AB2146">
        <v>2772</v>
      </c>
      <c r="AC2146" t="s">
        <v>20</v>
      </c>
      <c r="AD2146" t="s">
        <v>33</v>
      </c>
      <c r="AE2146">
        <v>1792</v>
      </c>
      <c r="AF2146">
        <v>1654</v>
      </c>
      <c r="AG2146">
        <v>1</v>
      </c>
    </row>
    <row r="2147" spans="1:33" x14ac:dyDescent="0.3">
      <c r="A2147">
        <v>82032</v>
      </c>
      <c r="B2147" t="s">
        <v>45</v>
      </c>
      <c r="C2147">
        <v>0</v>
      </c>
      <c r="D2147">
        <v>0</v>
      </c>
      <c r="E2147">
        <v>54</v>
      </c>
      <c r="F2147">
        <v>332</v>
      </c>
      <c r="G2147">
        <v>194</v>
      </c>
      <c r="H2147">
        <v>377</v>
      </c>
      <c r="I2147">
        <v>149</v>
      </c>
      <c r="J2147">
        <v>125</v>
      </c>
      <c r="K2147">
        <v>57</v>
      </c>
      <c r="L2147">
        <v>0</v>
      </c>
      <c r="M2147">
        <v>4</v>
      </c>
      <c r="N2147">
        <v>6</v>
      </c>
      <c r="O2147">
        <v>7</v>
      </c>
      <c r="P2147">
        <v>1</v>
      </c>
      <c r="Q2147" t="s">
        <v>41</v>
      </c>
      <c r="R2147" t="s">
        <v>41</v>
      </c>
      <c r="S2147" t="s">
        <v>41</v>
      </c>
      <c r="T2147" t="s">
        <v>41</v>
      </c>
      <c r="U2147" t="s">
        <v>41</v>
      </c>
      <c r="V2147" t="s">
        <v>41</v>
      </c>
      <c r="W2147">
        <v>3</v>
      </c>
      <c r="X2147">
        <v>11</v>
      </c>
      <c r="Y2147">
        <v>0</v>
      </c>
      <c r="Z2147">
        <v>72</v>
      </c>
      <c r="AA2147" t="s">
        <v>50</v>
      </c>
      <c r="AB2147">
        <v>2244</v>
      </c>
      <c r="AC2147" t="s">
        <v>20</v>
      </c>
      <c r="AD2147" t="s">
        <v>34</v>
      </c>
      <c r="AE2147">
        <v>1177</v>
      </c>
      <c r="AF2147">
        <v>1120</v>
      </c>
      <c r="AG2147">
        <v>0</v>
      </c>
    </row>
    <row r="2148" spans="1:33" x14ac:dyDescent="0.3">
      <c r="A2148">
        <v>46681</v>
      </c>
      <c r="B2148" t="s">
        <v>46</v>
      </c>
      <c r="C2148">
        <v>0</v>
      </c>
      <c r="D2148">
        <v>2</v>
      </c>
      <c r="E2148">
        <v>52</v>
      </c>
      <c r="F2148">
        <v>269</v>
      </c>
      <c r="G2148">
        <v>15</v>
      </c>
      <c r="H2148">
        <v>69</v>
      </c>
      <c r="I2148">
        <v>15</v>
      </c>
      <c r="J2148">
        <v>19</v>
      </c>
      <c r="K2148">
        <v>38</v>
      </c>
      <c r="L2148">
        <v>2</v>
      </c>
      <c r="M2148">
        <v>4</v>
      </c>
      <c r="N2148">
        <v>6</v>
      </c>
      <c r="O2148">
        <v>4</v>
      </c>
      <c r="P2148">
        <v>5</v>
      </c>
      <c r="Q2148" t="s">
        <v>41</v>
      </c>
      <c r="R2148" t="s">
        <v>41</v>
      </c>
      <c r="S2148" t="s">
        <v>41</v>
      </c>
      <c r="T2148" t="s">
        <v>41</v>
      </c>
      <c r="U2148" t="s">
        <v>41</v>
      </c>
      <c r="V2148" t="s">
        <v>41</v>
      </c>
      <c r="W2148">
        <v>3</v>
      </c>
      <c r="X2148">
        <v>11</v>
      </c>
      <c r="Y2148">
        <v>0</v>
      </c>
      <c r="Z2148">
        <v>72</v>
      </c>
      <c r="AA2148" t="s">
        <v>50</v>
      </c>
      <c r="AB2148">
        <v>2423</v>
      </c>
      <c r="AC2148" t="s">
        <v>19</v>
      </c>
      <c r="AD2148" t="s">
        <v>34</v>
      </c>
      <c r="AE2148">
        <v>387</v>
      </c>
      <c r="AF2148">
        <v>349</v>
      </c>
      <c r="AG2148">
        <v>0</v>
      </c>
    </row>
    <row r="2149" spans="1:33" x14ac:dyDescent="0.3">
      <c r="A2149">
        <v>60200</v>
      </c>
      <c r="B2149" t="s">
        <v>45</v>
      </c>
      <c r="C2149">
        <v>0</v>
      </c>
      <c r="D2149">
        <v>1</v>
      </c>
      <c r="E2149">
        <v>3</v>
      </c>
      <c r="F2149">
        <v>502</v>
      </c>
      <c r="G2149">
        <v>19</v>
      </c>
      <c r="H2149">
        <v>132</v>
      </c>
      <c r="I2149">
        <v>0</v>
      </c>
      <c r="J2149">
        <v>6</v>
      </c>
      <c r="K2149">
        <v>26</v>
      </c>
      <c r="L2149">
        <v>6</v>
      </c>
      <c r="M2149">
        <v>6</v>
      </c>
      <c r="N2149">
        <v>2</v>
      </c>
      <c r="O2149">
        <v>11</v>
      </c>
      <c r="P2149">
        <v>6</v>
      </c>
      <c r="Q2149" t="s">
        <v>41</v>
      </c>
      <c r="R2149" t="s">
        <v>41</v>
      </c>
      <c r="S2149" t="s">
        <v>41</v>
      </c>
      <c r="T2149" t="s">
        <v>41</v>
      </c>
      <c r="U2149" t="s">
        <v>41</v>
      </c>
      <c r="V2149" t="s">
        <v>41</v>
      </c>
      <c r="W2149">
        <v>3</v>
      </c>
      <c r="X2149">
        <v>11</v>
      </c>
      <c r="Y2149">
        <v>0</v>
      </c>
      <c r="Z2149">
        <v>72</v>
      </c>
      <c r="AA2149" t="s">
        <v>50</v>
      </c>
      <c r="AB2149">
        <v>2702</v>
      </c>
      <c r="AC2149" t="s">
        <v>18</v>
      </c>
      <c r="AD2149" t="s">
        <v>34</v>
      </c>
      <c r="AE2149">
        <v>659</v>
      </c>
      <c r="AF2149">
        <v>633</v>
      </c>
      <c r="AG2149">
        <v>0</v>
      </c>
    </row>
    <row r="2150" spans="1:33" x14ac:dyDescent="0.3">
      <c r="A2150">
        <v>42192</v>
      </c>
      <c r="B2150" t="s">
        <v>46</v>
      </c>
      <c r="C2150">
        <v>0</v>
      </c>
      <c r="D2150">
        <v>0</v>
      </c>
      <c r="E2150">
        <v>40</v>
      </c>
      <c r="F2150">
        <v>40</v>
      </c>
      <c r="G2150">
        <v>15</v>
      </c>
      <c r="H2150">
        <v>15</v>
      </c>
      <c r="I2150">
        <v>17</v>
      </c>
      <c r="J2150">
        <v>6</v>
      </c>
      <c r="K2150">
        <v>7</v>
      </c>
      <c r="L2150">
        <v>1</v>
      </c>
      <c r="M2150">
        <v>2</v>
      </c>
      <c r="N2150">
        <v>1</v>
      </c>
      <c r="O2150">
        <v>3</v>
      </c>
      <c r="P2150">
        <v>4</v>
      </c>
      <c r="Q2150" t="s">
        <v>41</v>
      </c>
      <c r="R2150" t="s">
        <v>41</v>
      </c>
      <c r="S2150" t="s">
        <v>41</v>
      </c>
      <c r="T2150" t="s">
        <v>41</v>
      </c>
      <c r="U2150" t="s">
        <v>41</v>
      </c>
      <c r="V2150" t="s">
        <v>41</v>
      </c>
      <c r="W2150">
        <v>3</v>
      </c>
      <c r="X2150">
        <v>11</v>
      </c>
      <c r="Y2150">
        <v>0</v>
      </c>
      <c r="Z2150">
        <v>72</v>
      </c>
      <c r="AA2150" t="s">
        <v>50</v>
      </c>
      <c r="AB2150">
        <v>2455</v>
      </c>
      <c r="AC2150" t="s">
        <v>17</v>
      </c>
      <c r="AD2150" t="s">
        <v>32</v>
      </c>
      <c r="AE2150">
        <v>93</v>
      </c>
      <c r="AF2150">
        <v>86</v>
      </c>
      <c r="AG2150">
        <v>0</v>
      </c>
    </row>
    <row r="2151" spans="1:33" x14ac:dyDescent="0.3">
      <c r="A2151">
        <v>82032</v>
      </c>
      <c r="B2151" t="s">
        <v>45</v>
      </c>
      <c r="C2151">
        <v>0</v>
      </c>
      <c r="D2151">
        <v>0</v>
      </c>
      <c r="E2151">
        <v>54</v>
      </c>
      <c r="F2151">
        <v>332</v>
      </c>
      <c r="G2151">
        <v>194</v>
      </c>
      <c r="H2151">
        <v>377</v>
      </c>
      <c r="I2151">
        <v>149</v>
      </c>
      <c r="J2151">
        <v>125</v>
      </c>
      <c r="K2151">
        <v>57</v>
      </c>
      <c r="L2151">
        <v>0</v>
      </c>
      <c r="M2151">
        <v>4</v>
      </c>
      <c r="N2151">
        <v>6</v>
      </c>
      <c r="O2151">
        <v>7</v>
      </c>
      <c r="P2151">
        <v>1</v>
      </c>
      <c r="Q2151" t="s">
        <v>41</v>
      </c>
      <c r="R2151" t="s">
        <v>41</v>
      </c>
      <c r="S2151" t="s">
        <v>41</v>
      </c>
      <c r="T2151" t="s">
        <v>41</v>
      </c>
      <c r="U2151" t="s">
        <v>41</v>
      </c>
      <c r="V2151" t="s">
        <v>41</v>
      </c>
      <c r="W2151">
        <v>3</v>
      </c>
      <c r="X2151">
        <v>11</v>
      </c>
      <c r="Y2151">
        <v>0</v>
      </c>
      <c r="Z2151">
        <v>72</v>
      </c>
      <c r="AA2151" t="s">
        <v>50</v>
      </c>
      <c r="AB2151">
        <v>2244</v>
      </c>
      <c r="AC2151" t="s">
        <v>20</v>
      </c>
      <c r="AD2151" t="s">
        <v>34</v>
      </c>
      <c r="AE2151">
        <v>1177</v>
      </c>
      <c r="AF2151">
        <v>1120</v>
      </c>
      <c r="AG2151">
        <v>0</v>
      </c>
    </row>
    <row r="2152" spans="1:33" x14ac:dyDescent="0.3">
      <c r="A2152">
        <v>77457</v>
      </c>
      <c r="B2152" t="s">
        <v>45</v>
      </c>
      <c r="C2152">
        <v>0</v>
      </c>
      <c r="D2152">
        <v>0</v>
      </c>
      <c r="E2152">
        <v>85</v>
      </c>
      <c r="F2152">
        <v>675</v>
      </c>
      <c r="G2152">
        <v>11</v>
      </c>
      <c r="H2152">
        <v>400</v>
      </c>
      <c r="I2152">
        <v>15</v>
      </c>
      <c r="J2152">
        <v>45</v>
      </c>
      <c r="K2152">
        <v>11</v>
      </c>
      <c r="L2152">
        <v>1</v>
      </c>
      <c r="M2152">
        <v>2</v>
      </c>
      <c r="N2152">
        <v>5</v>
      </c>
      <c r="O2152">
        <v>10</v>
      </c>
      <c r="P2152">
        <v>1</v>
      </c>
      <c r="Q2152" t="s">
        <v>41</v>
      </c>
      <c r="R2152" t="s">
        <v>41</v>
      </c>
      <c r="S2152" t="s">
        <v>42</v>
      </c>
      <c r="T2152" t="s">
        <v>41</v>
      </c>
      <c r="U2152" t="s">
        <v>41</v>
      </c>
      <c r="V2152" t="s">
        <v>41</v>
      </c>
      <c r="W2152">
        <v>3</v>
      </c>
      <c r="X2152">
        <v>11</v>
      </c>
      <c r="Y2152">
        <v>0</v>
      </c>
      <c r="Z2152">
        <v>73</v>
      </c>
      <c r="AA2152" t="s">
        <v>50</v>
      </c>
      <c r="AB2152">
        <v>2275</v>
      </c>
      <c r="AC2152" t="s">
        <v>18</v>
      </c>
      <c r="AD2152" t="s">
        <v>32</v>
      </c>
      <c r="AE2152">
        <v>1146</v>
      </c>
      <c r="AF2152">
        <v>1135</v>
      </c>
      <c r="AG2152">
        <v>1</v>
      </c>
    </row>
    <row r="2153" spans="1:33" x14ac:dyDescent="0.3">
      <c r="A2153">
        <v>77632</v>
      </c>
      <c r="B2153" t="s">
        <v>45</v>
      </c>
      <c r="C2153">
        <v>0</v>
      </c>
      <c r="D2153">
        <v>0</v>
      </c>
      <c r="E2153">
        <v>73</v>
      </c>
      <c r="F2153">
        <v>1200</v>
      </c>
      <c r="G2153">
        <v>105</v>
      </c>
      <c r="H2153">
        <v>758</v>
      </c>
      <c r="I2153">
        <v>0</v>
      </c>
      <c r="J2153">
        <v>42</v>
      </c>
      <c r="K2153">
        <v>147</v>
      </c>
      <c r="L2153">
        <v>1</v>
      </c>
      <c r="M2153">
        <v>4</v>
      </c>
      <c r="N2153">
        <v>2</v>
      </c>
      <c r="O2153">
        <v>6</v>
      </c>
      <c r="P2153">
        <v>2</v>
      </c>
      <c r="Q2153" t="s">
        <v>41</v>
      </c>
      <c r="R2153" t="s">
        <v>42</v>
      </c>
      <c r="S2153" t="s">
        <v>42</v>
      </c>
      <c r="T2153" t="s">
        <v>41</v>
      </c>
      <c r="U2153" t="s">
        <v>41</v>
      </c>
      <c r="V2153" t="s">
        <v>41</v>
      </c>
      <c r="W2153">
        <v>3</v>
      </c>
      <c r="X2153">
        <v>11</v>
      </c>
      <c r="Y2153">
        <v>1</v>
      </c>
      <c r="Z2153">
        <v>73</v>
      </c>
      <c r="AA2153" t="s">
        <v>50</v>
      </c>
      <c r="AB2153">
        <v>2635</v>
      </c>
      <c r="AC2153" t="s">
        <v>19</v>
      </c>
      <c r="AD2153" t="s">
        <v>33</v>
      </c>
      <c r="AE2153">
        <v>2105</v>
      </c>
      <c r="AF2153">
        <v>1958</v>
      </c>
      <c r="AG2153">
        <v>2</v>
      </c>
    </row>
    <row r="2154" spans="1:33" x14ac:dyDescent="0.3">
      <c r="A2154">
        <v>73059</v>
      </c>
      <c r="B2154" t="s">
        <v>45</v>
      </c>
      <c r="C2154">
        <v>0</v>
      </c>
      <c r="D2154">
        <v>1</v>
      </c>
      <c r="E2154">
        <v>36</v>
      </c>
      <c r="F2154">
        <v>410</v>
      </c>
      <c r="G2154">
        <v>112</v>
      </c>
      <c r="H2154">
        <v>420</v>
      </c>
      <c r="I2154">
        <v>0</v>
      </c>
      <c r="J2154">
        <v>82</v>
      </c>
      <c r="K2154">
        <v>71</v>
      </c>
      <c r="L2154">
        <v>1</v>
      </c>
      <c r="M2154">
        <v>9</v>
      </c>
      <c r="N2154">
        <v>3</v>
      </c>
      <c r="O2154">
        <v>13</v>
      </c>
      <c r="P2154">
        <v>4</v>
      </c>
      <c r="Q2154" t="s">
        <v>41</v>
      </c>
      <c r="R2154" t="s">
        <v>41</v>
      </c>
      <c r="S2154" t="s">
        <v>41</v>
      </c>
      <c r="T2154" t="s">
        <v>41</v>
      </c>
      <c r="U2154" t="s">
        <v>41</v>
      </c>
      <c r="V2154" t="s">
        <v>41</v>
      </c>
      <c r="W2154">
        <v>3</v>
      </c>
      <c r="X2154">
        <v>11</v>
      </c>
      <c r="Y2154">
        <v>0</v>
      </c>
      <c r="Z2154">
        <v>73</v>
      </c>
      <c r="AA2154" t="s">
        <v>50</v>
      </c>
      <c r="AB2154">
        <v>2461</v>
      </c>
      <c r="AC2154" t="s">
        <v>19</v>
      </c>
      <c r="AD2154" t="s">
        <v>34</v>
      </c>
      <c r="AE2154">
        <v>1024</v>
      </c>
      <c r="AF2154">
        <v>953</v>
      </c>
      <c r="AG2154">
        <v>0</v>
      </c>
    </row>
    <row r="2155" spans="1:33" x14ac:dyDescent="0.3">
      <c r="A2155">
        <v>66000</v>
      </c>
      <c r="B2155" t="s">
        <v>45</v>
      </c>
      <c r="C2155">
        <v>0</v>
      </c>
      <c r="D2155">
        <v>0</v>
      </c>
      <c r="E2155">
        <v>36</v>
      </c>
      <c r="F2155">
        <v>244</v>
      </c>
      <c r="G2155">
        <v>51</v>
      </c>
      <c r="H2155">
        <v>270</v>
      </c>
      <c r="I2155">
        <v>101</v>
      </c>
      <c r="J2155">
        <v>0</v>
      </c>
      <c r="K2155">
        <v>45</v>
      </c>
      <c r="L2155">
        <v>1</v>
      </c>
      <c r="M2155">
        <v>1</v>
      </c>
      <c r="N2155">
        <v>3</v>
      </c>
      <c r="O2155">
        <v>5</v>
      </c>
      <c r="P2155">
        <v>1</v>
      </c>
      <c r="Q2155" t="s">
        <v>41</v>
      </c>
      <c r="R2155" t="s">
        <v>41</v>
      </c>
      <c r="S2155" t="s">
        <v>41</v>
      </c>
      <c r="T2155" t="s">
        <v>41</v>
      </c>
      <c r="U2155" t="s">
        <v>41</v>
      </c>
      <c r="V2155" t="s">
        <v>41</v>
      </c>
      <c r="W2155">
        <v>3</v>
      </c>
      <c r="X2155">
        <v>11</v>
      </c>
      <c r="Y2155">
        <v>0</v>
      </c>
      <c r="Z2155">
        <v>73</v>
      </c>
      <c r="AA2155" t="s">
        <v>50</v>
      </c>
      <c r="AB2155">
        <v>2229</v>
      </c>
      <c r="AC2155" t="s">
        <v>19</v>
      </c>
      <c r="AD2155" t="s">
        <v>33</v>
      </c>
      <c r="AE2155">
        <v>666</v>
      </c>
      <c r="AF2155">
        <v>621</v>
      </c>
      <c r="AG2155">
        <v>0</v>
      </c>
    </row>
    <row r="2156" spans="1:33" x14ac:dyDescent="0.3">
      <c r="A2156">
        <v>81574</v>
      </c>
      <c r="B2156" t="s">
        <v>45</v>
      </c>
      <c r="C2156">
        <v>0</v>
      </c>
      <c r="D2156">
        <v>0</v>
      </c>
      <c r="E2156">
        <v>89</v>
      </c>
      <c r="F2156">
        <v>1252</v>
      </c>
      <c r="G2156">
        <v>0</v>
      </c>
      <c r="H2156">
        <v>465</v>
      </c>
      <c r="I2156">
        <v>46</v>
      </c>
      <c r="J2156">
        <v>35</v>
      </c>
      <c r="K2156">
        <v>0</v>
      </c>
      <c r="L2156">
        <v>1</v>
      </c>
      <c r="M2156">
        <v>4</v>
      </c>
      <c r="N2156">
        <v>5</v>
      </c>
      <c r="O2156">
        <v>8</v>
      </c>
      <c r="P2156">
        <v>1</v>
      </c>
      <c r="Q2156" t="s">
        <v>41</v>
      </c>
      <c r="R2156" t="s">
        <v>42</v>
      </c>
      <c r="S2156" t="s">
        <v>42</v>
      </c>
      <c r="T2156" t="s">
        <v>41</v>
      </c>
      <c r="U2156" t="s">
        <v>41</v>
      </c>
      <c r="V2156" t="s">
        <v>41</v>
      </c>
      <c r="W2156">
        <v>3</v>
      </c>
      <c r="X2156">
        <v>11</v>
      </c>
      <c r="Y2156">
        <v>0</v>
      </c>
      <c r="Z2156">
        <v>73</v>
      </c>
      <c r="AA2156" t="s">
        <v>50</v>
      </c>
      <c r="AB2156">
        <v>2221</v>
      </c>
      <c r="AC2156" t="s">
        <v>19</v>
      </c>
      <c r="AD2156" t="s">
        <v>34</v>
      </c>
      <c r="AE2156">
        <v>1798</v>
      </c>
      <c r="AF2156">
        <v>1798</v>
      </c>
      <c r="AG2156">
        <v>2</v>
      </c>
    </row>
    <row r="2157" spans="1:33" x14ac:dyDescent="0.3">
      <c r="A2157">
        <v>78093</v>
      </c>
      <c r="B2157" t="s">
        <v>45</v>
      </c>
      <c r="C2157">
        <v>0</v>
      </c>
      <c r="D2157">
        <v>0</v>
      </c>
      <c r="E2157">
        <v>53</v>
      </c>
      <c r="F2157">
        <v>368</v>
      </c>
      <c r="G2157">
        <v>32</v>
      </c>
      <c r="H2157">
        <v>639</v>
      </c>
      <c r="I2157">
        <v>13</v>
      </c>
      <c r="J2157">
        <v>43</v>
      </c>
      <c r="K2157">
        <v>10</v>
      </c>
      <c r="L2157">
        <v>1</v>
      </c>
      <c r="M2157">
        <v>4</v>
      </c>
      <c r="N2157">
        <v>7</v>
      </c>
      <c r="O2157">
        <v>5</v>
      </c>
      <c r="P2157">
        <v>1</v>
      </c>
      <c r="Q2157" t="s">
        <v>41</v>
      </c>
      <c r="R2157" t="s">
        <v>41</v>
      </c>
      <c r="S2157" t="s">
        <v>41</v>
      </c>
      <c r="T2157" t="s">
        <v>41</v>
      </c>
      <c r="U2157" t="s">
        <v>41</v>
      </c>
      <c r="V2157" t="s">
        <v>41</v>
      </c>
      <c r="W2157">
        <v>3</v>
      </c>
      <c r="X2157">
        <v>11</v>
      </c>
      <c r="Y2157">
        <v>0</v>
      </c>
      <c r="Z2157">
        <v>73</v>
      </c>
      <c r="AA2157" t="s">
        <v>50</v>
      </c>
      <c r="AB2157">
        <v>2359</v>
      </c>
      <c r="AC2157" t="s">
        <v>19</v>
      </c>
      <c r="AD2157" t="s">
        <v>33</v>
      </c>
      <c r="AE2157">
        <v>1095</v>
      </c>
      <c r="AF2157">
        <v>1085</v>
      </c>
      <c r="AG2157">
        <v>0</v>
      </c>
    </row>
    <row r="2158" spans="1:33" x14ac:dyDescent="0.3">
      <c r="A2158">
        <v>73059</v>
      </c>
      <c r="B2158" t="s">
        <v>45</v>
      </c>
      <c r="C2158">
        <v>0</v>
      </c>
      <c r="D2158">
        <v>1</v>
      </c>
      <c r="E2158">
        <v>36</v>
      </c>
      <c r="F2158">
        <v>410</v>
      </c>
      <c r="G2158">
        <v>112</v>
      </c>
      <c r="H2158">
        <v>420</v>
      </c>
      <c r="I2158">
        <v>0</v>
      </c>
      <c r="J2158">
        <v>82</v>
      </c>
      <c r="K2158">
        <v>71</v>
      </c>
      <c r="L2158">
        <v>1</v>
      </c>
      <c r="M2158">
        <v>9</v>
      </c>
      <c r="N2158">
        <v>3</v>
      </c>
      <c r="O2158">
        <v>13</v>
      </c>
      <c r="P2158">
        <v>4</v>
      </c>
      <c r="Q2158" t="s">
        <v>41</v>
      </c>
      <c r="R2158" t="s">
        <v>41</v>
      </c>
      <c r="S2158" t="s">
        <v>41</v>
      </c>
      <c r="T2158" t="s">
        <v>41</v>
      </c>
      <c r="U2158" t="s">
        <v>41</v>
      </c>
      <c r="V2158" t="s">
        <v>41</v>
      </c>
      <c r="W2158">
        <v>3</v>
      </c>
      <c r="X2158">
        <v>11</v>
      </c>
      <c r="Y2158">
        <v>0</v>
      </c>
      <c r="Z2158">
        <v>73</v>
      </c>
      <c r="AA2158" t="s">
        <v>50</v>
      </c>
      <c r="AB2158">
        <v>2461</v>
      </c>
      <c r="AC2158" t="s">
        <v>19</v>
      </c>
      <c r="AD2158" t="s">
        <v>34</v>
      </c>
      <c r="AE2158">
        <v>1024</v>
      </c>
      <c r="AF2158">
        <v>953</v>
      </c>
      <c r="AG2158">
        <v>0</v>
      </c>
    </row>
    <row r="2159" spans="1:33" x14ac:dyDescent="0.3">
      <c r="A2159">
        <v>25358</v>
      </c>
      <c r="B2159" t="s">
        <v>47</v>
      </c>
      <c r="C2159">
        <v>0</v>
      </c>
      <c r="D2159">
        <v>1</v>
      </c>
      <c r="E2159">
        <v>57</v>
      </c>
      <c r="F2159">
        <v>19</v>
      </c>
      <c r="G2159">
        <v>0</v>
      </c>
      <c r="H2159">
        <v>5</v>
      </c>
      <c r="I2159">
        <v>0</v>
      </c>
      <c r="J2159">
        <v>0</v>
      </c>
      <c r="K2159">
        <v>8</v>
      </c>
      <c r="L2159">
        <v>2</v>
      </c>
      <c r="M2159">
        <v>1</v>
      </c>
      <c r="N2159">
        <v>0</v>
      </c>
      <c r="O2159">
        <v>3</v>
      </c>
      <c r="P2159">
        <v>6</v>
      </c>
      <c r="Q2159" t="s">
        <v>41</v>
      </c>
      <c r="R2159" t="s">
        <v>41</v>
      </c>
      <c r="S2159" t="s">
        <v>41</v>
      </c>
      <c r="T2159" t="s">
        <v>41</v>
      </c>
      <c r="U2159" t="s">
        <v>41</v>
      </c>
      <c r="V2159" t="s">
        <v>41</v>
      </c>
      <c r="W2159">
        <v>3</v>
      </c>
      <c r="X2159">
        <v>11</v>
      </c>
      <c r="Y2159">
        <v>0</v>
      </c>
      <c r="Z2159">
        <v>73</v>
      </c>
      <c r="AA2159" t="s">
        <v>50</v>
      </c>
      <c r="AB2159">
        <v>2501</v>
      </c>
      <c r="AC2159" t="s">
        <v>20</v>
      </c>
      <c r="AD2159" t="s">
        <v>34</v>
      </c>
      <c r="AE2159">
        <v>24</v>
      </c>
      <c r="AF2159">
        <v>16</v>
      </c>
      <c r="AG2159">
        <v>0</v>
      </c>
    </row>
    <row r="2160" spans="1:33" x14ac:dyDescent="0.3">
      <c r="A2160">
        <v>70321</v>
      </c>
      <c r="B2160" t="s">
        <v>45</v>
      </c>
      <c r="C2160">
        <v>0</v>
      </c>
      <c r="D2160">
        <v>0</v>
      </c>
      <c r="E2160">
        <v>6</v>
      </c>
      <c r="F2160">
        <v>303</v>
      </c>
      <c r="G2160">
        <v>23</v>
      </c>
      <c r="H2160">
        <v>751</v>
      </c>
      <c r="I2160">
        <v>82</v>
      </c>
      <c r="J2160">
        <v>26</v>
      </c>
      <c r="K2160">
        <v>191</v>
      </c>
      <c r="L2160">
        <v>1</v>
      </c>
      <c r="M2160">
        <v>6</v>
      </c>
      <c r="N2160">
        <v>5</v>
      </c>
      <c r="O2160">
        <v>13</v>
      </c>
      <c r="P2160">
        <v>4</v>
      </c>
      <c r="Q2160" t="s">
        <v>41</v>
      </c>
      <c r="R2160" t="s">
        <v>41</v>
      </c>
      <c r="S2160" t="s">
        <v>41</v>
      </c>
      <c r="T2160" t="s">
        <v>41</v>
      </c>
      <c r="U2160" t="s">
        <v>41</v>
      </c>
      <c r="V2160" t="s">
        <v>41</v>
      </c>
      <c r="W2160">
        <v>3</v>
      </c>
      <c r="X2160">
        <v>11</v>
      </c>
      <c r="Y2160">
        <v>1</v>
      </c>
      <c r="Z2160">
        <v>73</v>
      </c>
      <c r="AA2160" t="s">
        <v>50</v>
      </c>
      <c r="AB2160">
        <v>2688</v>
      </c>
      <c r="AC2160" t="s">
        <v>19</v>
      </c>
      <c r="AD2160" t="s">
        <v>32</v>
      </c>
      <c r="AE2160">
        <v>1185</v>
      </c>
      <c r="AF2160">
        <v>994</v>
      </c>
      <c r="AG2160">
        <v>0</v>
      </c>
    </row>
    <row r="2161" spans="1:33" x14ac:dyDescent="0.3">
      <c r="A2161">
        <v>28389</v>
      </c>
      <c r="B2161" t="s">
        <v>47</v>
      </c>
      <c r="C2161">
        <v>0</v>
      </c>
      <c r="D2161">
        <v>0</v>
      </c>
      <c r="E2161">
        <v>49</v>
      </c>
      <c r="F2161">
        <v>1</v>
      </c>
      <c r="G2161">
        <v>5</v>
      </c>
      <c r="H2161">
        <v>3</v>
      </c>
      <c r="I2161">
        <v>7</v>
      </c>
      <c r="J2161">
        <v>4</v>
      </c>
      <c r="K2161">
        <v>8</v>
      </c>
      <c r="L2161">
        <v>1</v>
      </c>
      <c r="M2161">
        <v>1</v>
      </c>
      <c r="N2161">
        <v>0</v>
      </c>
      <c r="O2161">
        <v>2</v>
      </c>
      <c r="P2161">
        <v>7</v>
      </c>
      <c r="Q2161" t="s">
        <v>41</v>
      </c>
      <c r="R2161" t="s">
        <v>41</v>
      </c>
      <c r="S2161" t="s">
        <v>41</v>
      </c>
      <c r="T2161" t="s">
        <v>41</v>
      </c>
      <c r="U2161" t="s">
        <v>41</v>
      </c>
      <c r="V2161" t="s">
        <v>41</v>
      </c>
      <c r="W2161">
        <v>3</v>
      </c>
      <c r="X2161">
        <v>11</v>
      </c>
      <c r="Y2161">
        <v>0</v>
      </c>
      <c r="Z2161">
        <v>73</v>
      </c>
      <c r="AA2161" t="s">
        <v>50</v>
      </c>
      <c r="AB2161">
        <v>2745</v>
      </c>
      <c r="AC2161" t="s">
        <v>19</v>
      </c>
      <c r="AD2161" t="s">
        <v>35</v>
      </c>
      <c r="AE2161">
        <v>20</v>
      </c>
      <c r="AF2161">
        <v>12</v>
      </c>
      <c r="AG2161">
        <v>0</v>
      </c>
    </row>
    <row r="2162" spans="1:33" x14ac:dyDescent="0.3">
      <c r="A2162">
        <v>67472</v>
      </c>
      <c r="B2162" t="s">
        <v>45</v>
      </c>
      <c r="C2162">
        <v>0</v>
      </c>
      <c r="D2162">
        <v>1</v>
      </c>
      <c r="E2162">
        <v>93</v>
      </c>
      <c r="F2162">
        <v>162</v>
      </c>
      <c r="G2162">
        <v>31</v>
      </c>
      <c r="H2162">
        <v>127</v>
      </c>
      <c r="I2162">
        <v>8</v>
      </c>
      <c r="J2162">
        <v>17</v>
      </c>
      <c r="K2162">
        <v>69</v>
      </c>
      <c r="L2162">
        <v>2</v>
      </c>
      <c r="M2162">
        <v>4</v>
      </c>
      <c r="N2162">
        <v>2</v>
      </c>
      <c r="O2162">
        <v>7</v>
      </c>
      <c r="P2162">
        <v>3</v>
      </c>
      <c r="Q2162" t="s">
        <v>41</v>
      </c>
      <c r="R2162" t="s">
        <v>41</v>
      </c>
      <c r="S2162" t="s">
        <v>41</v>
      </c>
      <c r="T2162" t="s">
        <v>41</v>
      </c>
      <c r="U2162" t="s">
        <v>41</v>
      </c>
      <c r="V2162" t="s">
        <v>41</v>
      </c>
      <c r="W2162">
        <v>3</v>
      </c>
      <c r="X2162">
        <v>11</v>
      </c>
      <c r="Y2162">
        <v>0</v>
      </c>
      <c r="Z2162">
        <v>73</v>
      </c>
      <c r="AA2162" t="s">
        <v>50</v>
      </c>
      <c r="AB2162">
        <v>2433</v>
      </c>
      <c r="AC2162" t="s">
        <v>17</v>
      </c>
      <c r="AD2162" t="s">
        <v>34</v>
      </c>
      <c r="AE2162">
        <v>345</v>
      </c>
      <c r="AF2162">
        <v>276</v>
      </c>
      <c r="AG2162">
        <v>0</v>
      </c>
    </row>
    <row r="2163" spans="1:33" x14ac:dyDescent="0.3">
      <c r="A2163">
        <v>74485</v>
      </c>
      <c r="B2163" t="s">
        <v>45</v>
      </c>
      <c r="C2163">
        <v>0</v>
      </c>
      <c r="D2163">
        <v>0</v>
      </c>
      <c r="E2163">
        <v>58</v>
      </c>
      <c r="F2163">
        <v>499</v>
      </c>
      <c r="G2163">
        <v>149</v>
      </c>
      <c r="H2163">
        <v>815</v>
      </c>
      <c r="I2163">
        <v>173</v>
      </c>
      <c r="J2163">
        <v>49</v>
      </c>
      <c r="K2163">
        <v>49</v>
      </c>
      <c r="L2163">
        <v>1</v>
      </c>
      <c r="M2163">
        <v>6</v>
      </c>
      <c r="N2163">
        <v>7</v>
      </c>
      <c r="O2163">
        <v>12</v>
      </c>
      <c r="P2163">
        <v>3</v>
      </c>
      <c r="Q2163" t="s">
        <v>41</v>
      </c>
      <c r="R2163" t="s">
        <v>41</v>
      </c>
      <c r="S2163" t="s">
        <v>41</v>
      </c>
      <c r="T2163" t="s">
        <v>41</v>
      </c>
      <c r="U2163" t="s">
        <v>41</v>
      </c>
      <c r="V2163" t="s">
        <v>41</v>
      </c>
      <c r="W2163">
        <v>3</v>
      </c>
      <c r="X2163">
        <v>11</v>
      </c>
      <c r="Y2163">
        <v>0</v>
      </c>
      <c r="Z2163">
        <v>73</v>
      </c>
      <c r="AA2163" t="s">
        <v>50</v>
      </c>
      <c r="AB2163">
        <v>2468</v>
      </c>
      <c r="AC2163" t="s">
        <v>19</v>
      </c>
      <c r="AD2163" t="s">
        <v>32</v>
      </c>
      <c r="AE2163">
        <v>1685</v>
      </c>
      <c r="AF2163">
        <v>1636</v>
      </c>
      <c r="AG2163">
        <v>0</v>
      </c>
    </row>
    <row r="2164" spans="1:33" x14ac:dyDescent="0.3">
      <c r="A2164">
        <v>91712</v>
      </c>
      <c r="B2164" t="s">
        <v>45</v>
      </c>
      <c r="C2164">
        <v>0</v>
      </c>
      <c r="D2164">
        <v>0</v>
      </c>
      <c r="E2164">
        <v>47</v>
      </c>
      <c r="F2164">
        <v>1276</v>
      </c>
      <c r="G2164">
        <v>24</v>
      </c>
      <c r="H2164">
        <v>746</v>
      </c>
      <c r="I2164">
        <v>94</v>
      </c>
      <c r="J2164">
        <v>29</v>
      </c>
      <c r="K2164">
        <v>48</v>
      </c>
      <c r="L2164">
        <v>0</v>
      </c>
      <c r="M2164">
        <v>9</v>
      </c>
      <c r="N2164">
        <v>7</v>
      </c>
      <c r="O2164">
        <v>11</v>
      </c>
      <c r="P2164">
        <v>3</v>
      </c>
      <c r="Q2164" t="s">
        <v>41</v>
      </c>
      <c r="R2164" t="s">
        <v>41</v>
      </c>
      <c r="S2164" t="s">
        <v>42</v>
      </c>
      <c r="T2164" t="s">
        <v>41</v>
      </c>
      <c r="U2164" t="s">
        <v>41</v>
      </c>
      <c r="V2164" t="s">
        <v>41</v>
      </c>
      <c r="W2164">
        <v>3</v>
      </c>
      <c r="X2164">
        <v>11</v>
      </c>
      <c r="Y2164">
        <v>1</v>
      </c>
      <c r="Z2164">
        <v>73</v>
      </c>
      <c r="AA2164" t="s">
        <v>50</v>
      </c>
      <c r="AB2164">
        <v>2414</v>
      </c>
      <c r="AC2164" t="s">
        <v>18</v>
      </c>
      <c r="AD2164" t="s">
        <v>33</v>
      </c>
      <c r="AE2164">
        <v>2169</v>
      </c>
      <c r="AF2164">
        <v>2121</v>
      </c>
      <c r="AG2164">
        <v>1</v>
      </c>
    </row>
    <row r="2165" spans="1:33" x14ac:dyDescent="0.3">
      <c r="A2165">
        <v>68117</v>
      </c>
      <c r="B2165" t="s">
        <v>45</v>
      </c>
      <c r="C2165">
        <v>0</v>
      </c>
      <c r="D2165">
        <v>1</v>
      </c>
      <c r="E2165">
        <v>80</v>
      </c>
      <c r="F2165">
        <v>618</v>
      </c>
      <c r="G2165">
        <v>44</v>
      </c>
      <c r="H2165">
        <v>215</v>
      </c>
      <c r="I2165">
        <v>0</v>
      </c>
      <c r="J2165">
        <v>17</v>
      </c>
      <c r="K2165">
        <v>36</v>
      </c>
      <c r="L2165">
        <v>2</v>
      </c>
      <c r="M2165">
        <v>11</v>
      </c>
      <c r="N2165">
        <v>8</v>
      </c>
      <c r="O2165">
        <v>4</v>
      </c>
      <c r="P2165">
        <v>6</v>
      </c>
      <c r="Q2165" t="s">
        <v>42</v>
      </c>
      <c r="R2165" t="s">
        <v>41</v>
      </c>
      <c r="S2165" t="s">
        <v>41</v>
      </c>
      <c r="T2165" t="s">
        <v>41</v>
      </c>
      <c r="U2165" t="s">
        <v>41</v>
      </c>
      <c r="V2165" t="s">
        <v>41</v>
      </c>
      <c r="W2165">
        <v>3</v>
      </c>
      <c r="X2165">
        <v>11</v>
      </c>
      <c r="Y2165">
        <v>1</v>
      </c>
      <c r="Z2165">
        <v>73</v>
      </c>
      <c r="AA2165" t="s">
        <v>50</v>
      </c>
      <c r="AB2165">
        <v>2635</v>
      </c>
      <c r="AC2165" t="s">
        <v>20</v>
      </c>
      <c r="AD2165" t="s">
        <v>34</v>
      </c>
      <c r="AE2165">
        <v>894</v>
      </c>
      <c r="AF2165">
        <v>858</v>
      </c>
      <c r="AG2165">
        <v>1</v>
      </c>
    </row>
    <row r="2166" spans="1:33" x14ac:dyDescent="0.3">
      <c r="A2166">
        <v>81044</v>
      </c>
      <c r="B2166" t="s">
        <v>45</v>
      </c>
      <c r="C2166">
        <v>0</v>
      </c>
      <c r="D2166">
        <v>0</v>
      </c>
      <c r="E2166">
        <v>0</v>
      </c>
      <c r="F2166">
        <v>450</v>
      </c>
      <c r="G2166">
        <v>26</v>
      </c>
      <c r="H2166">
        <v>535</v>
      </c>
      <c r="I2166">
        <v>73</v>
      </c>
      <c r="J2166">
        <v>98</v>
      </c>
      <c r="K2166">
        <v>26</v>
      </c>
      <c r="L2166">
        <v>1</v>
      </c>
      <c r="M2166">
        <v>5</v>
      </c>
      <c r="N2166">
        <v>6</v>
      </c>
      <c r="O2166">
        <v>10</v>
      </c>
      <c r="P2166">
        <v>1</v>
      </c>
      <c r="Q2166" t="s">
        <v>41</v>
      </c>
      <c r="R2166" t="s">
        <v>41</v>
      </c>
      <c r="S2166" t="s">
        <v>41</v>
      </c>
      <c r="T2166" t="s">
        <v>41</v>
      </c>
      <c r="U2166" t="s">
        <v>41</v>
      </c>
      <c r="V2166" t="s">
        <v>41</v>
      </c>
      <c r="W2166">
        <v>3</v>
      </c>
      <c r="X2166">
        <v>11</v>
      </c>
      <c r="Y2166">
        <v>0</v>
      </c>
      <c r="Z2166">
        <v>73</v>
      </c>
      <c r="AA2166" t="s">
        <v>50</v>
      </c>
      <c r="AB2166">
        <v>2343</v>
      </c>
      <c r="AC2166" t="s">
        <v>17</v>
      </c>
      <c r="AD2166" t="s">
        <v>40</v>
      </c>
      <c r="AE2166">
        <v>1182</v>
      </c>
      <c r="AF2166">
        <v>1156</v>
      </c>
      <c r="AG2166">
        <v>0</v>
      </c>
    </row>
    <row r="2167" spans="1:33" x14ac:dyDescent="0.3">
      <c r="A2167">
        <v>27469</v>
      </c>
      <c r="B2167" t="s">
        <v>47</v>
      </c>
      <c r="C2167">
        <v>0</v>
      </c>
      <c r="D2167">
        <v>0</v>
      </c>
      <c r="E2167">
        <v>2</v>
      </c>
      <c r="F2167">
        <v>9</v>
      </c>
      <c r="G2167">
        <v>1</v>
      </c>
      <c r="H2167">
        <v>2</v>
      </c>
      <c r="I2167">
        <v>3</v>
      </c>
      <c r="J2167">
        <v>2</v>
      </c>
      <c r="K2167">
        <v>0</v>
      </c>
      <c r="L2167">
        <v>1</v>
      </c>
      <c r="M2167">
        <v>0</v>
      </c>
      <c r="N2167">
        <v>0</v>
      </c>
      <c r="O2167">
        <v>3</v>
      </c>
      <c r="P2167">
        <v>6</v>
      </c>
      <c r="Q2167" t="s">
        <v>41</v>
      </c>
      <c r="R2167" t="s">
        <v>41</v>
      </c>
      <c r="S2167" t="s">
        <v>41</v>
      </c>
      <c r="T2167" t="s">
        <v>41</v>
      </c>
      <c r="U2167" t="s">
        <v>41</v>
      </c>
      <c r="V2167" t="s">
        <v>41</v>
      </c>
      <c r="W2167">
        <v>3</v>
      </c>
      <c r="X2167">
        <v>11</v>
      </c>
      <c r="Y2167">
        <v>0</v>
      </c>
      <c r="Z2167">
        <v>73</v>
      </c>
      <c r="AA2167" t="s">
        <v>50</v>
      </c>
      <c r="AB2167">
        <v>2855</v>
      </c>
      <c r="AC2167" t="s">
        <v>17</v>
      </c>
      <c r="AD2167" t="s">
        <v>32</v>
      </c>
      <c r="AE2167">
        <v>17</v>
      </c>
      <c r="AF2167">
        <v>17</v>
      </c>
      <c r="AG2167">
        <v>0</v>
      </c>
    </row>
    <row r="2168" spans="1:33" x14ac:dyDescent="0.3">
      <c r="A2168">
        <v>82800</v>
      </c>
      <c r="B2168" t="s">
        <v>45</v>
      </c>
      <c r="C2168">
        <v>0</v>
      </c>
      <c r="D2168">
        <v>0</v>
      </c>
      <c r="E2168">
        <v>23</v>
      </c>
      <c r="F2168">
        <v>1006</v>
      </c>
      <c r="G2168">
        <v>22</v>
      </c>
      <c r="H2168">
        <v>115</v>
      </c>
      <c r="I2168">
        <v>59</v>
      </c>
      <c r="J2168">
        <v>68</v>
      </c>
      <c r="K2168">
        <v>45</v>
      </c>
      <c r="L2168">
        <v>1</v>
      </c>
      <c r="M2168">
        <v>7</v>
      </c>
      <c r="N2168">
        <v>6</v>
      </c>
      <c r="O2168">
        <v>12</v>
      </c>
      <c r="P2168">
        <v>3</v>
      </c>
      <c r="Q2168" t="s">
        <v>41</v>
      </c>
      <c r="R2168" t="s">
        <v>41</v>
      </c>
      <c r="S2168" t="s">
        <v>42</v>
      </c>
      <c r="T2168" t="s">
        <v>42</v>
      </c>
      <c r="U2168" t="s">
        <v>41</v>
      </c>
      <c r="V2168" t="s">
        <v>41</v>
      </c>
      <c r="W2168">
        <v>3</v>
      </c>
      <c r="X2168">
        <v>11</v>
      </c>
      <c r="Y2168">
        <v>1</v>
      </c>
      <c r="Z2168">
        <v>74</v>
      </c>
      <c r="AA2168" t="s">
        <v>50</v>
      </c>
      <c r="AB2168">
        <v>2741</v>
      </c>
      <c r="AC2168" t="s">
        <v>18</v>
      </c>
      <c r="AD2168" t="s">
        <v>34</v>
      </c>
      <c r="AE2168">
        <v>1270</v>
      </c>
      <c r="AF2168">
        <v>1225</v>
      </c>
      <c r="AG2168">
        <v>2</v>
      </c>
    </row>
    <row r="2169" spans="1:33" x14ac:dyDescent="0.3">
      <c r="A2169">
        <v>37760</v>
      </c>
      <c r="B2169" t="s">
        <v>46</v>
      </c>
      <c r="C2169">
        <v>0</v>
      </c>
      <c r="D2169">
        <v>0</v>
      </c>
      <c r="E2169">
        <v>20</v>
      </c>
      <c r="F2169">
        <v>84</v>
      </c>
      <c r="G2169">
        <v>5</v>
      </c>
      <c r="H2169">
        <v>38</v>
      </c>
      <c r="I2169">
        <v>150</v>
      </c>
      <c r="J2169">
        <v>12</v>
      </c>
      <c r="K2169">
        <v>28</v>
      </c>
      <c r="L2169">
        <v>2</v>
      </c>
      <c r="M2169">
        <v>4</v>
      </c>
      <c r="N2169">
        <v>1</v>
      </c>
      <c r="O2169">
        <v>6</v>
      </c>
      <c r="P2169">
        <v>7</v>
      </c>
      <c r="Q2169" t="s">
        <v>41</v>
      </c>
      <c r="R2169" t="s">
        <v>41</v>
      </c>
      <c r="S2169" t="s">
        <v>41</v>
      </c>
      <c r="T2169" t="s">
        <v>41</v>
      </c>
      <c r="U2169" t="s">
        <v>41</v>
      </c>
      <c r="V2169" t="s">
        <v>41</v>
      </c>
      <c r="W2169">
        <v>3</v>
      </c>
      <c r="X2169">
        <v>11</v>
      </c>
      <c r="Y2169">
        <v>0</v>
      </c>
      <c r="Z2169">
        <v>74</v>
      </c>
      <c r="AA2169" t="s">
        <v>50</v>
      </c>
      <c r="AB2169">
        <v>2826</v>
      </c>
      <c r="AC2169" t="s">
        <v>19</v>
      </c>
      <c r="AD2169" t="s">
        <v>32</v>
      </c>
      <c r="AE2169">
        <v>289</v>
      </c>
      <c r="AF2169">
        <v>261</v>
      </c>
      <c r="AG2169">
        <v>0</v>
      </c>
    </row>
    <row r="2170" spans="1:33" x14ac:dyDescent="0.3">
      <c r="A2170">
        <v>68657</v>
      </c>
      <c r="B2170" t="s">
        <v>45</v>
      </c>
      <c r="C2170">
        <v>0</v>
      </c>
      <c r="D2170">
        <v>0</v>
      </c>
      <c r="E2170">
        <v>4</v>
      </c>
      <c r="F2170">
        <v>482</v>
      </c>
      <c r="G2170">
        <v>34</v>
      </c>
      <c r="H2170">
        <v>471</v>
      </c>
      <c r="I2170">
        <v>119</v>
      </c>
      <c r="J2170">
        <v>68</v>
      </c>
      <c r="K2170">
        <v>22</v>
      </c>
      <c r="L2170">
        <v>1</v>
      </c>
      <c r="M2170">
        <v>3</v>
      </c>
      <c r="N2170">
        <v>5</v>
      </c>
      <c r="O2170">
        <v>9</v>
      </c>
      <c r="P2170">
        <v>7</v>
      </c>
      <c r="Q2170" t="s">
        <v>41</v>
      </c>
      <c r="R2170" t="s">
        <v>41</v>
      </c>
      <c r="S2170" t="s">
        <v>41</v>
      </c>
      <c r="T2170" t="s">
        <v>41</v>
      </c>
      <c r="U2170" t="s">
        <v>41</v>
      </c>
      <c r="V2170" t="s">
        <v>41</v>
      </c>
      <c r="W2170">
        <v>3</v>
      </c>
      <c r="X2170">
        <v>11</v>
      </c>
      <c r="Y2170">
        <v>0</v>
      </c>
      <c r="Z2170">
        <v>74</v>
      </c>
      <c r="AA2170" t="s">
        <v>50</v>
      </c>
      <c r="AB2170">
        <v>2653</v>
      </c>
      <c r="AC2170" t="s">
        <v>17</v>
      </c>
      <c r="AD2170" t="s">
        <v>33</v>
      </c>
      <c r="AE2170">
        <v>1174</v>
      </c>
      <c r="AF2170">
        <v>1152</v>
      </c>
      <c r="AG2170">
        <v>0</v>
      </c>
    </row>
    <row r="2171" spans="1:33" x14ac:dyDescent="0.3">
      <c r="A2171">
        <v>66835</v>
      </c>
      <c r="B2171" t="s">
        <v>45</v>
      </c>
      <c r="C2171">
        <v>0</v>
      </c>
      <c r="D2171">
        <v>0</v>
      </c>
      <c r="E2171">
        <v>21</v>
      </c>
      <c r="F2171">
        <v>620</v>
      </c>
      <c r="G2171">
        <v>26</v>
      </c>
      <c r="H2171">
        <v>195</v>
      </c>
      <c r="I2171">
        <v>34</v>
      </c>
      <c r="J2171">
        <v>17</v>
      </c>
      <c r="K2171">
        <v>141</v>
      </c>
      <c r="L2171">
        <v>1</v>
      </c>
      <c r="M2171">
        <v>6</v>
      </c>
      <c r="N2171">
        <v>4</v>
      </c>
      <c r="O2171">
        <v>13</v>
      </c>
      <c r="P2171">
        <v>2</v>
      </c>
      <c r="Q2171" t="s">
        <v>41</v>
      </c>
      <c r="R2171" t="s">
        <v>41</v>
      </c>
      <c r="S2171" t="s">
        <v>41</v>
      </c>
      <c r="T2171" t="s">
        <v>41</v>
      </c>
      <c r="U2171" t="s">
        <v>41</v>
      </c>
      <c r="V2171" t="s">
        <v>41</v>
      </c>
      <c r="W2171">
        <v>3</v>
      </c>
      <c r="X2171">
        <v>11</v>
      </c>
      <c r="Y2171">
        <v>0</v>
      </c>
      <c r="Z2171">
        <v>74</v>
      </c>
      <c r="AA2171" t="s">
        <v>50</v>
      </c>
      <c r="AB2171">
        <v>2433</v>
      </c>
      <c r="AC2171" t="s">
        <v>17</v>
      </c>
      <c r="AD2171" t="s">
        <v>33</v>
      </c>
      <c r="AE2171">
        <v>892</v>
      </c>
      <c r="AF2171">
        <v>751</v>
      </c>
      <c r="AG2171">
        <v>0</v>
      </c>
    </row>
    <row r="2172" spans="1:33" x14ac:dyDescent="0.3">
      <c r="A2172">
        <v>37760</v>
      </c>
      <c r="B2172" t="s">
        <v>46</v>
      </c>
      <c r="C2172">
        <v>0</v>
      </c>
      <c r="D2172">
        <v>0</v>
      </c>
      <c r="E2172">
        <v>20</v>
      </c>
      <c r="F2172">
        <v>84</v>
      </c>
      <c r="G2172">
        <v>5</v>
      </c>
      <c r="H2172">
        <v>38</v>
      </c>
      <c r="I2172">
        <v>150</v>
      </c>
      <c r="J2172">
        <v>12</v>
      </c>
      <c r="K2172">
        <v>28</v>
      </c>
      <c r="L2172">
        <v>2</v>
      </c>
      <c r="M2172">
        <v>4</v>
      </c>
      <c r="N2172">
        <v>1</v>
      </c>
      <c r="O2172">
        <v>6</v>
      </c>
      <c r="P2172">
        <v>7</v>
      </c>
      <c r="Q2172" t="s">
        <v>41</v>
      </c>
      <c r="R2172" t="s">
        <v>41</v>
      </c>
      <c r="S2172" t="s">
        <v>41</v>
      </c>
      <c r="T2172" t="s">
        <v>41</v>
      </c>
      <c r="U2172" t="s">
        <v>41</v>
      </c>
      <c r="V2172" t="s">
        <v>41</v>
      </c>
      <c r="W2172">
        <v>3</v>
      </c>
      <c r="X2172">
        <v>11</v>
      </c>
      <c r="Y2172">
        <v>0</v>
      </c>
      <c r="Z2172">
        <v>74</v>
      </c>
      <c r="AA2172" t="s">
        <v>50</v>
      </c>
      <c r="AB2172">
        <v>2826</v>
      </c>
      <c r="AC2172" t="s">
        <v>19</v>
      </c>
      <c r="AD2172" t="s">
        <v>32</v>
      </c>
      <c r="AE2172">
        <v>289</v>
      </c>
      <c r="AF2172">
        <v>261</v>
      </c>
      <c r="AG2172">
        <v>0</v>
      </c>
    </row>
    <row r="2173" spans="1:33" x14ac:dyDescent="0.3">
      <c r="A2173">
        <v>51012</v>
      </c>
      <c r="B2173" t="s">
        <v>46</v>
      </c>
      <c r="C2173">
        <v>0</v>
      </c>
      <c r="D2173">
        <v>0</v>
      </c>
      <c r="E2173">
        <v>86</v>
      </c>
      <c r="F2173">
        <v>102</v>
      </c>
      <c r="G2173">
        <v>9</v>
      </c>
      <c r="H2173">
        <v>63</v>
      </c>
      <c r="I2173">
        <v>2</v>
      </c>
      <c r="J2173">
        <v>9</v>
      </c>
      <c r="K2173">
        <v>24</v>
      </c>
      <c r="L2173">
        <v>1</v>
      </c>
      <c r="M2173">
        <v>4</v>
      </c>
      <c r="N2173">
        <v>1</v>
      </c>
      <c r="O2173">
        <v>4</v>
      </c>
      <c r="P2173">
        <v>6</v>
      </c>
      <c r="Q2173" t="s">
        <v>41</v>
      </c>
      <c r="R2173" t="s">
        <v>41</v>
      </c>
      <c r="S2173" t="s">
        <v>41</v>
      </c>
      <c r="T2173" t="s">
        <v>41</v>
      </c>
      <c r="U2173" t="s">
        <v>41</v>
      </c>
      <c r="V2173" t="s">
        <v>41</v>
      </c>
      <c r="W2173">
        <v>3</v>
      </c>
      <c r="X2173">
        <v>11</v>
      </c>
      <c r="Y2173">
        <v>0</v>
      </c>
      <c r="Z2173">
        <v>74</v>
      </c>
      <c r="AA2173" t="s">
        <v>50</v>
      </c>
      <c r="AB2173">
        <v>2596</v>
      </c>
      <c r="AC2173" t="s">
        <v>17</v>
      </c>
      <c r="AD2173" t="s">
        <v>34</v>
      </c>
      <c r="AE2173">
        <v>185</v>
      </c>
      <c r="AF2173">
        <v>161</v>
      </c>
      <c r="AG2173">
        <v>0</v>
      </c>
    </row>
    <row r="2174" spans="1:33" x14ac:dyDescent="0.3">
      <c r="A2174">
        <v>18100</v>
      </c>
      <c r="B2174" t="s">
        <v>47</v>
      </c>
      <c r="C2174">
        <v>0</v>
      </c>
      <c r="D2174">
        <v>0</v>
      </c>
      <c r="E2174">
        <v>14</v>
      </c>
      <c r="F2174">
        <v>3</v>
      </c>
      <c r="G2174">
        <v>1</v>
      </c>
      <c r="H2174">
        <v>2</v>
      </c>
      <c r="I2174">
        <v>4</v>
      </c>
      <c r="J2174">
        <v>3</v>
      </c>
      <c r="K2174">
        <v>1</v>
      </c>
      <c r="L2174">
        <v>1</v>
      </c>
      <c r="M2174">
        <v>0</v>
      </c>
      <c r="N2174">
        <v>0</v>
      </c>
      <c r="O2174">
        <v>3</v>
      </c>
      <c r="P2174">
        <v>5</v>
      </c>
      <c r="Q2174" t="s">
        <v>41</v>
      </c>
      <c r="R2174" t="s">
        <v>41</v>
      </c>
      <c r="S2174" t="s">
        <v>41</v>
      </c>
      <c r="T2174" t="s">
        <v>41</v>
      </c>
      <c r="U2174" t="s">
        <v>41</v>
      </c>
      <c r="V2174" t="s">
        <v>41</v>
      </c>
      <c r="W2174">
        <v>3</v>
      </c>
      <c r="X2174">
        <v>11</v>
      </c>
      <c r="Y2174">
        <v>0</v>
      </c>
      <c r="Z2174">
        <v>74</v>
      </c>
      <c r="AA2174" t="s">
        <v>50</v>
      </c>
      <c r="AB2174">
        <v>2486</v>
      </c>
      <c r="AC2174" t="s">
        <v>17</v>
      </c>
      <c r="AD2174" t="s">
        <v>32</v>
      </c>
      <c r="AE2174">
        <v>13</v>
      </c>
      <c r="AF2174">
        <v>12</v>
      </c>
      <c r="AG2174">
        <v>0</v>
      </c>
    </row>
    <row r="2175" spans="1:33" x14ac:dyDescent="0.3">
      <c r="A2175">
        <v>44124</v>
      </c>
      <c r="B2175" t="s">
        <v>46</v>
      </c>
      <c r="C2175">
        <v>0</v>
      </c>
      <c r="D2175">
        <v>1</v>
      </c>
      <c r="E2175">
        <v>62</v>
      </c>
      <c r="F2175">
        <v>284</v>
      </c>
      <c r="G2175">
        <v>0</v>
      </c>
      <c r="H2175">
        <v>55</v>
      </c>
      <c r="I2175">
        <v>0</v>
      </c>
      <c r="J2175">
        <v>6</v>
      </c>
      <c r="K2175">
        <v>52</v>
      </c>
      <c r="L2175">
        <v>4</v>
      </c>
      <c r="M2175">
        <v>6</v>
      </c>
      <c r="N2175">
        <v>2</v>
      </c>
      <c r="O2175">
        <v>5</v>
      </c>
      <c r="P2175">
        <v>8</v>
      </c>
      <c r="Q2175" t="s">
        <v>41</v>
      </c>
      <c r="R2175" t="s">
        <v>41</v>
      </c>
      <c r="S2175" t="s">
        <v>41</v>
      </c>
      <c r="T2175" t="s">
        <v>41</v>
      </c>
      <c r="U2175" t="s">
        <v>41</v>
      </c>
      <c r="V2175" t="s">
        <v>41</v>
      </c>
      <c r="W2175">
        <v>3</v>
      </c>
      <c r="X2175">
        <v>11</v>
      </c>
      <c r="Y2175">
        <v>0</v>
      </c>
      <c r="Z2175">
        <v>74</v>
      </c>
      <c r="AA2175" t="s">
        <v>50</v>
      </c>
      <c r="AB2175">
        <v>2573</v>
      </c>
      <c r="AC2175" t="s">
        <v>19</v>
      </c>
      <c r="AD2175" t="s">
        <v>34</v>
      </c>
      <c r="AE2175">
        <v>345</v>
      </c>
      <c r="AF2175">
        <v>293</v>
      </c>
      <c r="AG2175">
        <v>0</v>
      </c>
    </row>
    <row r="2176" spans="1:33" x14ac:dyDescent="0.3">
      <c r="A2176">
        <v>78569</v>
      </c>
      <c r="B2176" t="s">
        <v>45</v>
      </c>
      <c r="C2176">
        <v>0</v>
      </c>
      <c r="D2176">
        <v>0</v>
      </c>
      <c r="E2176">
        <v>14</v>
      </c>
      <c r="F2176">
        <v>558</v>
      </c>
      <c r="G2176">
        <v>79</v>
      </c>
      <c r="H2176">
        <v>622</v>
      </c>
      <c r="I2176">
        <v>207</v>
      </c>
      <c r="J2176">
        <v>175</v>
      </c>
      <c r="K2176">
        <v>95</v>
      </c>
      <c r="L2176">
        <v>1</v>
      </c>
      <c r="M2176">
        <v>4</v>
      </c>
      <c r="N2176">
        <v>6</v>
      </c>
      <c r="O2176">
        <v>4</v>
      </c>
      <c r="P2176">
        <v>1</v>
      </c>
      <c r="Q2176" t="s">
        <v>41</v>
      </c>
      <c r="R2176" t="s">
        <v>41</v>
      </c>
      <c r="S2176" t="s">
        <v>42</v>
      </c>
      <c r="T2176" t="s">
        <v>41</v>
      </c>
      <c r="U2176" t="s">
        <v>41</v>
      </c>
      <c r="V2176" t="s">
        <v>41</v>
      </c>
      <c r="W2176">
        <v>3</v>
      </c>
      <c r="X2176">
        <v>11</v>
      </c>
      <c r="Y2176">
        <v>1</v>
      </c>
      <c r="Z2176">
        <v>74</v>
      </c>
      <c r="AA2176" t="s">
        <v>50</v>
      </c>
      <c r="AB2176">
        <v>2289</v>
      </c>
      <c r="AC2176" t="s">
        <v>17</v>
      </c>
      <c r="AD2176" t="s">
        <v>32</v>
      </c>
      <c r="AE2176">
        <v>1641</v>
      </c>
      <c r="AF2176">
        <v>1546</v>
      </c>
      <c r="AG2176">
        <v>1</v>
      </c>
    </row>
    <row r="2177" spans="1:33" x14ac:dyDescent="0.3">
      <c r="A2177">
        <v>62159</v>
      </c>
      <c r="B2177" t="s">
        <v>45</v>
      </c>
      <c r="C2177">
        <v>0</v>
      </c>
      <c r="D2177">
        <v>0</v>
      </c>
      <c r="E2177">
        <v>68</v>
      </c>
      <c r="F2177">
        <v>182</v>
      </c>
      <c r="G2177">
        <v>17</v>
      </c>
      <c r="H2177">
        <v>259</v>
      </c>
      <c r="I2177">
        <v>77</v>
      </c>
      <c r="J2177">
        <v>70</v>
      </c>
      <c r="K2177">
        <v>29</v>
      </c>
      <c r="L2177">
        <v>1</v>
      </c>
      <c r="M2177">
        <v>6</v>
      </c>
      <c r="N2177">
        <v>2</v>
      </c>
      <c r="O2177">
        <v>10</v>
      </c>
      <c r="P2177">
        <v>4</v>
      </c>
      <c r="Q2177" t="s">
        <v>41</v>
      </c>
      <c r="R2177" t="s">
        <v>41</v>
      </c>
      <c r="S2177" t="s">
        <v>41</v>
      </c>
      <c r="T2177" t="s">
        <v>41</v>
      </c>
      <c r="U2177" t="s">
        <v>41</v>
      </c>
      <c r="V2177" t="s">
        <v>41</v>
      </c>
      <c r="W2177">
        <v>3</v>
      </c>
      <c r="X2177">
        <v>11</v>
      </c>
      <c r="Y2177">
        <v>0</v>
      </c>
      <c r="Z2177">
        <v>74</v>
      </c>
      <c r="AA2177" t="s">
        <v>50</v>
      </c>
      <c r="AB2177">
        <v>2221</v>
      </c>
      <c r="AC2177" t="s">
        <v>18</v>
      </c>
      <c r="AD2177" t="s">
        <v>34</v>
      </c>
      <c r="AE2177">
        <v>605</v>
      </c>
      <c r="AF2177">
        <v>576</v>
      </c>
      <c r="AG2177">
        <v>0</v>
      </c>
    </row>
    <row r="2178" spans="1:33" x14ac:dyDescent="0.3">
      <c r="A2178">
        <v>82657</v>
      </c>
      <c r="B2178" t="s">
        <v>45</v>
      </c>
      <c r="C2178">
        <v>0</v>
      </c>
      <c r="D2178">
        <v>0</v>
      </c>
      <c r="E2178">
        <v>71</v>
      </c>
      <c r="F2178">
        <v>966</v>
      </c>
      <c r="G2178">
        <v>168</v>
      </c>
      <c r="H2178">
        <v>672</v>
      </c>
      <c r="I2178">
        <v>246</v>
      </c>
      <c r="J2178">
        <v>105</v>
      </c>
      <c r="K2178">
        <v>126</v>
      </c>
      <c r="L2178">
        <v>1</v>
      </c>
      <c r="M2178">
        <v>7</v>
      </c>
      <c r="N2178">
        <v>5</v>
      </c>
      <c r="O2178">
        <v>10</v>
      </c>
      <c r="P2178">
        <v>4</v>
      </c>
      <c r="Q2178" t="s">
        <v>41</v>
      </c>
      <c r="R2178" t="s">
        <v>42</v>
      </c>
      <c r="S2178" t="s">
        <v>41</v>
      </c>
      <c r="T2178" t="s">
        <v>42</v>
      </c>
      <c r="U2178" t="s">
        <v>41</v>
      </c>
      <c r="V2178" t="s">
        <v>41</v>
      </c>
      <c r="W2178">
        <v>3</v>
      </c>
      <c r="X2178">
        <v>11</v>
      </c>
      <c r="Y2178">
        <v>0</v>
      </c>
      <c r="Z2178">
        <v>74</v>
      </c>
      <c r="AA2178" t="s">
        <v>50</v>
      </c>
      <c r="AB2178">
        <v>2434</v>
      </c>
      <c r="AC2178" t="s">
        <v>19</v>
      </c>
      <c r="AD2178" t="s">
        <v>32</v>
      </c>
      <c r="AE2178">
        <v>2157</v>
      </c>
      <c r="AF2178">
        <v>2031</v>
      </c>
      <c r="AG2178">
        <v>2</v>
      </c>
    </row>
    <row r="2179" spans="1:33" x14ac:dyDescent="0.3">
      <c r="A2179">
        <v>64014</v>
      </c>
      <c r="B2179" t="s">
        <v>45</v>
      </c>
      <c r="C2179">
        <v>2</v>
      </c>
      <c r="D2179">
        <v>1</v>
      </c>
      <c r="E2179">
        <v>56</v>
      </c>
      <c r="F2179">
        <v>406</v>
      </c>
      <c r="G2179">
        <v>0</v>
      </c>
      <c r="H2179">
        <v>30</v>
      </c>
      <c r="I2179">
        <v>0</v>
      </c>
      <c r="J2179">
        <v>0</v>
      </c>
      <c r="K2179">
        <v>8</v>
      </c>
      <c r="L2179">
        <v>7</v>
      </c>
      <c r="M2179">
        <v>8</v>
      </c>
      <c r="N2179">
        <v>2</v>
      </c>
      <c r="O2179">
        <v>5</v>
      </c>
      <c r="P2179">
        <v>7</v>
      </c>
      <c r="Q2179" t="s">
        <v>41</v>
      </c>
      <c r="R2179" t="s">
        <v>41</v>
      </c>
      <c r="S2179" t="s">
        <v>41</v>
      </c>
      <c r="T2179" t="s">
        <v>42</v>
      </c>
      <c r="U2179" t="s">
        <v>41</v>
      </c>
      <c r="V2179" t="s">
        <v>41</v>
      </c>
      <c r="W2179">
        <v>3</v>
      </c>
      <c r="X2179">
        <v>11</v>
      </c>
      <c r="Y2179">
        <v>0</v>
      </c>
      <c r="Z2179">
        <v>74</v>
      </c>
      <c r="AA2179" t="s">
        <v>50</v>
      </c>
      <c r="AB2179">
        <v>2178</v>
      </c>
      <c r="AC2179" t="s">
        <v>19</v>
      </c>
      <c r="AD2179" t="s">
        <v>34</v>
      </c>
      <c r="AE2179">
        <v>436</v>
      </c>
      <c r="AF2179">
        <v>428</v>
      </c>
      <c r="AG2179">
        <v>1</v>
      </c>
    </row>
    <row r="2180" spans="1:33" x14ac:dyDescent="0.3">
      <c r="A2180">
        <v>82800</v>
      </c>
      <c r="B2180" t="s">
        <v>45</v>
      </c>
      <c r="C2180">
        <v>0</v>
      </c>
      <c r="D2180">
        <v>0</v>
      </c>
      <c r="E2180">
        <v>23</v>
      </c>
      <c r="F2180">
        <v>1006</v>
      </c>
      <c r="G2180">
        <v>22</v>
      </c>
      <c r="H2180">
        <v>115</v>
      </c>
      <c r="I2180">
        <v>59</v>
      </c>
      <c r="J2180">
        <v>68</v>
      </c>
      <c r="K2180">
        <v>45</v>
      </c>
      <c r="L2180">
        <v>1</v>
      </c>
      <c r="M2180">
        <v>7</v>
      </c>
      <c r="N2180">
        <v>6</v>
      </c>
      <c r="O2180">
        <v>12</v>
      </c>
      <c r="P2180">
        <v>3</v>
      </c>
      <c r="Q2180" t="s">
        <v>41</v>
      </c>
      <c r="R2180" t="s">
        <v>41</v>
      </c>
      <c r="S2180" t="s">
        <v>42</v>
      </c>
      <c r="T2180" t="s">
        <v>42</v>
      </c>
      <c r="U2180" t="s">
        <v>41</v>
      </c>
      <c r="V2180" t="s">
        <v>41</v>
      </c>
      <c r="W2180">
        <v>3</v>
      </c>
      <c r="X2180">
        <v>11</v>
      </c>
      <c r="Y2180">
        <v>1</v>
      </c>
      <c r="Z2180">
        <v>74</v>
      </c>
      <c r="AA2180" t="s">
        <v>50</v>
      </c>
      <c r="AB2180">
        <v>2741</v>
      </c>
      <c r="AC2180" t="s">
        <v>18</v>
      </c>
      <c r="AD2180" t="s">
        <v>34</v>
      </c>
      <c r="AE2180">
        <v>1270</v>
      </c>
      <c r="AF2180">
        <v>1225</v>
      </c>
      <c r="AG2180">
        <v>2</v>
      </c>
    </row>
    <row r="2181" spans="1:33" x14ac:dyDescent="0.3">
      <c r="A2181">
        <v>66835</v>
      </c>
      <c r="B2181" t="s">
        <v>45</v>
      </c>
      <c r="C2181">
        <v>0</v>
      </c>
      <c r="D2181">
        <v>0</v>
      </c>
      <c r="E2181">
        <v>21</v>
      </c>
      <c r="F2181">
        <v>620</v>
      </c>
      <c r="G2181">
        <v>26</v>
      </c>
      <c r="H2181">
        <v>195</v>
      </c>
      <c r="I2181">
        <v>34</v>
      </c>
      <c r="J2181">
        <v>17</v>
      </c>
      <c r="K2181">
        <v>141</v>
      </c>
      <c r="L2181">
        <v>1</v>
      </c>
      <c r="M2181">
        <v>6</v>
      </c>
      <c r="N2181">
        <v>4</v>
      </c>
      <c r="O2181">
        <v>13</v>
      </c>
      <c r="P2181">
        <v>2</v>
      </c>
      <c r="Q2181" t="s">
        <v>41</v>
      </c>
      <c r="R2181" t="s">
        <v>41</v>
      </c>
      <c r="S2181" t="s">
        <v>41</v>
      </c>
      <c r="T2181" t="s">
        <v>41</v>
      </c>
      <c r="U2181" t="s">
        <v>41</v>
      </c>
      <c r="V2181" t="s">
        <v>41</v>
      </c>
      <c r="W2181">
        <v>3</v>
      </c>
      <c r="X2181">
        <v>11</v>
      </c>
      <c r="Y2181">
        <v>0</v>
      </c>
      <c r="Z2181">
        <v>74</v>
      </c>
      <c r="AA2181" t="s">
        <v>50</v>
      </c>
      <c r="AB2181">
        <v>2433</v>
      </c>
      <c r="AC2181" t="s">
        <v>17</v>
      </c>
      <c r="AD2181" t="s">
        <v>33</v>
      </c>
      <c r="AE2181">
        <v>892</v>
      </c>
      <c r="AF2181">
        <v>751</v>
      </c>
      <c r="AG2181">
        <v>0</v>
      </c>
    </row>
    <row r="2182" spans="1:33" x14ac:dyDescent="0.3">
      <c r="A2182">
        <v>51012</v>
      </c>
      <c r="B2182" t="s">
        <v>46</v>
      </c>
      <c r="C2182">
        <v>0</v>
      </c>
      <c r="D2182">
        <v>0</v>
      </c>
      <c r="E2182">
        <v>86</v>
      </c>
      <c r="F2182">
        <v>102</v>
      </c>
      <c r="G2182">
        <v>9</v>
      </c>
      <c r="H2182">
        <v>63</v>
      </c>
      <c r="I2182">
        <v>2</v>
      </c>
      <c r="J2182">
        <v>9</v>
      </c>
      <c r="K2182">
        <v>24</v>
      </c>
      <c r="L2182">
        <v>1</v>
      </c>
      <c r="M2182">
        <v>4</v>
      </c>
      <c r="N2182">
        <v>1</v>
      </c>
      <c r="O2182">
        <v>4</v>
      </c>
      <c r="P2182">
        <v>6</v>
      </c>
      <c r="Q2182" t="s">
        <v>41</v>
      </c>
      <c r="R2182" t="s">
        <v>41</v>
      </c>
      <c r="S2182" t="s">
        <v>41</v>
      </c>
      <c r="T2182" t="s">
        <v>41</v>
      </c>
      <c r="U2182" t="s">
        <v>41</v>
      </c>
      <c r="V2182" t="s">
        <v>41</v>
      </c>
      <c r="W2182">
        <v>3</v>
      </c>
      <c r="X2182">
        <v>11</v>
      </c>
      <c r="Y2182">
        <v>0</v>
      </c>
      <c r="Z2182">
        <v>74</v>
      </c>
      <c r="AA2182" t="s">
        <v>50</v>
      </c>
      <c r="AB2182">
        <v>2596</v>
      </c>
      <c r="AC2182" t="s">
        <v>17</v>
      </c>
      <c r="AD2182" t="s">
        <v>34</v>
      </c>
      <c r="AE2182">
        <v>185</v>
      </c>
      <c r="AF2182">
        <v>161</v>
      </c>
      <c r="AG2182">
        <v>0</v>
      </c>
    </row>
    <row r="2183" spans="1:33" x14ac:dyDescent="0.3">
      <c r="A2183">
        <v>64014</v>
      </c>
      <c r="B2183" t="s">
        <v>45</v>
      </c>
      <c r="C2183">
        <v>2</v>
      </c>
      <c r="D2183">
        <v>1</v>
      </c>
      <c r="E2183">
        <v>56</v>
      </c>
      <c r="F2183">
        <v>406</v>
      </c>
      <c r="G2183">
        <v>0</v>
      </c>
      <c r="H2183">
        <v>30</v>
      </c>
      <c r="I2183">
        <v>0</v>
      </c>
      <c r="J2183">
        <v>0</v>
      </c>
      <c r="K2183">
        <v>8</v>
      </c>
      <c r="L2183">
        <v>7</v>
      </c>
      <c r="M2183">
        <v>8</v>
      </c>
      <c r="N2183">
        <v>2</v>
      </c>
      <c r="O2183">
        <v>5</v>
      </c>
      <c r="P2183">
        <v>7</v>
      </c>
      <c r="Q2183" t="s">
        <v>41</v>
      </c>
      <c r="R2183" t="s">
        <v>41</v>
      </c>
      <c r="S2183" t="s">
        <v>41</v>
      </c>
      <c r="T2183" t="s">
        <v>42</v>
      </c>
      <c r="U2183" t="s">
        <v>41</v>
      </c>
      <c r="V2183" t="s">
        <v>41</v>
      </c>
      <c r="W2183">
        <v>3</v>
      </c>
      <c r="X2183">
        <v>11</v>
      </c>
      <c r="Y2183">
        <v>0</v>
      </c>
      <c r="Z2183">
        <v>74</v>
      </c>
      <c r="AA2183" t="s">
        <v>50</v>
      </c>
      <c r="AB2183">
        <v>2178</v>
      </c>
      <c r="AC2183" t="s">
        <v>19</v>
      </c>
      <c r="AD2183" t="s">
        <v>34</v>
      </c>
      <c r="AE2183">
        <v>436</v>
      </c>
      <c r="AF2183">
        <v>428</v>
      </c>
      <c r="AG2183">
        <v>1</v>
      </c>
    </row>
    <row r="2184" spans="1:33" x14ac:dyDescent="0.3">
      <c r="A2184">
        <v>65846</v>
      </c>
      <c r="B2184" t="s">
        <v>45</v>
      </c>
      <c r="C2184">
        <v>0</v>
      </c>
      <c r="D2184">
        <v>0</v>
      </c>
      <c r="E2184">
        <v>68</v>
      </c>
      <c r="F2184">
        <v>562</v>
      </c>
      <c r="G2184">
        <v>81</v>
      </c>
      <c r="H2184">
        <v>276</v>
      </c>
      <c r="I2184">
        <v>80</v>
      </c>
      <c r="J2184">
        <v>40</v>
      </c>
      <c r="K2184">
        <v>81</v>
      </c>
      <c r="L2184">
        <v>1</v>
      </c>
      <c r="M2184">
        <v>6</v>
      </c>
      <c r="N2184">
        <v>3</v>
      </c>
      <c r="O2184">
        <v>6</v>
      </c>
      <c r="P2184">
        <v>4</v>
      </c>
      <c r="Q2184" t="s">
        <v>41</v>
      </c>
      <c r="R2184" t="s">
        <v>41</v>
      </c>
      <c r="S2184" t="s">
        <v>41</v>
      </c>
      <c r="T2184" t="s">
        <v>41</v>
      </c>
      <c r="U2184" t="s">
        <v>41</v>
      </c>
      <c r="V2184" t="s">
        <v>41</v>
      </c>
      <c r="W2184">
        <v>3</v>
      </c>
      <c r="X2184">
        <v>11</v>
      </c>
      <c r="Y2184">
        <v>0</v>
      </c>
      <c r="Z2184">
        <v>75</v>
      </c>
      <c r="AA2184" t="s">
        <v>50</v>
      </c>
      <c r="AB2184">
        <v>2567</v>
      </c>
      <c r="AC2184" t="s">
        <v>17</v>
      </c>
      <c r="AD2184" t="s">
        <v>34</v>
      </c>
      <c r="AE2184">
        <v>1039</v>
      </c>
      <c r="AF2184">
        <v>958</v>
      </c>
      <c r="AG2184">
        <v>0</v>
      </c>
    </row>
    <row r="2185" spans="1:33" x14ac:dyDescent="0.3">
      <c r="A2185">
        <v>70356</v>
      </c>
      <c r="B2185" t="s">
        <v>45</v>
      </c>
      <c r="C2185">
        <v>0</v>
      </c>
      <c r="D2185">
        <v>0</v>
      </c>
      <c r="E2185">
        <v>20</v>
      </c>
      <c r="F2185">
        <v>1349</v>
      </c>
      <c r="G2185">
        <v>16</v>
      </c>
      <c r="H2185">
        <v>249</v>
      </c>
      <c r="I2185">
        <v>43</v>
      </c>
      <c r="J2185">
        <v>16</v>
      </c>
      <c r="K2185">
        <v>33</v>
      </c>
      <c r="L2185">
        <v>2</v>
      </c>
      <c r="M2185">
        <v>10</v>
      </c>
      <c r="N2185">
        <v>6</v>
      </c>
      <c r="O2185">
        <v>9</v>
      </c>
      <c r="P2185">
        <v>6</v>
      </c>
      <c r="Q2185" t="s">
        <v>41</v>
      </c>
      <c r="R2185" t="s">
        <v>41</v>
      </c>
      <c r="S2185" t="s">
        <v>41</v>
      </c>
      <c r="T2185" t="s">
        <v>41</v>
      </c>
      <c r="U2185" t="s">
        <v>41</v>
      </c>
      <c r="V2185" t="s">
        <v>41</v>
      </c>
      <c r="W2185">
        <v>3</v>
      </c>
      <c r="X2185">
        <v>11</v>
      </c>
      <c r="Y2185">
        <v>0</v>
      </c>
      <c r="Z2185">
        <v>75</v>
      </c>
      <c r="AA2185" t="s">
        <v>50</v>
      </c>
      <c r="AB2185">
        <v>2760</v>
      </c>
      <c r="AC2185" t="s">
        <v>17</v>
      </c>
      <c r="AD2185" t="s">
        <v>34</v>
      </c>
      <c r="AE2185">
        <v>1673</v>
      </c>
      <c r="AF2185">
        <v>1640</v>
      </c>
      <c r="AG2185">
        <v>0</v>
      </c>
    </row>
    <row r="2186" spans="1:33" x14ac:dyDescent="0.3">
      <c r="A2186">
        <v>62847</v>
      </c>
      <c r="B2186" t="s">
        <v>45</v>
      </c>
      <c r="C2186">
        <v>0</v>
      </c>
      <c r="D2186">
        <v>0</v>
      </c>
      <c r="E2186">
        <v>45</v>
      </c>
      <c r="F2186">
        <v>521</v>
      </c>
      <c r="G2186">
        <v>168</v>
      </c>
      <c r="H2186">
        <v>706</v>
      </c>
      <c r="I2186">
        <v>80</v>
      </c>
      <c r="J2186">
        <v>76</v>
      </c>
      <c r="K2186">
        <v>61</v>
      </c>
      <c r="L2186">
        <v>1</v>
      </c>
      <c r="M2186">
        <v>3</v>
      </c>
      <c r="N2186">
        <v>6</v>
      </c>
      <c r="O2186">
        <v>4</v>
      </c>
      <c r="P2186">
        <v>2</v>
      </c>
      <c r="Q2186" t="s">
        <v>41</v>
      </c>
      <c r="R2186" t="s">
        <v>41</v>
      </c>
      <c r="S2186" t="s">
        <v>41</v>
      </c>
      <c r="T2186" t="s">
        <v>41</v>
      </c>
      <c r="U2186" t="s">
        <v>41</v>
      </c>
      <c r="V2186" t="s">
        <v>41</v>
      </c>
      <c r="W2186">
        <v>3</v>
      </c>
      <c r="X2186">
        <v>11</v>
      </c>
      <c r="Y2186">
        <v>0</v>
      </c>
      <c r="Z2186">
        <v>75</v>
      </c>
      <c r="AA2186" t="s">
        <v>50</v>
      </c>
      <c r="AB2186">
        <v>2689</v>
      </c>
      <c r="AC2186" t="s">
        <v>19</v>
      </c>
      <c r="AD2186" t="s">
        <v>33</v>
      </c>
      <c r="AE2186">
        <v>1551</v>
      </c>
      <c r="AF2186">
        <v>1490</v>
      </c>
      <c r="AG2186">
        <v>0</v>
      </c>
    </row>
    <row r="2187" spans="1:33" x14ac:dyDescent="0.3">
      <c r="A2187">
        <v>63285</v>
      </c>
      <c r="B2187" t="s">
        <v>45</v>
      </c>
      <c r="C2187">
        <v>0</v>
      </c>
      <c r="D2187">
        <v>0</v>
      </c>
      <c r="E2187">
        <v>84</v>
      </c>
      <c r="F2187">
        <v>508</v>
      </c>
      <c r="G2187">
        <v>124</v>
      </c>
      <c r="H2187">
        <v>249</v>
      </c>
      <c r="I2187">
        <v>50</v>
      </c>
      <c r="J2187">
        <v>38</v>
      </c>
      <c r="K2187">
        <v>134</v>
      </c>
      <c r="L2187">
        <v>1</v>
      </c>
      <c r="M2187">
        <v>6</v>
      </c>
      <c r="N2187">
        <v>5</v>
      </c>
      <c r="O2187">
        <v>13</v>
      </c>
      <c r="P2187">
        <v>3</v>
      </c>
      <c r="Q2187" t="s">
        <v>41</v>
      </c>
      <c r="R2187" t="s">
        <v>41</v>
      </c>
      <c r="S2187" t="s">
        <v>41</v>
      </c>
      <c r="T2187" t="s">
        <v>41</v>
      </c>
      <c r="U2187" t="s">
        <v>41</v>
      </c>
      <c r="V2187" t="s">
        <v>41</v>
      </c>
      <c r="W2187">
        <v>3</v>
      </c>
      <c r="X2187">
        <v>11</v>
      </c>
      <c r="Y2187">
        <v>0</v>
      </c>
      <c r="Z2187">
        <v>75</v>
      </c>
      <c r="AA2187" t="s">
        <v>50</v>
      </c>
      <c r="AB2187">
        <v>2395</v>
      </c>
      <c r="AC2187" t="s">
        <v>20</v>
      </c>
      <c r="AD2187" t="s">
        <v>32</v>
      </c>
      <c r="AE2187">
        <v>969</v>
      </c>
      <c r="AF2187">
        <v>835</v>
      </c>
      <c r="AG2187">
        <v>0</v>
      </c>
    </row>
    <row r="2188" spans="1:33" x14ac:dyDescent="0.3">
      <c r="A2188">
        <v>71604</v>
      </c>
      <c r="B2188" t="s">
        <v>45</v>
      </c>
      <c r="C2188">
        <v>0</v>
      </c>
      <c r="D2188">
        <v>0</v>
      </c>
      <c r="E2188">
        <v>3</v>
      </c>
      <c r="F2188">
        <v>345</v>
      </c>
      <c r="G2188">
        <v>53</v>
      </c>
      <c r="H2188">
        <v>528</v>
      </c>
      <c r="I2188">
        <v>98</v>
      </c>
      <c r="J2188">
        <v>75</v>
      </c>
      <c r="K2188">
        <v>97</v>
      </c>
      <c r="L2188">
        <v>1</v>
      </c>
      <c r="M2188">
        <v>8</v>
      </c>
      <c r="N2188">
        <v>3</v>
      </c>
      <c r="O2188">
        <v>5</v>
      </c>
      <c r="P2188">
        <v>4</v>
      </c>
      <c r="Q2188" t="s">
        <v>42</v>
      </c>
      <c r="R2188" t="s">
        <v>41</v>
      </c>
      <c r="S2188" t="s">
        <v>41</v>
      </c>
      <c r="T2188" t="s">
        <v>41</v>
      </c>
      <c r="U2188" t="s">
        <v>41</v>
      </c>
      <c r="V2188" t="s">
        <v>41</v>
      </c>
      <c r="W2188">
        <v>3</v>
      </c>
      <c r="X2188">
        <v>11</v>
      </c>
      <c r="Y2188">
        <v>1</v>
      </c>
      <c r="Z2188">
        <v>75</v>
      </c>
      <c r="AA2188" t="s">
        <v>50</v>
      </c>
      <c r="AB2188">
        <v>2383</v>
      </c>
      <c r="AC2188" t="s">
        <v>19</v>
      </c>
      <c r="AD2188" t="s">
        <v>34</v>
      </c>
      <c r="AE2188">
        <v>1099</v>
      </c>
      <c r="AF2188">
        <v>1002</v>
      </c>
      <c r="AG2188">
        <v>1</v>
      </c>
    </row>
    <row r="2189" spans="1:33" x14ac:dyDescent="0.3">
      <c r="A2189">
        <v>69755</v>
      </c>
      <c r="B2189" t="s">
        <v>45</v>
      </c>
      <c r="C2189">
        <v>0</v>
      </c>
      <c r="D2189">
        <v>0</v>
      </c>
      <c r="E2189">
        <v>23</v>
      </c>
      <c r="F2189">
        <v>217</v>
      </c>
      <c r="G2189">
        <v>77</v>
      </c>
      <c r="H2189">
        <v>373</v>
      </c>
      <c r="I2189">
        <v>111</v>
      </c>
      <c r="J2189">
        <v>23</v>
      </c>
      <c r="K2189">
        <v>93</v>
      </c>
      <c r="L2189">
        <v>1</v>
      </c>
      <c r="M2189">
        <v>3</v>
      </c>
      <c r="N2189">
        <v>6</v>
      </c>
      <c r="O2189">
        <v>12</v>
      </c>
      <c r="P2189">
        <v>1</v>
      </c>
      <c r="Q2189" t="s">
        <v>41</v>
      </c>
      <c r="R2189" t="s">
        <v>41</v>
      </c>
      <c r="S2189" t="s">
        <v>41</v>
      </c>
      <c r="T2189" t="s">
        <v>41</v>
      </c>
      <c r="U2189" t="s">
        <v>41</v>
      </c>
      <c r="V2189" t="s">
        <v>41</v>
      </c>
      <c r="W2189">
        <v>3</v>
      </c>
      <c r="X2189">
        <v>11</v>
      </c>
      <c r="Y2189">
        <v>0</v>
      </c>
      <c r="Z2189">
        <v>75</v>
      </c>
      <c r="AA2189" t="s">
        <v>50</v>
      </c>
      <c r="AB2189">
        <v>2429</v>
      </c>
      <c r="AC2189" t="s">
        <v>17</v>
      </c>
      <c r="AD2189" t="s">
        <v>32</v>
      </c>
      <c r="AE2189">
        <v>801</v>
      </c>
      <c r="AF2189">
        <v>708</v>
      </c>
      <c r="AG2189">
        <v>0</v>
      </c>
    </row>
    <row r="2190" spans="1:33" x14ac:dyDescent="0.3">
      <c r="A2190">
        <v>45576</v>
      </c>
      <c r="B2190" t="s">
        <v>46</v>
      </c>
      <c r="C2190">
        <v>0</v>
      </c>
      <c r="D2190">
        <v>0</v>
      </c>
      <c r="E2190">
        <v>9</v>
      </c>
      <c r="F2190">
        <v>56</v>
      </c>
      <c r="G2190">
        <v>19</v>
      </c>
      <c r="H2190">
        <v>29</v>
      </c>
      <c r="I2190">
        <v>2</v>
      </c>
      <c r="J2190">
        <v>14</v>
      </c>
      <c r="K2190">
        <v>25</v>
      </c>
      <c r="L2190">
        <v>1</v>
      </c>
      <c r="M2190">
        <v>3</v>
      </c>
      <c r="N2190">
        <v>1</v>
      </c>
      <c r="O2190">
        <v>3</v>
      </c>
      <c r="P2190">
        <v>8</v>
      </c>
      <c r="Q2190" t="s">
        <v>41</v>
      </c>
      <c r="R2190" t="s">
        <v>41</v>
      </c>
      <c r="S2190" t="s">
        <v>41</v>
      </c>
      <c r="T2190" t="s">
        <v>41</v>
      </c>
      <c r="U2190" t="s">
        <v>41</v>
      </c>
      <c r="V2190" t="s">
        <v>41</v>
      </c>
      <c r="W2190">
        <v>3</v>
      </c>
      <c r="X2190">
        <v>11</v>
      </c>
      <c r="Y2190">
        <v>1</v>
      </c>
      <c r="Z2190">
        <v>75</v>
      </c>
      <c r="AA2190" t="s">
        <v>50</v>
      </c>
      <c r="AB2190">
        <v>2191</v>
      </c>
      <c r="AC2190" t="s">
        <v>18</v>
      </c>
      <c r="AD2190" t="s">
        <v>34</v>
      </c>
      <c r="AE2190">
        <v>120</v>
      </c>
      <c r="AF2190">
        <v>95</v>
      </c>
      <c r="AG2190">
        <v>0</v>
      </c>
    </row>
    <row r="2191" spans="1:33" x14ac:dyDescent="0.3">
      <c r="A2191">
        <v>113734</v>
      </c>
      <c r="B2191" t="s">
        <v>48</v>
      </c>
      <c r="C2191">
        <v>0</v>
      </c>
      <c r="D2191">
        <v>0</v>
      </c>
      <c r="E2191">
        <v>9</v>
      </c>
      <c r="F2191">
        <v>6</v>
      </c>
      <c r="G2191">
        <v>2</v>
      </c>
      <c r="H2191">
        <v>3</v>
      </c>
      <c r="I2191">
        <v>1</v>
      </c>
      <c r="J2191">
        <v>262</v>
      </c>
      <c r="K2191">
        <v>3</v>
      </c>
      <c r="L2191">
        <v>0</v>
      </c>
      <c r="M2191">
        <v>27</v>
      </c>
      <c r="N2191">
        <v>0</v>
      </c>
      <c r="O2191">
        <v>0</v>
      </c>
      <c r="P2191">
        <v>1</v>
      </c>
      <c r="Q2191" t="s">
        <v>41</v>
      </c>
      <c r="R2191" t="s">
        <v>41</v>
      </c>
      <c r="S2191" t="s">
        <v>41</v>
      </c>
      <c r="T2191" t="s">
        <v>41</v>
      </c>
      <c r="U2191" t="s">
        <v>41</v>
      </c>
      <c r="V2191" t="s">
        <v>41</v>
      </c>
      <c r="W2191">
        <v>3</v>
      </c>
      <c r="X2191">
        <v>11</v>
      </c>
      <c r="Y2191">
        <v>0</v>
      </c>
      <c r="Z2191">
        <v>75</v>
      </c>
      <c r="AA2191" t="s">
        <v>50</v>
      </c>
      <c r="AB2191">
        <v>2191</v>
      </c>
      <c r="AC2191" t="s">
        <v>18</v>
      </c>
      <c r="AD2191" t="s">
        <v>34</v>
      </c>
      <c r="AE2191">
        <v>274</v>
      </c>
      <c r="AF2191">
        <v>271</v>
      </c>
      <c r="AG2191">
        <v>0</v>
      </c>
    </row>
    <row r="2192" spans="1:33" x14ac:dyDescent="0.3">
      <c r="A2192">
        <v>55614</v>
      </c>
      <c r="B2192" t="s">
        <v>46</v>
      </c>
      <c r="C2192">
        <v>0</v>
      </c>
      <c r="D2192">
        <v>0</v>
      </c>
      <c r="E2192">
        <v>85</v>
      </c>
      <c r="F2192">
        <v>504</v>
      </c>
      <c r="G2192">
        <v>13</v>
      </c>
      <c r="H2192">
        <v>131</v>
      </c>
      <c r="I2192">
        <v>8</v>
      </c>
      <c r="J2192">
        <v>0</v>
      </c>
      <c r="K2192">
        <v>26</v>
      </c>
      <c r="L2192">
        <v>1</v>
      </c>
      <c r="M2192">
        <v>9</v>
      </c>
      <c r="N2192">
        <v>4</v>
      </c>
      <c r="O2192">
        <v>6</v>
      </c>
      <c r="P2192">
        <v>7</v>
      </c>
      <c r="Q2192" t="s">
        <v>41</v>
      </c>
      <c r="R2192" t="s">
        <v>42</v>
      </c>
      <c r="S2192" t="s">
        <v>41</v>
      </c>
      <c r="T2192" t="s">
        <v>41</v>
      </c>
      <c r="U2192" t="s">
        <v>41</v>
      </c>
      <c r="V2192" t="s">
        <v>41</v>
      </c>
      <c r="W2192">
        <v>3</v>
      </c>
      <c r="X2192">
        <v>11</v>
      </c>
      <c r="Y2192">
        <v>0</v>
      </c>
      <c r="Z2192">
        <v>76</v>
      </c>
      <c r="AA2192" t="s">
        <v>50</v>
      </c>
      <c r="AB2192">
        <v>2373</v>
      </c>
      <c r="AC2192" t="s">
        <v>16</v>
      </c>
      <c r="AD2192" t="s">
        <v>34</v>
      </c>
      <c r="AE2192">
        <v>656</v>
      </c>
      <c r="AF2192">
        <v>630</v>
      </c>
      <c r="AG2192">
        <v>1</v>
      </c>
    </row>
    <row r="2193" spans="1:33" x14ac:dyDescent="0.3">
      <c r="A2193">
        <v>65275</v>
      </c>
      <c r="B2193" t="s">
        <v>45</v>
      </c>
      <c r="C2193">
        <v>0</v>
      </c>
      <c r="D2193">
        <v>0</v>
      </c>
      <c r="E2193">
        <v>9</v>
      </c>
      <c r="F2193">
        <v>388</v>
      </c>
      <c r="G2193">
        <v>14</v>
      </c>
      <c r="H2193">
        <v>218</v>
      </c>
      <c r="I2193">
        <v>91</v>
      </c>
      <c r="J2193">
        <v>14</v>
      </c>
      <c r="K2193">
        <v>21</v>
      </c>
      <c r="L2193">
        <v>1</v>
      </c>
      <c r="M2193">
        <v>4</v>
      </c>
      <c r="N2193">
        <v>3</v>
      </c>
      <c r="O2193">
        <v>13</v>
      </c>
      <c r="P2193">
        <v>2</v>
      </c>
      <c r="Q2193" t="s">
        <v>41</v>
      </c>
      <c r="R2193" t="s">
        <v>41</v>
      </c>
      <c r="S2193" t="s">
        <v>41</v>
      </c>
      <c r="T2193" t="s">
        <v>41</v>
      </c>
      <c r="U2193" t="s">
        <v>41</v>
      </c>
      <c r="V2193" t="s">
        <v>41</v>
      </c>
      <c r="W2193">
        <v>3</v>
      </c>
      <c r="X2193">
        <v>11</v>
      </c>
      <c r="Y2193">
        <v>0</v>
      </c>
      <c r="Z2193">
        <v>76</v>
      </c>
      <c r="AA2193" t="s">
        <v>50</v>
      </c>
      <c r="AB2193">
        <v>2611</v>
      </c>
      <c r="AC2193" t="s">
        <v>17</v>
      </c>
      <c r="AD2193" t="s">
        <v>32</v>
      </c>
      <c r="AE2193">
        <v>725</v>
      </c>
      <c r="AF2193">
        <v>704</v>
      </c>
      <c r="AG2193">
        <v>0</v>
      </c>
    </row>
    <row r="2194" spans="1:33" x14ac:dyDescent="0.3">
      <c r="A2194">
        <v>80184</v>
      </c>
      <c r="B2194" t="s">
        <v>45</v>
      </c>
      <c r="C2194">
        <v>0</v>
      </c>
      <c r="D2194">
        <v>0</v>
      </c>
      <c r="E2194">
        <v>19</v>
      </c>
      <c r="F2194">
        <v>1035</v>
      </c>
      <c r="G2194">
        <v>134</v>
      </c>
      <c r="H2194">
        <v>670</v>
      </c>
      <c r="I2194">
        <v>25</v>
      </c>
      <c r="J2194">
        <v>38</v>
      </c>
      <c r="K2194">
        <v>0</v>
      </c>
      <c r="L2194">
        <v>1</v>
      </c>
      <c r="M2194">
        <v>6</v>
      </c>
      <c r="N2194">
        <v>3</v>
      </c>
      <c r="O2194">
        <v>10</v>
      </c>
      <c r="P2194">
        <v>3</v>
      </c>
      <c r="Q2194" t="s">
        <v>41</v>
      </c>
      <c r="R2194" t="s">
        <v>41</v>
      </c>
      <c r="S2194" t="s">
        <v>42</v>
      </c>
      <c r="T2194" t="s">
        <v>42</v>
      </c>
      <c r="U2194" t="s">
        <v>41</v>
      </c>
      <c r="V2194" t="s">
        <v>41</v>
      </c>
      <c r="W2194">
        <v>3</v>
      </c>
      <c r="X2194">
        <v>11</v>
      </c>
      <c r="Y2194">
        <v>0</v>
      </c>
      <c r="Z2194">
        <v>76</v>
      </c>
      <c r="AA2194" t="s">
        <v>50</v>
      </c>
      <c r="AB2194">
        <v>2279</v>
      </c>
      <c r="AC2194" t="s">
        <v>17</v>
      </c>
      <c r="AD2194" t="s">
        <v>33</v>
      </c>
      <c r="AE2194">
        <v>1902</v>
      </c>
      <c r="AF2194">
        <v>1902</v>
      </c>
      <c r="AG2194">
        <v>2</v>
      </c>
    </row>
    <row r="2195" spans="1:33" x14ac:dyDescent="0.3">
      <c r="A2195">
        <v>45006</v>
      </c>
      <c r="B2195" t="s">
        <v>46</v>
      </c>
      <c r="C2195">
        <v>0</v>
      </c>
      <c r="D2195">
        <v>0</v>
      </c>
      <c r="E2195">
        <v>90</v>
      </c>
      <c r="F2195">
        <v>162</v>
      </c>
      <c r="G2195">
        <v>25</v>
      </c>
      <c r="H2195">
        <v>53</v>
      </c>
      <c r="I2195">
        <v>16</v>
      </c>
      <c r="J2195">
        <v>0</v>
      </c>
      <c r="K2195">
        <v>10</v>
      </c>
      <c r="L2195">
        <v>1</v>
      </c>
      <c r="M2195">
        <v>3</v>
      </c>
      <c r="N2195">
        <v>1</v>
      </c>
      <c r="O2195">
        <v>7</v>
      </c>
      <c r="P2195">
        <v>3</v>
      </c>
      <c r="Q2195" t="s">
        <v>41</v>
      </c>
      <c r="R2195" t="s">
        <v>41</v>
      </c>
      <c r="S2195" t="s">
        <v>41</v>
      </c>
      <c r="T2195" t="s">
        <v>41</v>
      </c>
      <c r="U2195" t="s">
        <v>41</v>
      </c>
      <c r="V2195" t="s">
        <v>41</v>
      </c>
      <c r="W2195">
        <v>3</v>
      </c>
      <c r="X2195">
        <v>11</v>
      </c>
      <c r="Y2195">
        <v>0</v>
      </c>
      <c r="Z2195">
        <v>76</v>
      </c>
      <c r="AA2195" t="s">
        <v>50</v>
      </c>
      <c r="AB2195">
        <v>2505</v>
      </c>
      <c r="AC2195" t="s">
        <v>20</v>
      </c>
      <c r="AD2195" t="s">
        <v>33</v>
      </c>
      <c r="AE2195">
        <v>256</v>
      </c>
      <c r="AF2195">
        <v>246</v>
      </c>
      <c r="AG2195">
        <v>0</v>
      </c>
    </row>
    <row r="2196" spans="1:33" x14ac:dyDescent="0.3">
      <c r="A2196">
        <v>82716</v>
      </c>
      <c r="B2196" t="s">
        <v>45</v>
      </c>
      <c r="C2196">
        <v>0</v>
      </c>
      <c r="D2196">
        <v>0</v>
      </c>
      <c r="E2196">
        <v>8</v>
      </c>
      <c r="F2196">
        <v>606</v>
      </c>
      <c r="G2196">
        <v>148</v>
      </c>
      <c r="H2196">
        <v>228</v>
      </c>
      <c r="I2196">
        <v>15</v>
      </c>
      <c r="J2196">
        <v>148</v>
      </c>
      <c r="K2196">
        <v>22</v>
      </c>
      <c r="L2196">
        <v>1</v>
      </c>
      <c r="M2196">
        <v>6</v>
      </c>
      <c r="N2196">
        <v>8</v>
      </c>
      <c r="O2196">
        <v>13</v>
      </c>
      <c r="P2196">
        <v>2</v>
      </c>
      <c r="Q2196" t="s">
        <v>41</v>
      </c>
      <c r="R2196" t="s">
        <v>41</v>
      </c>
      <c r="S2196" t="s">
        <v>41</v>
      </c>
      <c r="T2196" t="s">
        <v>41</v>
      </c>
      <c r="U2196" t="s">
        <v>41</v>
      </c>
      <c r="V2196" t="s">
        <v>41</v>
      </c>
      <c r="W2196">
        <v>3</v>
      </c>
      <c r="X2196">
        <v>11</v>
      </c>
      <c r="Y2196">
        <v>0</v>
      </c>
      <c r="Z2196">
        <v>76</v>
      </c>
      <c r="AA2196" t="s">
        <v>50</v>
      </c>
      <c r="AB2196">
        <v>2395</v>
      </c>
      <c r="AC2196" t="s">
        <v>18</v>
      </c>
      <c r="AD2196" t="s">
        <v>34</v>
      </c>
      <c r="AE2196">
        <v>1145</v>
      </c>
      <c r="AF2196">
        <v>1123</v>
      </c>
      <c r="AG2196">
        <v>0</v>
      </c>
    </row>
    <row r="2197" spans="1:33" x14ac:dyDescent="0.3">
      <c r="A2197">
        <v>55956</v>
      </c>
      <c r="B2197" t="s">
        <v>46</v>
      </c>
      <c r="C2197">
        <v>0</v>
      </c>
      <c r="D2197">
        <v>0</v>
      </c>
      <c r="E2197">
        <v>22</v>
      </c>
      <c r="F2197">
        <v>760</v>
      </c>
      <c r="G2197">
        <v>38</v>
      </c>
      <c r="H2197">
        <v>104</v>
      </c>
      <c r="I2197">
        <v>50</v>
      </c>
      <c r="J2197">
        <v>9</v>
      </c>
      <c r="K2197">
        <v>38</v>
      </c>
      <c r="L2197">
        <v>2</v>
      </c>
      <c r="M2197">
        <v>7</v>
      </c>
      <c r="N2197">
        <v>3</v>
      </c>
      <c r="O2197">
        <v>4</v>
      </c>
      <c r="P2197">
        <v>4</v>
      </c>
      <c r="Q2197" t="s">
        <v>41</v>
      </c>
      <c r="R2197" t="s">
        <v>42</v>
      </c>
      <c r="S2197" t="s">
        <v>41</v>
      </c>
      <c r="T2197" t="s">
        <v>41</v>
      </c>
      <c r="U2197" t="s">
        <v>41</v>
      </c>
      <c r="V2197" t="s">
        <v>41</v>
      </c>
      <c r="W2197">
        <v>3</v>
      </c>
      <c r="X2197">
        <v>11</v>
      </c>
      <c r="Y2197">
        <v>0</v>
      </c>
      <c r="Z2197">
        <v>76</v>
      </c>
      <c r="AA2197" t="s">
        <v>50</v>
      </c>
      <c r="AB2197">
        <v>2242</v>
      </c>
      <c r="AC2197" t="s">
        <v>17</v>
      </c>
      <c r="AD2197" t="s">
        <v>32</v>
      </c>
      <c r="AE2197">
        <v>961</v>
      </c>
      <c r="AF2197">
        <v>923</v>
      </c>
      <c r="AG2197">
        <v>1</v>
      </c>
    </row>
    <row r="2198" spans="1:33" x14ac:dyDescent="0.3">
      <c r="A2198">
        <v>80589</v>
      </c>
      <c r="B2198" t="s">
        <v>45</v>
      </c>
      <c r="C2198">
        <v>0</v>
      </c>
      <c r="D2198">
        <v>0</v>
      </c>
      <c r="E2198">
        <v>25</v>
      </c>
      <c r="F2198">
        <v>507</v>
      </c>
      <c r="G2198">
        <v>93</v>
      </c>
      <c r="H2198">
        <v>520</v>
      </c>
      <c r="I2198">
        <v>242</v>
      </c>
      <c r="J2198">
        <v>40</v>
      </c>
      <c r="K2198">
        <v>26</v>
      </c>
      <c r="L2198">
        <v>1</v>
      </c>
      <c r="M2198">
        <v>5</v>
      </c>
      <c r="N2198">
        <v>10</v>
      </c>
      <c r="O2198">
        <v>5</v>
      </c>
      <c r="P2198">
        <v>1</v>
      </c>
      <c r="Q2198" t="s">
        <v>41</v>
      </c>
      <c r="R2198" t="s">
        <v>41</v>
      </c>
      <c r="S2198" t="s">
        <v>41</v>
      </c>
      <c r="T2198" t="s">
        <v>42</v>
      </c>
      <c r="U2198" t="s">
        <v>41</v>
      </c>
      <c r="V2198" t="s">
        <v>41</v>
      </c>
      <c r="W2198">
        <v>3</v>
      </c>
      <c r="X2198">
        <v>11</v>
      </c>
      <c r="Y2198">
        <v>1</v>
      </c>
      <c r="Z2198">
        <v>76</v>
      </c>
      <c r="AA2198" t="s">
        <v>50</v>
      </c>
      <c r="AB2198">
        <v>2317</v>
      </c>
      <c r="AC2198" t="s">
        <v>17</v>
      </c>
      <c r="AD2198" t="s">
        <v>32</v>
      </c>
      <c r="AE2198">
        <v>1402</v>
      </c>
      <c r="AF2198">
        <v>1376</v>
      </c>
      <c r="AG2198">
        <v>1</v>
      </c>
    </row>
    <row r="2199" spans="1:33" x14ac:dyDescent="0.3">
      <c r="A2199">
        <v>48948</v>
      </c>
      <c r="B2199" t="s">
        <v>46</v>
      </c>
      <c r="C2199">
        <v>0</v>
      </c>
      <c r="D2199">
        <v>0</v>
      </c>
      <c r="E2199">
        <v>53</v>
      </c>
      <c r="F2199">
        <v>437</v>
      </c>
      <c r="G2199">
        <v>8</v>
      </c>
      <c r="H2199">
        <v>206</v>
      </c>
      <c r="I2199">
        <v>160</v>
      </c>
      <c r="J2199">
        <v>49</v>
      </c>
      <c r="K2199">
        <v>42</v>
      </c>
      <c r="L2199">
        <v>2</v>
      </c>
      <c r="M2199">
        <v>7</v>
      </c>
      <c r="N2199">
        <v>10</v>
      </c>
      <c r="O2199">
        <v>5</v>
      </c>
      <c r="P2199">
        <v>6</v>
      </c>
      <c r="Q2199" t="s">
        <v>42</v>
      </c>
      <c r="R2199" t="s">
        <v>41</v>
      </c>
      <c r="S2199" t="s">
        <v>41</v>
      </c>
      <c r="T2199" t="s">
        <v>41</v>
      </c>
      <c r="U2199" t="s">
        <v>41</v>
      </c>
      <c r="V2199" t="s">
        <v>41</v>
      </c>
      <c r="W2199">
        <v>3</v>
      </c>
      <c r="X2199">
        <v>11</v>
      </c>
      <c r="Y2199">
        <v>1</v>
      </c>
      <c r="Z2199">
        <v>77</v>
      </c>
      <c r="AA2199" t="s">
        <v>50</v>
      </c>
      <c r="AB2199">
        <v>2672</v>
      </c>
      <c r="AC2199" t="s">
        <v>16</v>
      </c>
      <c r="AD2199" t="s">
        <v>34</v>
      </c>
      <c r="AE2199">
        <v>860</v>
      </c>
      <c r="AF2199">
        <v>818</v>
      </c>
      <c r="AG2199">
        <v>1</v>
      </c>
    </row>
    <row r="2200" spans="1:33" x14ac:dyDescent="0.3">
      <c r="A2200">
        <v>65073</v>
      </c>
      <c r="B2200" t="s">
        <v>45</v>
      </c>
      <c r="C2200">
        <v>0</v>
      </c>
      <c r="D2200">
        <v>0</v>
      </c>
      <c r="E2200">
        <v>65</v>
      </c>
      <c r="F2200">
        <v>629</v>
      </c>
      <c r="G2200">
        <v>17</v>
      </c>
      <c r="H2200">
        <v>177</v>
      </c>
      <c r="I2200">
        <v>69</v>
      </c>
      <c r="J2200">
        <v>0</v>
      </c>
      <c r="K2200">
        <v>8</v>
      </c>
      <c r="L2200">
        <v>1</v>
      </c>
      <c r="M2200">
        <v>5</v>
      </c>
      <c r="N2200">
        <v>3</v>
      </c>
      <c r="O2200">
        <v>5</v>
      </c>
      <c r="P2200">
        <v>2</v>
      </c>
      <c r="Q2200" t="s">
        <v>41</v>
      </c>
      <c r="R2200" t="s">
        <v>41</v>
      </c>
      <c r="S2200" t="s">
        <v>41</v>
      </c>
      <c r="T2200" t="s">
        <v>41</v>
      </c>
      <c r="U2200" t="s">
        <v>41</v>
      </c>
      <c r="V2200" t="s">
        <v>42</v>
      </c>
      <c r="W2200">
        <v>3</v>
      </c>
      <c r="X2200">
        <v>11</v>
      </c>
      <c r="Y2200">
        <v>0</v>
      </c>
      <c r="Z2200">
        <v>77</v>
      </c>
      <c r="AA2200" t="s">
        <v>50</v>
      </c>
      <c r="AB2200">
        <v>2472</v>
      </c>
      <c r="AC2200" t="s">
        <v>17</v>
      </c>
      <c r="AD2200" t="s">
        <v>33</v>
      </c>
      <c r="AE2200">
        <v>892</v>
      </c>
      <c r="AF2200">
        <v>884</v>
      </c>
      <c r="AG2200">
        <v>0</v>
      </c>
    </row>
    <row r="2201" spans="1:33" x14ac:dyDescent="0.3">
      <c r="A2201">
        <v>75865</v>
      </c>
      <c r="B2201" t="s">
        <v>45</v>
      </c>
      <c r="C2201">
        <v>0</v>
      </c>
      <c r="D2201">
        <v>0</v>
      </c>
      <c r="E2201">
        <v>73</v>
      </c>
      <c r="F2201">
        <v>483</v>
      </c>
      <c r="G2201">
        <v>0</v>
      </c>
      <c r="H2201">
        <v>591</v>
      </c>
      <c r="I2201">
        <v>156</v>
      </c>
      <c r="J2201">
        <v>0</v>
      </c>
      <c r="K2201">
        <v>12</v>
      </c>
      <c r="L2201">
        <v>1</v>
      </c>
      <c r="M2201">
        <v>3</v>
      </c>
      <c r="N2201">
        <v>5</v>
      </c>
      <c r="O2201">
        <v>10</v>
      </c>
      <c r="P2201">
        <v>1</v>
      </c>
      <c r="Q2201" t="s">
        <v>41</v>
      </c>
      <c r="R2201" t="s">
        <v>41</v>
      </c>
      <c r="S2201" t="s">
        <v>41</v>
      </c>
      <c r="T2201" t="s">
        <v>41</v>
      </c>
      <c r="U2201" t="s">
        <v>41</v>
      </c>
      <c r="V2201" t="s">
        <v>41</v>
      </c>
      <c r="W2201">
        <v>3</v>
      </c>
      <c r="X2201">
        <v>11</v>
      </c>
      <c r="Y2201">
        <v>0</v>
      </c>
      <c r="Z2201">
        <v>77</v>
      </c>
      <c r="AA2201" t="s">
        <v>50</v>
      </c>
      <c r="AB2201">
        <v>2249</v>
      </c>
      <c r="AC2201" t="s">
        <v>17</v>
      </c>
      <c r="AD2201" t="s">
        <v>34</v>
      </c>
      <c r="AE2201">
        <v>1230</v>
      </c>
      <c r="AF2201">
        <v>1218</v>
      </c>
      <c r="AG2201">
        <v>0</v>
      </c>
    </row>
    <row r="2202" spans="1:33" x14ac:dyDescent="0.3">
      <c r="A2202">
        <v>48948</v>
      </c>
      <c r="B2202" t="s">
        <v>46</v>
      </c>
      <c r="C2202">
        <v>0</v>
      </c>
      <c r="D2202">
        <v>0</v>
      </c>
      <c r="E2202">
        <v>53</v>
      </c>
      <c r="F2202">
        <v>437</v>
      </c>
      <c r="G2202">
        <v>8</v>
      </c>
      <c r="H2202">
        <v>206</v>
      </c>
      <c r="I2202">
        <v>160</v>
      </c>
      <c r="J2202">
        <v>49</v>
      </c>
      <c r="K2202">
        <v>42</v>
      </c>
      <c r="L2202">
        <v>2</v>
      </c>
      <c r="M2202">
        <v>7</v>
      </c>
      <c r="N2202">
        <v>10</v>
      </c>
      <c r="O2202">
        <v>5</v>
      </c>
      <c r="P2202">
        <v>6</v>
      </c>
      <c r="Q2202" t="s">
        <v>42</v>
      </c>
      <c r="R2202" t="s">
        <v>41</v>
      </c>
      <c r="S2202" t="s">
        <v>41</v>
      </c>
      <c r="T2202" t="s">
        <v>41</v>
      </c>
      <c r="U2202" t="s">
        <v>41</v>
      </c>
      <c r="V2202" t="s">
        <v>41</v>
      </c>
      <c r="W2202">
        <v>3</v>
      </c>
      <c r="X2202">
        <v>11</v>
      </c>
      <c r="Y2202">
        <v>1</v>
      </c>
      <c r="Z2202">
        <v>77</v>
      </c>
      <c r="AA2202" t="s">
        <v>50</v>
      </c>
      <c r="AB2202">
        <v>2672</v>
      </c>
      <c r="AC2202" t="s">
        <v>16</v>
      </c>
      <c r="AD2202" t="s">
        <v>34</v>
      </c>
      <c r="AE2202">
        <v>860</v>
      </c>
      <c r="AF2202">
        <v>818</v>
      </c>
      <c r="AG2202">
        <v>1</v>
      </c>
    </row>
    <row r="2203" spans="1:33" x14ac:dyDescent="0.3">
      <c r="A2203">
        <v>57513</v>
      </c>
      <c r="B2203" t="s">
        <v>46</v>
      </c>
      <c r="C2203">
        <v>0</v>
      </c>
      <c r="D2203">
        <v>0</v>
      </c>
      <c r="E2203">
        <v>59</v>
      </c>
      <c r="F2203">
        <v>735</v>
      </c>
      <c r="G2203">
        <v>40</v>
      </c>
      <c r="H2203">
        <v>183</v>
      </c>
      <c r="I2203">
        <v>52</v>
      </c>
      <c r="J2203">
        <v>20</v>
      </c>
      <c r="K2203">
        <v>30</v>
      </c>
      <c r="L2203">
        <v>2</v>
      </c>
      <c r="M2203">
        <v>9</v>
      </c>
      <c r="N2203">
        <v>3</v>
      </c>
      <c r="O2203">
        <v>13</v>
      </c>
      <c r="P2203">
        <v>6</v>
      </c>
      <c r="Q2203" t="s">
        <v>41</v>
      </c>
      <c r="R2203" t="s">
        <v>41</v>
      </c>
      <c r="S2203" t="s">
        <v>41</v>
      </c>
      <c r="T2203" t="s">
        <v>41</v>
      </c>
      <c r="U2203" t="s">
        <v>41</v>
      </c>
      <c r="V2203" t="s">
        <v>41</v>
      </c>
      <c r="W2203">
        <v>3</v>
      </c>
      <c r="X2203">
        <v>11</v>
      </c>
      <c r="Y2203">
        <v>0</v>
      </c>
      <c r="Z2203">
        <v>77</v>
      </c>
      <c r="AA2203" t="s">
        <v>50</v>
      </c>
      <c r="AB2203">
        <v>2517</v>
      </c>
      <c r="AC2203" t="s">
        <v>20</v>
      </c>
      <c r="AD2203" t="s">
        <v>34</v>
      </c>
      <c r="AE2203">
        <v>1030</v>
      </c>
      <c r="AF2203">
        <v>1000</v>
      </c>
      <c r="AG2203">
        <v>0</v>
      </c>
    </row>
    <row r="2204" spans="1:33" x14ac:dyDescent="0.3">
      <c r="A2204">
        <v>77598</v>
      </c>
      <c r="B2204" t="s">
        <v>45</v>
      </c>
      <c r="C2204">
        <v>0</v>
      </c>
      <c r="D2204">
        <v>0</v>
      </c>
      <c r="E2204">
        <v>53</v>
      </c>
      <c r="F2204">
        <v>1193</v>
      </c>
      <c r="G2204">
        <v>33</v>
      </c>
      <c r="H2204">
        <v>281</v>
      </c>
      <c r="I2204">
        <v>129</v>
      </c>
      <c r="J2204">
        <v>66</v>
      </c>
      <c r="K2204">
        <v>33</v>
      </c>
      <c r="L2204">
        <v>1</v>
      </c>
      <c r="M2204">
        <v>7</v>
      </c>
      <c r="N2204">
        <v>5</v>
      </c>
      <c r="O2204">
        <v>13</v>
      </c>
      <c r="P2204">
        <v>3</v>
      </c>
      <c r="Q2204" t="s">
        <v>41</v>
      </c>
      <c r="R2204" t="s">
        <v>41</v>
      </c>
      <c r="S2204" t="s">
        <v>42</v>
      </c>
      <c r="T2204" t="s">
        <v>41</v>
      </c>
      <c r="U2204" t="s">
        <v>41</v>
      </c>
      <c r="V2204" t="s">
        <v>41</v>
      </c>
      <c r="W2204">
        <v>3</v>
      </c>
      <c r="X2204">
        <v>11</v>
      </c>
      <c r="Y2204">
        <v>0</v>
      </c>
      <c r="Z2204">
        <v>77</v>
      </c>
      <c r="AA2204" t="s">
        <v>50</v>
      </c>
      <c r="AB2204">
        <v>2430</v>
      </c>
      <c r="AC2204" t="s">
        <v>18</v>
      </c>
      <c r="AD2204" t="s">
        <v>33</v>
      </c>
      <c r="AE2204">
        <v>1702</v>
      </c>
      <c r="AF2204">
        <v>1669</v>
      </c>
      <c r="AG2204">
        <v>1</v>
      </c>
    </row>
    <row r="2205" spans="1:33" x14ac:dyDescent="0.3">
      <c r="A2205">
        <v>93027</v>
      </c>
      <c r="B2205" t="s">
        <v>45</v>
      </c>
      <c r="C2205">
        <v>0</v>
      </c>
      <c r="D2205">
        <v>0</v>
      </c>
      <c r="E2205">
        <v>77</v>
      </c>
      <c r="F2205">
        <v>1285</v>
      </c>
      <c r="G2205">
        <v>42</v>
      </c>
      <c r="H2205">
        <v>716</v>
      </c>
      <c r="I2205">
        <v>55</v>
      </c>
      <c r="J2205">
        <v>0</v>
      </c>
      <c r="K2205">
        <v>21</v>
      </c>
      <c r="L2205">
        <v>0</v>
      </c>
      <c r="M2205">
        <v>7</v>
      </c>
      <c r="N2205">
        <v>10</v>
      </c>
      <c r="O2205">
        <v>5</v>
      </c>
      <c r="P2205">
        <v>2</v>
      </c>
      <c r="Q2205" t="s">
        <v>41</v>
      </c>
      <c r="R2205" t="s">
        <v>41</v>
      </c>
      <c r="S2205" t="s">
        <v>42</v>
      </c>
      <c r="T2205" t="s">
        <v>41</v>
      </c>
      <c r="U2205" t="s">
        <v>41</v>
      </c>
      <c r="V2205" t="s">
        <v>41</v>
      </c>
      <c r="W2205">
        <v>3</v>
      </c>
      <c r="X2205">
        <v>11</v>
      </c>
      <c r="Y2205">
        <v>0</v>
      </c>
      <c r="Z2205">
        <v>79</v>
      </c>
      <c r="AA2205" t="s">
        <v>50</v>
      </c>
      <c r="AB2205">
        <v>2601</v>
      </c>
      <c r="AC2205" t="s">
        <v>17</v>
      </c>
      <c r="AD2205" t="s">
        <v>34</v>
      </c>
      <c r="AE2205">
        <v>2098</v>
      </c>
      <c r="AF2205">
        <v>2077</v>
      </c>
      <c r="AG2205">
        <v>1</v>
      </c>
    </row>
    <row r="2206" spans="1:33" x14ac:dyDescent="0.3">
      <c r="A2206">
        <v>51141</v>
      </c>
      <c r="B2206" t="s">
        <v>46</v>
      </c>
      <c r="C2206">
        <v>0</v>
      </c>
      <c r="D2206">
        <v>0</v>
      </c>
      <c r="E2206">
        <v>96</v>
      </c>
      <c r="F2206">
        <v>144</v>
      </c>
      <c r="G2206">
        <v>0</v>
      </c>
      <c r="H2206">
        <v>7</v>
      </c>
      <c r="I2206">
        <v>0</v>
      </c>
      <c r="J2206">
        <v>0</v>
      </c>
      <c r="K2206">
        <v>6</v>
      </c>
      <c r="L2206">
        <v>1</v>
      </c>
      <c r="M2206">
        <v>3</v>
      </c>
      <c r="N2206">
        <v>1</v>
      </c>
      <c r="O2206">
        <v>4</v>
      </c>
      <c r="P2206">
        <v>5</v>
      </c>
      <c r="Q2206" t="s">
        <v>41</v>
      </c>
      <c r="R2206" t="s">
        <v>41</v>
      </c>
      <c r="S2206" t="s">
        <v>41</v>
      </c>
      <c r="T2206" t="s">
        <v>41</v>
      </c>
      <c r="U2206" t="s">
        <v>41</v>
      </c>
      <c r="V2206" t="s">
        <v>41</v>
      </c>
      <c r="W2206">
        <v>3</v>
      </c>
      <c r="X2206">
        <v>11</v>
      </c>
      <c r="Y2206">
        <v>0</v>
      </c>
      <c r="Z2206">
        <v>80</v>
      </c>
      <c r="AA2206" t="s">
        <v>50</v>
      </c>
      <c r="AB2206">
        <v>2515</v>
      </c>
      <c r="AC2206" t="s">
        <v>18</v>
      </c>
      <c r="AD2206" t="s">
        <v>34</v>
      </c>
      <c r="AE2206">
        <v>151</v>
      </c>
      <c r="AF2206">
        <v>145</v>
      </c>
      <c r="AG220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09E7-8DA8-48F1-A59F-A4495417EC6B}">
  <dimension ref="B1:V21"/>
  <sheetViews>
    <sheetView zoomScale="129" workbookViewId="0">
      <selection activeCell="B20" sqref="B20:K21"/>
    </sheetView>
  </sheetViews>
  <sheetFormatPr defaultRowHeight="14.4" x14ac:dyDescent="0.3"/>
  <sheetData>
    <row r="1" spans="2:22" ht="15" thickBot="1" x14ac:dyDescent="0.35"/>
    <row r="2" spans="2:22" ht="14.4" customHeight="1" x14ac:dyDescent="0.3">
      <c r="B2" s="4" t="s">
        <v>53</v>
      </c>
      <c r="C2" s="5"/>
      <c r="D2" s="5"/>
      <c r="E2" s="5"/>
      <c r="F2" s="5"/>
      <c r="G2" s="5"/>
      <c r="H2" s="5"/>
      <c r="I2" s="5"/>
      <c r="J2" s="5"/>
      <c r="K2" s="6"/>
      <c r="M2" s="16" t="s">
        <v>57</v>
      </c>
      <c r="N2" s="17"/>
      <c r="O2" s="17"/>
      <c r="P2" s="17"/>
      <c r="Q2" s="17"/>
      <c r="R2" s="17"/>
      <c r="S2" s="17"/>
      <c r="T2" s="17"/>
      <c r="U2" s="17"/>
      <c r="V2" s="18"/>
    </row>
    <row r="3" spans="2:22" ht="14.4" customHeight="1" thickBot="1" x14ac:dyDescent="0.35">
      <c r="B3" s="7"/>
      <c r="C3" s="8"/>
      <c r="D3" s="8"/>
      <c r="E3" s="8"/>
      <c r="F3" s="8"/>
      <c r="G3" s="8"/>
      <c r="H3" s="8"/>
      <c r="I3" s="8"/>
      <c r="J3" s="8"/>
      <c r="K3" s="9"/>
      <c r="M3" s="19"/>
      <c r="N3" s="20"/>
      <c r="O3" s="20"/>
      <c r="P3" s="20"/>
      <c r="Q3" s="20"/>
      <c r="R3" s="20"/>
      <c r="S3" s="20"/>
      <c r="T3" s="20"/>
      <c r="U3" s="20"/>
      <c r="V3" s="21"/>
    </row>
    <row r="4" spans="2:22" ht="14.4" customHeight="1" x14ac:dyDescent="0.3">
      <c r="B4" s="10">
        <v>1</v>
      </c>
      <c r="C4" s="12" t="s">
        <v>54</v>
      </c>
      <c r="D4" s="12"/>
      <c r="E4" s="12"/>
      <c r="F4" s="12"/>
      <c r="G4" s="12"/>
      <c r="H4" s="12"/>
      <c r="I4" s="12"/>
      <c r="J4" s="12"/>
      <c r="K4" s="12"/>
      <c r="M4" s="10">
        <v>1</v>
      </c>
      <c r="N4" s="12" t="s">
        <v>58</v>
      </c>
      <c r="O4" s="12"/>
      <c r="P4" s="12"/>
      <c r="Q4" s="12"/>
      <c r="R4" s="12"/>
      <c r="S4" s="12"/>
      <c r="T4" s="12"/>
      <c r="U4" s="12"/>
      <c r="V4" s="12"/>
    </row>
    <row r="5" spans="2:22" ht="14.4" customHeight="1" x14ac:dyDescent="0.3">
      <c r="B5" s="11"/>
      <c r="C5" s="13"/>
      <c r="D5" s="13"/>
      <c r="E5" s="13"/>
      <c r="F5" s="13"/>
      <c r="G5" s="13"/>
      <c r="H5" s="13"/>
      <c r="I5" s="13"/>
      <c r="J5" s="13"/>
      <c r="K5" s="13"/>
      <c r="M5" s="11"/>
      <c r="N5" s="13"/>
      <c r="O5" s="13"/>
      <c r="P5" s="13"/>
      <c r="Q5" s="13"/>
      <c r="R5" s="13"/>
      <c r="S5" s="13"/>
      <c r="T5" s="13"/>
      <c r="U5" s="13"/>
      <c r="V5" s="13"/>
    </row>
    <row r="6" spans="2:22" ht="14.4" customHeight="1" x14ac:dyDescent="0.3">
      <c r="B6" s="11">
        <v>2</v>
      </c>
      <c r="C6" s="13" t="s">
        <v>55</v>
      </c>
      <c r="D6" s="13"/>
      <c r="E6" s="13"/>
      <c r="F6" s="13"/>
      <c r="G6" s="13"/>
      <c r="H6" s="13"/>
      <c r="I6" s="13"/>
      <c r="J6" s="13"/>
      <c r="K6" s="13"/>
      <c r="M6" s="11">
        <v>2</v>
      </c>
      <c r="N6" s="13" t="s">
        <v>59</v>
      </c>
      <c r="O6" s="13"/>
      <c r="P6" s="13"/>
      <c r="Q6" s="13"/>
      <c r="R6" s="13"/>
      <c r="S6" s="13"/>
      <c r="T6" s="13"/>
      <c r="U6" s="13"/>
      <c r="V6" s="13"/>
    </row>
    <row r="7" spans="2:22" ht="14.4" customHeight="1" x14ac:dyDescent="0.3">
      <c r="B7" s="11"/>
      <c r="C7" s="13"/>
      <c r="D7" s="13"/>
      <c r="E7" s="13"/>
      <c r="F7" s="13"/>
      <c r="G7" s="13"/>
      <c r="H7" s="13"/>
      <c r="I7" s="13"/>
      <c r="J7" s="13"/>
      <c r="K7" s="13"/>
      <c r="M7" s="11"/>
      <c r="N7" s="13"/>
      <c r="O7" s="13"/>
      <c r="P7" s="13"/>
      <c r="Q7" s="13"/>
      <c r="R7" s="13"/>
      <c r="S7" s="13"/>
      <c r="T7" s="13"/>
      <c r="U7" s="13"/>
      <c r="V7" s="13"/>
    </row>
    <row r="8" spans="2:22" ht="14.4" customHeight="1" x14ac:dyDescent="0.3">
      <c r="B8" s="11">
        <v>3</v>
      </c>
      <c r="C8" s="13" t="s">
        <v>56</v>
      </c>
      <c r="D8" s="13"/>
      <c r="E8" s="13"/>
      <c r="F8" s="13"/>
      <c r="G8" s="13"/>
      <c r="H8" s="13"/>
      <c r="I8" s="13"/>
      <c r="J8" s="13"/>
      <c r="K8" s="13"/>
      <c r="M8" s="11">
        <v>3</v>
      </c>
      <c r="N8" s="13" t="s">
        <v>60</v>
      </c>
      <c r="O8" s="13"/>
      <c r="P8" s="13"/>
      <c r="Q8" s="13"/>
      <c r="R8" s="13"/>
      <c r="S8" s="13"/>
      <c r="T8" s="13"/>
      <c r="U8" s="13"/>
      <c r="V8" s="13"/>
    </row>
    <row r="9" spans="2:22" ht="14.4" customHeight="1" x14ac:dyDescent="0.3">
      <c r="B9" s="11"/>
      <c r="C9" s="13"/>
      <c r="D9" s="13"/>
      <c r="E9" s="13"/>
      <c r="F9" s="13"/>
      <c r="G9" s="13"/>
      <c r="H9" s="13"/>
      <c r="I9" s="13"/>
      <c r="J9" s="13"/>
      <c r="K9" s="13"/>
      <c r="M9" s="11"/>
      <c r="N9" s="13"/>
      <c r="O9" s="13"/>
      <c r="P9" s="13"/>
      <c r="Q9" s="13"/>
      <c r="R9" s="13"/>
      <c r="S9" s="13"/>
      <c r="T9" s="13"/>
      <c r="U9" s="13"/>
      <c r="V9" s="13"/>
    </row>
    <row r="11" spans="2:22" ht="14.4" customHeight="1" thickBot="1" x14ac:dyDescent="0.35"/>
    <row r="12" spans="2:22" ht="14.4" customHeight="1" x14ac:dyDescent="0.3">
      <c r="B12" s="4" t="s">
        <v>68</v>
      </c>
      <c r="C12" s="5"/>
      <c r="D12" s="5"/>
      <c r="E12" s="5"/>
      <c r="F12" s="5"/>
      <c r="G12" s="5"/>
      <c r="H12" s="5"/>
      <c r="I12" s="5"/>
      <c r="J12" s="5"/>
      <c r="K12" s="6"/>
    </row>
    <row r="13" spans="2:22" ht="14.4" customHeight="1" thickBot="1" x14ac:dyDescent="0.35">
      <c r="B13" s="7"/>
      <c r="C13" s="8"/>
      <c r="D13" s="8"/>
      <c r="E13" s="8"/>
      <c r="F13" s="8"/>
      <c r="G13" s="8"/>
      <c r="H13" s="8"/>
      <c r="I13" s="8"/>
      <c r="J13" s="8"/>
      <c r="K13" s="9"/>
    </row>
    <row r="14" spans="2:22" ht="15" customHeight="1" x14ac:dyDescent="0.3">
      <c r="B14" s="14" t="s">
        <v>69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2:22" ht="15" customHeight="1" x14ac:dyDescent="0.3"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2:22" ht="15" customHeight="1" x14ac:dyDescent="0.3">
      <c r="B16" s="15" t="s">
        <v>70</v>
      </c>
      <c r="C16" s="15"/>
      <c r="D16" s="15"/>
      <c r="E16" s="15"/>
      <c r="F16" s="15"/>
      <c r="G16" s="15"/>
      <c r="H16" s="15"/>
      <c r="I16" s="15"/>
      <c r="J16" s="15"/>
      <c r="K16" s="15"/>
    </row>
    <row r="17" spans="2:11" ht="15" customHeight="1" x14ac:dyDescent="0.3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2:11" ht="15" customHeight="1" x14ac:dyDescent="0.3">
      <c r="B18" s="15" t="s">
        <v>71</v>
      </c>
      <c r="C18" s="15"/>
      <c r="D18" s="15"/>
      <c r="E18" s="15"/>
      <c r="F18" s="15"/>
      <c r="G18" s="15"/>
      <c r="H18" s="15"/>
      <c r="I18" s="15"/>
      <c r="J18" s="15"/>
      <c r="K18" s="15"/>
    </row>
    <row r="19" spans="2:11" ht="15" customHeight="1" x14ac:dyDescent="0.3"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2:11" x14ac:dyDescent="0.3"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2:11" x14ac:dyDescent="0.3">
      <c r="B21" s="3"/>
      <c r="C21" s="3"/>
      <c r="D21" s="3"/>
      <c r="E21" s="3"/>
      <c r="F21" s="3"/>
      <c r="G21" s="3"/>
      <c r="H21" s="3"/>
      <c r="I21" s="3"/>
      <c r="J21" s="3"/>
      <c r="K21" s="3"/>
    </row>
  </sheetData>
  <mergeCells count="19">
    <mergeCell ref="N6:V7"/>
    <mergeCell ref="M8:M9"/>
    <mergeCell ref="N8:V9"/>
    <mergeCell ref="M2:V3"/>
    <mergeCell ref="M4:M5"/>
    <mergeCell ref="N4:V5"/>
    <mergeCell ref="M6:M7"/>
    <mergeCell ref="B20:K21"/>
    <mergeCell ref="B2:K3"/>
    <mergeCell ref="B4:B5"/>
    <mergeCell ref="B6:B7"/>
    <mergeCell ref="B8:B9"/>
    <mergeCell ref="C4:K5"/>
    <mergeCell ref="C6:K7"/>
    <mergeCell ref="C8:K9"/>
    <mergeCell ref="B12:K13"/>
    <mergeCell ref="B14:K15"/>
    <mergeCell ref="B16:K17"/>
    <mergeCell ref="B18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434F-8AB4-43FD-A0B0-CFA95DE5B61C}">
  <dimension ref="A2:O36"/>
  <sheetViews>
    <sheetView tabSelected="1" zoomScale="106" zoomScaleNormal="55" workbookViewId="0">
      <selection activeCell="A7" sqref="A7"/>
    </sheetView>
  </sheetViews>
  <sheetFormatPr defaultRowHeight="14.4" x14ac:dyDescent="0.3"/>
  <cols>
    <col min="1" max="1" width="11" customWidth="1"/>
    <col min="2" max="2" width="16.109375" bestFit="1" customWidth="1"/>
    <col min="6" max="6" width="12.44140625" bestFit="1" customWidth="1"/>
    <col min="7" max="10" width="21.44140625" bestFit="1" customWidth="1"/>
    <col min="11" max="11" width="15.109375" customWidth="1"/>
    <col min="12" max="12" width="11.109375" bestFit="1" customWidth="1"/>
    <col min="13" max="13" width="15.5546875" bestFit="1" customWidth="1"/>
    <col min="14" max="14" width="12.88671875" bestFit="1" customWidth="1"/>
    <col min="15" max="15" width="16.109375" bestFit="1" customWidth="1"/>
    <col min="16" max="16" width="4" bestFit="1" customWidth="1"/>
    <col min="17" max="17" width="10.6640625" bestFit="1" customWidth="1"/>
    <col min="18" max="673" width="5" bestFit="1" customWidth="1"/>
    <col min="674" max="674" width="10.5546875" bestFit="1" customWidth="1"/>
  </cols>
  <sheetData>
    <row r="2" spans="1:11" x14ac:dyDescent="0.3">
      <c r="A2" t="s">
        <v>77</v>
      </c>
      <c r="B2" t="s">
        <v>42</v>
      </c>
      <c r="C2" t="s">
        <v>41</v>
      </c>
    </row>
    <row r="3" spans="1:11" x14ac:dyDescent="0.3">
      <c r="A3" t="s">
        <v>72</v>
      </c>
      <c r="B3">
        <f>COUNTIF(Table1[AcceptedCmp1],"Yes")</f>
        <v>142</v>
      </c>
      <c r="C3">
        <f>COUNTIF(Table1[AcceptedCmp1],"No")</f>
        <v>2063</v>
      </c>
      <c r="F3" s="1" t="s">
        <v>52</v>
      </c>
      <c r="G3" t="s">
        <v>61</v>
      </c>
      <c r="J3" s="1" t="s">
        <v>52</v>
      </c>
      <c r="K3" t="s">
        <v>61</v>
      </c>
    </row>
    <row r="4" spans="1:11" x14ac:dyDescent="0.3">
      <c r="A4" t="s">
        <v>73</v>
      </c>
      <c r="B4">
        <f>COUNTIF(Table1[AcceptedCmp2],"Yes")</f>
        <v>30</v>
      </c>
      <c r="C4">
        <f>COUNTIF(Table1[AcceptedCmp2],"No")</f>
        <v>2175</v>
      </c>
      <c r="F4" s="2" t="s">
        <v>47</v>
      </c>
      <c r="G4">
        <v>370</v>
      </c>
      <c r="J4" s="2" t="s">
        <v>45</v>
      </c>
      <c r="K4">
        <v>642</v>
      </c>
    </row>
    <row r="5" spans="1:11" x14ac:dyDescent="0.3">
      <c r="A5" t="s">
        <v>74</v>
      </c>
      <c r="B5">
        <f>COUNTIF(Table1[AcceptedCmp3],"Yes")</f>
        <v>163</v>
      </c>
      <c r="C5">
        <f>COUNTIF(Table1[AcceptedCmp3],"No")</f>
        <v>2042</v>
      </c>
      <c r="F5" s="2" t="s">
        <v>46</v>
      </c>
      <c r="G5">
        <v>944</v>
      </c>
      <c r="J5" s="2" t="s">
        <v>50</v>
      </c>
      <c r="K5">
        <v>1438</v>
      </c>
    </row>
    <row r="6" spans="1:11" x14ac:dyDescent="0.3">
      <c r="A6" t="s">
        <v>75</v>
      </c>
      <c r="B6">
        <f>COUNTIF(Table1[AcceptedCmp4],"Yes")</f>
        <v>164</v>
      </c>
      <c r="C6">
        <f>COUNTIF(Table1[AcceptedCmp4],"No")</f>
        <v>2041</v>
      </c>
      <c r="F6" s="2" t="s">
        <v>45</v>
      </c>
      <c r="G6">
        <v>874</v>
      </c>
      <c r="J6" s="2" t="s">
        <v>49</v>
      </c>
      <c r="K6">
        <v>43</v>
      </c>
    </row>
    <row r="7" spans="1:11" x14ac:dyDescent="0.3">
      <c r="A7" t="s">
        <v>76</v>
      </c>
      <c r="B7">
        <f>COUNTIF(Table1[AcceptedCmp5],"Yes")</f>
        <v>161</v>
      </c>
      <c r="C7">
        <f>COUNTIF(Table1[AcceptedCmp5],"No")</f>
        <v>2044</v>
      </c>
      <c r="F7" s="2" t="s">
        <v>48</v>
      </c>
      <c r="G7">
        <v>17</v>
      </c>
      <c r="J7" s="2" t="s">
        <v>51</v>
      </c>
      <c r="K7">
        <v>2123</v>
      </c>
    </row>
    <row r="8" spans="1:11" x14ac:dyDescent="0.3">
      <c r="F8" s="2" t="s">
        <v>51</v>
      </c>
      <c r="G8">
        <v>2205</v>
      </c>
    </row>
    <row r="30" spans="6:15" x14ac:dyDescent="0.3">
      <c r="F30" s="1" t="s">
        <v>52</v>
      </c>
      <c r="G30" t="s">
        <v>64</v>
      </c>
      <c r="H30" t="s">
        <v>65</v>
      </c>
      <c r="I30" t="s">
        <v>66</v>
      </c>
      <c r="J30" t="s">
        <v>62</v>
      </c>
      <c r="K30" t="s">
        <v>63</v>
      </c>
      <c r="L30" t="s">
        <v>67</v>
      </c>
      <c r="N30" s="1" t="s">
        <v>52</v>
      </c>
      <c r="O30" t="s">
        <v>61</v>
      </c>
    </row>
    <row r="31" spans="6:15" x14ac:dyDescent="0.3">
      <c r="F31" s="2" t="s">
        <v>45</v>
      </c>
      <c r="G31">
        <v>149034</v>
      </c>
      <c r="H31">
        <v>16467</v>
      </c>
      <c r="I31">
        <v>98054</v>
      </c>
      <c r="J31">
        <v>22712</v>
      </c>
      <c r="K31">
        <v>16412</v>
      </c>
      <c r="L31">
        <v>25784</v>
      </c>
      <c r="N31" s="2" t="s">
        <v>16</v>
      </c>
      <c r="O31">
        <v>230</v>
      </c>
    </row>
    <row r="32" spans="6:15" x14ac:dyDescent="0.3">
      <c r="F32" s="2" t="s">
        <v>50</v>
      </c>
      <c r="G32">
        <v>483993</v>
      </c>
      <c r="H32">
        <v>37727</v>
      </c>
      <c r="I32">
        <v>241960</v>
      </c>
      <c r="J32">
        <v>54079</v>
      </c>
      <c r="K32">
        <v>38849</v>
      </c>
      <c r="L32">
        <v>65057</v>
      </c>
      <c r="N32" s="2" t="s">
        <v>17</v>
      </c>
      <c r="O32">
        <v>854</v>
      </c>
    </row>
    <row r="33" spans="6:15" x14ac:dyDescent="0.3">
      <c r="F33" s="2" t="s">
        <v>49</v>
      </c>
      <c r="G33">
        <v>16884</v>
      </c>
      <c r="H33">
        <v>1713</v>
      </c>
      <c r="I33">
        <v>13912</v>
      </c>
      <c r="J33">
        <v>2695</v>
      </c>
      <c r="K33">
        <v>1792</v>
      </c>
      <c r="L33">
        <v>2873</v>
      </c>
      <c r="N33" s="2" t="s">
        <v>18</v>
      </c>
      <c r="O33">
        <v>477</v>
      </c>
    </row>
    <row r="34" spans="6:15" x14ac:dyDescent="0.3">
      <c r="F34" s="2" t="s">
        <v>51</v>
      </c>
      <c r="G34">
        <v>649911</v>
      </c>
      <c r="H34">
        <v>55907</v>
      </c>
      <c r="I34">
        <v>353926</v>
      </c>
      <c r="J34">
        <v>79486</v>
      </c>
      <c r="K34">
        <v>57053</v>
      </c>
      <c r="L34">
        <v>93714</v>
      </c>
      <c r="N34" s="2" t="s">
        <v>19</v>
      </c>
      <c r="O34">
        <v>568</v>
      </c>
    </row>
    <row r="35" spans="6:15" x14ac:dyDescent="0.3">
      <c r="N35" s="2" t="s">
        <v>20</v>
      </c>
      <c r="O35">
        <v>76</v>
      </c>
    </row>
    <row r="36" spans="6:15" x14ac:dyDescent="0.3">
      <c r="N36" s="2" t="s">
        <v>51</v>
      </c>
      <c r="O36">
        <v>2205</v>
      </c>
    </row>
  </sheetData>
  <pageMargins left="0.7" right="0.7" top="0.75" bottom="0.75" header="0.3" footer="0.3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ifood_df</vt:lpstr>
      <vt:lpstr>Questions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Mazin Baig</dc:creator>
  <cp:lastModifiedBy>Mazin Baig</cp:lastModifiedBy>
  <dcterms:created xsi:type="dcterms:W3CDTF">2025-04-09T05:55:29Z</dcterms:created>
  <dcterms:modified xsi:type="dcterms:W3CDTF">2025-04-21T07:28:05Z</dcterms:modified>
</cp:coreProperties>
</file>