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01158072\Download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E17" i="1"/>
  <c r="E15" i="1" l="1"/>
  <c r="E14" i="1"/>
</calcChain>
</file>

<file path=xl/sharedStrings.xml><?xml version="1.0" encoding="utf-8"?>
<sst xmlns="http://schemas.openxmlformats.org/spreadsheetml/2006/main" count="56" uniqueCount="34">
  <si>
    <t>Parts for one Greenhouse System</t>
  </si>
  <si>
    <t>Description</t>
  </si>
  <si>
    <t>URL</t>
  </si>
  <si>
    <t>CanaKit Raspberry Pi 3 B+ (B Plus) with 2.5A Power Supply</t>
  </si>
  <si>
    <t>https://amzn.to/2ml2Qob</t>
  </si>
  <si>
    <t>https://amzn.to/2mnhpI1</t>
  </si>
  <si>
    <t>https://bit.ly/2kF6mtc</t>
  </si>
  <si>
    <t>BME680</t>
  </si>
  <si>
    <t>Paxcoo 62Pcs PCB Board Kit</t>
  </si>
  <si>
    <t>https://amzn.to/2kkcqXG</t>
  </si>
  <si>
    <t>MSRP</t>
  </si>
  <si>
    <t>Already Owned</t>
  </si>
  <si>
    <t>Lead Free Solder</t>
  </si>
  <si>
    <t xml:space="preserve">120pcs Jumper Wires / Dupont Cable </t>
  </si>
  <si>
    <t>Breadboard Solderless Prototype PCB Board</t>
  </si>
  <si>
    <t>Acrylic Sheet, Clear</t>
  </si>
  <si>
    <t>Glarks 112Pcs 2.54mm Male and Female Pin Header</t>
  </si>
  <si>
    <t>https://amzn.to/2kSL37j</t>
  </si>
  <si>
    <t>https://amzn.to/2ksTTIY</t>
  </si>
  <si>
    <t>https://amzn.to/2kSI7rh</t>
  </si>
  <si>
    <t>https://amzn.to/2kDQwPv</t>
  </si>
  <si>
    <t>https://amzn.to/2knWNi5</t>
  </si>
  <si>
    <t>Free Shipping on Order &gt;$35</t>
  </si>
  <si>
    <t>Free Shipping</t>
  </si>
  <si>
    <t>Shipping Cost</t>
  </si>
  <si>
    <t>SanDisk 16GB Ultra microSD</t>
  </si>
  <si>
    <t>YES</t>
  </si>
  <si>
    <t>NO</t>
  </si>
  <si>
    <t>Total MSRP</t>
  </si>
  <si>
    <t>Total After Tax</t>
  </si>
  <si>
    <t xml:space="preserve">Supplied </t>
  </si>
  <si>
    <t>Total I will be Paying (Before Tax)</t>
  </si>
  <si>
    <t>$8 Shipping / Handling</t>
  </si>
  <si>
    <t>After Tax and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</si>
</sst>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8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2kSI7rh" TargetMode="External"/><Relationship Id="rId3" Type="http://schemas.openxmlformats.org/officeDocument/2006/relationships/hyperlink" Target="https://bit.ly/2kF6mtc" TargetMode="External"/><Relationship Id="rId7" Type="http://schemas.openxmlformats.org/officeDocument/2006/relationships/hyperlink" Target="https://amzn.to/2ksTTIY" TargetMode="External"/><Relationship Id="rId2" Type="http://schemas.openxmlformats.org/officeDocument/2006/relationships/hyperlink" Target="https://amzn.to/2mnhpI1" TargetMode="External"/><Relationship Id="rId1" Type="http://schemas.openxmlformats.org/officeDocument/2006/relationships/hyperlink" Target="https://amzn.to/2ml2Qob" TargetMode="External"/><Relationship Id="rId6" Type="http://schemas.openxmlformats.org/officeDocument/2006/relationships/hyperlink" Target="https://amzn.to/2kDQwPv" TargetMode="External"/><Relationship Id="rId5" Type="http://schemas.openxmlformats.org/officeDocument/2006/relationships/hyperlink" Target="https://amzn.to/2knWNi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mzn.to/2kkcqXG" TargetMode="External"/><Relationship Id="rId9" Type="http://schemas.openxmlformats.org/officeDocument/2006/relationships/hyperlink" Target="https://amzn.to/2kSL3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Normal="100" workbookViewId="0">
      <selection activeCell="E19" sqref="E19"/>
    </sheetView>
  </sheetViews>
  <sheetFormatPr defaultColWidth="8.85546875" defaultRowHeight="15" x14ac:dyDescent="0.25"/>
  <cols>
    <col min="1" max="1" width="53" bestFit="1" customWidth="1"/>
    <col min="2" max="2" width="14.85546875" bestFit="1" customWidth="1"/>
    <col min="3" max="3" width="24.28515625" bestFit="1" customWidth="1"/>
    <col min="4" max="4" width="31.7109375" bestFit="1" customWidth="1"/>
    <col min="7" max="7" width="23.28515625" bestFit="1" customWidth="1"/>
    <col min="8" max="8" width="8.85546875" customWidth="1"/>
    <col min="9" max="9" width="9.85546875" bestFit="1" customWidth="1"/>
    <col min="10" max="10" width="13.28515625" customWidth="1"/>
  </cols>
  <sheetData>
    <row r="1" spans="1:9" x14ac:dyDescent="0.25">
      <c r="A1" s="1" t="s">
        <v>0</v>
      </c>
    </row>
    <row r="3" spans="1:9" x14ac:dyDescent="0.25">
      <c r="A3" s="1" t="s">
        <v>1</v>
      </c>
      <c r="B3" s="5" t="s">
        <v>11</v>
      </c>
      <c r="C3" s="6" t="s">
        <v>2</v>
      </c>
      <c r="E3" s="5" t="s">
        <v>10</v>
      </c>
      <c r="F3" s="1"/>
      <c r="G3" s="5" t="s">
        <v>24</v>
      </c>
      <c r="H3" s="1"/>
      <c r="I3" s="1" t="s">
        <v>30</v>
      </c>
    </row>
    <row r="4" spans="1:9" x14ac:dyDescent="0.25">
      <c r="A4" t="s">
        <v>3</v>
      </c>
      <c r="B4" s="4" t="s">
        <v>26</v>
      </c>
      <c r="C4" s="2" t="s">
        <v>4</v>
      </c>
      <c r="E4" s="3">
        <v>74.989999999999995</v>
      </c>
      <c r="F4" s="3"/>
      <c r="G4" s="3" t="s">
        <v>23</v>
      </c>
      <c r="H4" s="3"/>
      <c r="I4" s="4" t="s">
        <v>27</v>
      </c>
    </row>
    <row r="5" spans="1:9" x14ac:dyDescent="0.25">
      <c r="A5" t="s">
        <v>25</v>
      </c>
      <c r="B5" s="4" t="s">
        <v>27</v>
      </c>
      <c r="C5" s="2" t="s">
        <v>5</v>
      </c>
      <c r="E5" s="3">
        <v>9.64</v>
      </c>
      <c r="G5" t="s">
        <v>22</v>
      </c>
      <c r="I5" s="4" t="s">
        <v>27</v>
      </c>
    </row>
    <row r="6" spans="1:9" x14ac:dyDescent="0.25">
      <c r="A6" t="s">
        <v>7</v>
      </c>
      <c r="B6" s="4" t="s">
        <v>27</v>
      </c>
      <c r="C6" s="2" t="s">
        <v>6</v>
      </c>
      <c r="E6" s="3">
        <v>32.26</v>
      </c>
      <c r="G6" t="s">
        <v>32</v>
      </c>
      <c r="I6" s="4" t="s">
        <v>27</v>
      </c>
    </row>
    <row r="7" spans="1:9" x14ac:dyDescent="0.25">
      <c r="A7" t="s">
        <v>8</v>
      </c>
      <c r="B7" s="4" t="s">
        <v>27</v>
      </c>
      <c r="C7" s="2" t="s">
        <v>9</v>
      </c>
      <c r="E7" s="3">
        <v>19.989999999999998</v>
      </c>
      <c r="G7" t="s">
        <v>22</v>
      </c>
      <c r="I7" s="4" t="s">
        <v>26</v>
      </c>
    </row>
    <row r="8" spans="1:9" x14ac:dyDescent="0.25">
      <c r="A8" t="s">
        <v>12</v>
      </c>
      <c r="B8" s="4" t="s">
        <v>27</v>
      </c>
      <c r="C8" s="2" t="s">
        <v>21</v>
      </c>
      <c r="E8" s="3">
        <v>16.989999999999998</v>
      </c>
      <c r="G8" t="s">
        <v>22</v>
      </c>
      <c r="I8" s="4" t="s">
        <v>26</v>
      </c>
    </row>
    <row r="9" spans="1:9" x14ac:dyDescent="0.25">
      <c r="A9" t="s">
        <v>13</v>
      </c>
      <c r="B9" s="4" t="s">
        <v>26</v>
      </c>
      <c r="C9" s="2" t="s">
        <v>20</v>
      </c>
      <c r="E9" s="3">
        <v>9.99</v>
      </c>
      <c r="G9" t="s">
        <v>22</v>
      </c>
      <c r="I9" s="4" t="s">
        <v>27</v>
      </c>
    </row>
    <row r="10" spans="1:9" x14ac:dyDescent="0.25">
      <c r="A10" t="s">
        <v>14</v>
      </c>
      <c r="B10" s="4" t="s">
        <v>26</v>
      </c>
      <c r="C10" s="2" t="s">
        <v>18</v>
      </c>
      <c r="E10" s="3">
        <v>10.99</v>
      </c>
      <c r="G10" t="s">
        <v>22</v>
      </c>
      <c r="I10" s="4" t="s">
        <v>27</v>
      </c>
    </row>
    <row r="11" spans="1:9" x14ac:dyDescent="0.25">
      <c r="A11" t="s">
        <v>15</v>
      </c>
      <c r="B11" s="4" t="s">
        <v>27</v>
      </c>
      <c r="C11" s="2" t="s">
        <v>19</v>
      </c>
      <c r="E11" s="3">
        <v>11.57</v>
      </c>
      <c r="G11" t="s">
        <v>22</v>
      </c>
      <c r="I11" s="4" t="s">
        <v>26</v>
      </c>
    </row>
    <row r="12" spans="1:9" x14ac:dyDescent="0.25">
      <c r="A12" t="s">
        <v>16</v>
      </c>
      <c r="B12" s="4" t="s">
        <v>27</v>
      </c>
      <c r="C12" s="2" t="s">
        <v>17</v>
      </c>
      <c r="E12" s="3">
        <v>19.98</v>
      </c>
      <c r="G12" t="s">
        <v>22</v>
      </c>
      <c r="I12" s="4" t="s">
        <v>27</v>
      </c>
    </row>
    <row r="14" spans="1:9" x14ac:dyDescent="0.25">
      <c r="D14" s="1" t="s">
        <v>28</v>
      </c>
      <c r="E14" s="3">
        <f>E4+E5+E6+E7+E8+E9+E10+E11+E12</f>
        <v>206.4</v>
      </c>
    </row>
    <row r="15" spans="1:9" x14ac:dyDescent="0.25">
      <c r="D15" s="1" t="s">
        <v>29</v>
      </c>
      <c r="E15" s="3">
        <f>E14*1.13</f>
        <v>233.23199999999997</v>
      </c>
    </row>
    <row r="17" spans="4:5" x14ac:dyDescent="0.25">
      <c r="D17" s="1" t="s">
        <v>31</v>
      </c>
      <c r="E17" s="3">
        <f>E5+E6+E12</f>
        <v>61.879999999999995</v>
      </c>
    </row>
    <row r="18" spans="4:5" x14ac:dyDescent="0.25">
      <c r="D18" s="1" t="s">
        <v>33</v>
      </c>
      <c r="E18" s="3">
        <f>E17*1.13+8</f>
        <v>77.924399999999991</v>
      </c>
    </row>
  </sheetData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McAdie</dc:creator>
  <cp:lastModifiedBy>Ryan McAdie</cp:lastModifiedBy>
  <cp:lastPrinted>2019-09-18T14:35:51Z</cp:lastPrinted>
  <dcterms:created xsi:type="dcterms:W3CDTF">2019-09-17T17:14:52Z</dcterms:created>
  <dcterms:modified xsi:type="dcterms:W3CDTF">2019-10-01T17:12:17Z</dcterms:modified>
</cp:coreProperties>
</file>