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 Robarts\Dropbox (Heriot-Watt University Team)\RES_EPS_McCracken_Lab\Seb\OPO-Modelling\OPO_v0.1.1\docs\"/>
    </mc:Choice>
  </mc:AlternateContent>
  <xr:revisionPtr revIDLastSave="0" documentId="13_ncr:1_{7ECD7DF1-AB19-4938-9EBB-B28444BE27E7}" xr6:coauthVersionLast="47" xr6:coauthVersionMax="47" xr10:uidLastSave="{00000000-0000-0000-0000-000000000000}"/>
  <bookViews>
    <workbookView xWindow="34800" yWindow="1886" windowWidth="29040" windowHeight="15977" xr2:uid="{50C71F91-D116-4E05-9EE3-50517062B7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</calcChain>
</file>

<file path=xl/sharedStrings.xml><?xml version="1.0" encoding="utf-8"?>
<sst xmlns="http://schemas.openxmlformats.org/spreadsheetml/2006/main" count="5" uniqueCount="5">
  <si>
    <t>lambdanm</t>
  </si>
  <si>
    <t>Cs</t>
  </si>
  <si>
    <t>alpha_m</t>
  </si>
  <si>
    <t>wavnum_cm</t>
  </si>
  <si>
    <t>T_m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</si>
</sst>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Sheet1!$A$2:$A$225</c:f>
              <c:numCache>
                <c:formatCode>General</c:formatCode>
                <c:ptCount val="224"/>
                <c:pt idx="0">
                  <c:v>1342.6423200859292</c:v>
                </c:pt>
                <c:pt idx="1">
                  <c:v>1346.8013468013469</c:v>
                </c:pt>
                <c:pt idx="2">
                  <c:v>1351.1687609782462</c:v>
                </c:pt>
                <c:pt idx="3">
                  <c:v>1354.4629554381688</c:v>
                </c:pt>
                <c:pt idx="4">
                  <c:v>1356.4839934888769</c:v>
                </c:pt>
                <c:pt idx="5">
                  <c:v>1357.4046423238767</c:v>
                </c:pt>
                <c:pt idx="6">
                  <c:v>1359.064963305246</c:v>
                </c:pt>
                <c:pt idx="7">
                  <c:v>1360.1741022850924</c:v>
                </c:pt>
                <c:pt idx="8">
                  <c:v>1362.7691469065139</c:v>
                </c:pt>
                <c:pt idx="9">
                  <c:v>1363.6983499249966</c:v>
                </c:pt>
                <c:pt idx="10">
                  <c:v>1364.0703860319193</c:v>
                </c:pt>
                <c:pt idx="11">
                  <c:v>1365.9336156262805</c:v>
                </c:pt>
                <c:pt idx="12">
                  <c:v>1367.4278681799535</c:v>
                </c:pt>
                <c:pt idx="13">
                  <c:v>1369.8630136986301</c:v>
                </c:pt>
                <c:pt idx="14">
                  <c:v>1371.9303059404583</c:v>
                </c:pt>
                <c:pt idx="15">
                  <c:v>1374.3815283122594</c:v>
                </c:pt>
                <c:pt idx="16">
                  <c:v>1375.5158184319121</c:v>
                </c:pt>
                <c:pt idx="17">
                  <c:v>1377.4104683195592</c:v>
                </c:pt>
                <c:pt idx="18">
                  <c:v>1380.0717637317141</c:v>
                </c:pt>
                <c:pt idx="19">
                  <c:v>1382.7433628318583</c:v>
                </c:pt>
                <c:pt idx="20">
                  <c:v>1384.2746400885935</c:v>
                </c:pt>
                <c:pt idx="21">
                  <c:v>1386.193512614361</c:v>
                </c:pt>
                <c:pt idx="22">
                  <c:v>1387.7324451845684</c:v>
                </c:pt>
                <c:pt idx="23">
                  <c:v>1388.8888888888889</c:v>
                </c:pt>
                <c:pt idx="24">
                  <c:v>1390.4338153503893</c:v>
                </c:pt>
                <c:pt idx="25">
                  <c:v>1393.1457230426302</c:v>
                </c:pt>
                <c:pt idx="26">
                  <c:v>1394.3112102621305</c:v>
                </c:pt>
                <c:pt idx="27">
                  <c:v>1397.0382788488405</c:v>
                </c:pt>
                <c:pt idx="28">
                  <c:v>1398.4058173682004</c:v>
                </c:pt>
                <c:pt idx="29">
                  <c:v>1399.5801259622112</c:v>
                </c:pt>
                <c:pt idx="30">
                  <c:v>1400.7564084605688</c:v>
                </c:pt>
                <c:pt idx="31">
                  <c:v>1402.5245441795232</c:v>
                </c:pt>
                <c:pt idx="32">
                  <c:v>1403.705783267827</c:v>
                </c:pt>
                <c:pt idx="33">
                  <c:v>1404.691670178396</c:v>
                </c:pt>
                <c:pt idx="34">
                  <c:v>1405.6789429294349</c:v>
                </c:pt>
                <c:pt idx="35">
                  <c:v>1406.8655036578502</c:v>
                </c:pt>
                <c:pt idx="36">
                  <c:v>1408.8475626937166</c:v>
                </c:pt>
                <c:pt idx="37">
                  <c:v>1410.8352144469527</c:v>
                </c:pt>
                <c:pt idx="38">
                  <c:v>1412.8284826222098</c:v>
                </c:pt>
                <c:pt idx="39">
                  <c:v>1415.6285390713476</c:v>
                </c:pt>
                <c:pt idx="40">
                  <c:v>1418.4397163120568</c:v>
                </c:pt>
                <c:pt idx="41">
                  <c:v>1422.8799089356858</c:v>
                </c:pt>
                <c:pt idx="42">
                  <c:v>1426.7370523612499</c:v>
                </c:pt>
                <c:pt idx="43">
                  <c:v>1432.2543683758236</c:v>
                </c:pt>
                <c:pt idx="44">
                  <c:v>1437.1945961483184</c:v>
                </c:pt>
                <c:pt idx="45">
                  <c:v>1443.4180138568129</c:v>
                </c:pt>
                <c:pt idx="46">
                  <c:v>1449.4854326714017</c:v>
                </c:pt>
                <c:pt idx="47">
                  <c:v>1453.4883720930231</c:v>
                </c:pt>
                <c:pt idx="48">
                  <c:v>1455.1804423748545</c:v>
                </c:pt>
                <c:pt idx="49">
                  <c:v>1459.0020426028595</c:v>
                </c:pt>
                <c:pt idx="50">
                  <c:v>1464.986815118664</c:v>
                </c:pt>
                <c:pt idx="51">
                  <c:v>1468.8601645123383</c:v>
                </c:pt>
                <c:pt idx="52">
                  <c:v>1475.7969303423849</c:v>
                </c:pt>
                <c:pt idx="53">
                  <c:v>1481.4814814814815</c:v>
                </c:pt>
                <c:pt idx="54">
                  <c:v>1497.454327643007</c:v>
                </c:pt>
                <c:pt idx="55">
                  <c:v>1515.1515151515152</c:v>
                </c:pt>
                <c:pt idx="56">
                  <c:v>1529.051987767584</c:v>
                </c:pt>
                <c:pt idx="57">
                  <c:v>1543.2098765432099</c:v>
                </c:pt>
                <c:pt idx="58">
                  <c:v>1557.632398753894</c:v>
                </c:pt>
                <c:pt idx="59">
                  <c:v>1572.3270440251572</c:v>
                </c:pt>
                <c:pt idx="60">
                  <c:v>1593.3715742511154</c:v>
                </c:pt>
                <c:pt idx="61">
                  <c:v>1608.7516087516087</c:v>
                </c:pt>
                <c:pt idx="62">
                  <c:v>1627.6041666666667</c:v>
                </c:pt>
                <c:pt idx="63">
                  <c:v>1646.9038208168643</c:v>
                </c:pt>
                <c:pt idx="64">
                  <c:v>1663.33998669328</c:v>
                </c:pt>
                <c:pt idx="65">
                  <c:v>1686.9095816464237</c:v>
                </c:pt>
                <c:pt idx="66">
                  <c:v>1700.6802721088436</c:v>
                </c:pt>
                <c:pt idx="67">
                  <c:v>1718.2130584192439</c:v>
                </c:pt>
                <c:pt idx="68">
                  <c:v>1728.9073305670815</c:v>
                </c:pt>
                <c:pt idx="69">
                  <c:v>1743.3751743375174</c:v>
                </c:pt>
                <c:pt idx="70">
                  <c:v>1754.3859649122808</c:v>
                </c:pt>
                <c:pt idx="71">
                  <c:v>1764.2907551164433</c:v>
                </c:pt>
                <c:pt idx="72">
                  <c:v>1776.8301350390902</c:v>
                </c:pt>
                <c:pt idx="73">
                  <c:v>1783.166904422254</c:v>
                </c:pt>
                <c:pt idx="74">
                  <c:v>1789.5490336435219</c:v>
                </c:pt>
                <c:pt idx="75">
                  <c:v>1794.6877243359656</c:v>
                </c:pt>
                <c:pt idx="76">
                  <c:v>1798.5611510791366</c:v>
                </c:pt>
                <c:pt idx="77">
                  <c:v>1804.4027426921689</c:v>
                </c:pt>
                <c:pt idx="78">
                  <c:v>1808.3182640144666</c:v>
                </c:pt>
                <c:pt idx="79">
                  <c:v>1815.5410312273057</c:v>
                </c:pt>
                <c:pt idx="80">
                  <c:v>1818.1818181818182</c:v>
                </c:pt>
                <c:pt idx="81">
                  <c:v>1821.4936247723133</c:v>
                </c:pt>
                <c:pt idx="82">
                  <c:v>1823.4865061998541</c:v>
                </c:pt>
                <c:pt idx="83">
                  <c:v>1826.1504747991235</c:v>
                </c:pt>
                <c:pt idx="84">
                  <c:v>1828.1535648994516</c:v>
                </c:pt>
                <c:pt idx="85">
                  <c:v>1830.1610541727673</c:v>
                </c:pt>
                <c:pt idx="86">
                  <c:v>1834.8623853211009</c:v>
                </c:pt>
                <c:pt idx="87">
                  <c:v>1838.9113644722324</c:v>
                </c:pt>
                <c:pt idx="88">
                  <c:v>1839.5879323031641</c:v>
                </c:pt>
                <c:pt idx="89">
                  <c:v>1841.6206261510129</c:v>
                </c:pt>
                <c:pt idx="90">
                  <c:v>1842.9782528566163</c:v>
                </c:pt>
                <c:pt idx="91">
                  <c:v>1844.3378827001106</c:v>
                </c:pt>
                <c:pt idx="92">
                  <c:v>1846.3810930576071</c:v>
                </c:pt>
                <c:pt idx="93">
                  <c:v>1847.7457501847746</c:v>
                </c:pt>
                <c:pt idx="94">
                  <c:v>1849.1124260355029</c:v>
                </c:pt>
                <c:pt idx="95">
                  <c:v>1851.1662347278786</c:v>
                </c:pt>
                <c:pt idx="96">
                  <c:v>1851.851851851852</c:v>
                </c:pt>
                <c:pt idx="97">
                  <c:v>1853.9117538005191</c:v>
                </c:pt>
                <c:pt idx="98">
                  <c:v>1855.9762435040832</c:v>
                </c:pt>
                <c:pt idx="99">
                  <c:v>1857.3551263001486</c:v>
                </c:pt>
                <c:pt idx="100">
                  <c:v>1858.3906337112062</c:v>
                </c:pt>
                <c:pt idx="101">
                  <c:v>1862.1973929236499</c:v>
                </c:pt>
                <c:pt idx="102">
                  <c:v>1864.975755315181</c:v>
                </c:pt>
                <c:pt idx="103">
                  <c:v>1867.7624206200971</c:v>
                </c:pt>
                <c:pt idx="104">
                  <c:v>1870.5574261129816</c:v>
                </c:pt>
                <c:pt idx="105">
                  <c:v>1872.6591760299625</c:v>
                </c:pt>
                <c:pt idx="106">
                  <c:v>1874.7656542932134</c:v>
                </c:pt>
                <c:pt idx="107">
                  <c:v>1876.8768768768768</c:v>
                </c:pt>
                <c:pt idx="108">
                  <c:v>1878.9928598271326</c:v>
                </c:pt>
                <c:pt idx="109">
                  <c:v>1880.4061677322302</c:v>
                </c:pt>
                <c:pt idx="110">
                  <c:v>1882.5301204819277</c:v>
                </c:pt>
                <c:pt idx="111">
                  <c:v>1883.9487565938207</c:v>
                </c:pt>
                <c:pt idx="112">
                  <c:v>1886.7924528301887</c:v>
                </c:pt>
                <c:pt idx="113">
                  <c:v>1889.6447467876039</c:v>
                </c:pt>
                <c:pt idx="114">
                  <c:v>1893.939393939394</c:v>
                </c:pt>
                <c:pt idx="115">
                  <c:v>1896.0940462646947</c:v>
                </c:pt>
                <c:pt idx="116">
                  <c:v>1900.4180919802357</c:v>
                </c:pt>
                <c:pt idx="117">
                  <c:v>1902.5875190258753</c:v>
                </c:pt>
                <c:pt idx="118">
                  <c:v>1906.2142584826533</c:v>
                </c:pt>
                <c:pt idx="119">
                  <c:v>1910.5846388995033</c:v>
                </c:pt>
                <c:pt idx="120">
                  <c:v>1913.5093761959433</c:v>
                </c:pt>
                <c:pt idx="121">
                  <c:v>1915.7088122605364</c:v>
                </c:pt>
                <c:pt idx="122">
                  <c:v>1917.9133103183735</c:v>
                </c:pt>
                <c:pt idx="123">
                  <c:v>1919.3857965451057</c:v>
                </c:pt>
                <c:pt idx="124">
                  <c:v>1922.3375624759708</c:v>
                </c:pt>
                <c:pt idx="125">
                  <c:v>1923.8168526356292</c:v>
                </c:pt>
                <c:pt idx="126">
                  <c:v>1926.040061633282</c:v>
                </c:pt>
                <c:pt idx="127">
                  <c:v>1928.2684149633628</c:v>
                </c:pt>
                <c:pt idx="128">
                  <c:v>1931.9938176197836</c:v>
                </c:pt>
                <c:pt idx="129">
                  <c:v>1938.7359441644048</c:v>
                </c:pt>
                <c:pt idx="130">
                  <c:v>1950.0780031201248</c:v>
                </c:pt>
                <c:pt idx="131">
                  <c:v>1953.125</c:v>
                </c:pt>
                <c:pt idx="132">
                  <c:v>1958.4802193497846</c:v>
                </c:pt>
                <c:pt idx="133">
                  <c:v>1962.7085377821393</c:v>
                </c:pt>
                <c:pt idx="134">
                  <c:v>1979.4140934283453</c:v>
                </c:pt>
                <c:pt idx="135">
                  <c:v>1994.8134849391581</c:v>
                </c:pt>
                <c:pt idx="136">
                  <c:v>2009.2425155716294</c:v>
                </c:pt>
                <c:pt idx="137">
                  <c:v>2026.3424518743668</c:v>
                </c:pt>
                <c:pt idx="138">
                  <c:v>2042.483660130719</c:v>
                </c:pt>
                <c:pt idx="139">
                  <c:v>2061.855670103093</c:v>
                </c:pt>
                <c:pt idx="140">
                  <c:v>2096.4360587002097</c:v>
                </c:pt>
                <c:pt idx="141">
                  <c:v>2123.1422505307855</c:v>
                </c:pt>
                <c:pt idx="142">
                  <c:v>2143.6227224008576</c:v>
                </c:pt>
                <c:pt idx="143">
                  <c:v>2171.5526601520087</c:v>
                </c:pt>
                <c:pt idx="144">
                  <c:v>2192.9824561403507</c:v>
                </c:pt>
                <c:pt idx="145">
                  <c:v>2214.8394241417495</c:v>
                </c:pt>
                <c:pt idx="146">
                  <c:v>2237.136465324385</c:v>
                </c:pt>
                <c:pt idx="147">
                  <c:v>2259.8870056497176</c:v>
                </c:pt>
                <c:pt idx="148">
                  <c:v>2275.3128555176336</c:v>
                </c:pt>
                <c:pt idx="149">
                  <c:v>2290.950744558992</c:v>
                </c:pt>
                <c:pt idx="150">
                  <c:v>2314.8148148148148</c:v>
                </c:pt>
                <c:pt idx="151">
                  <c:v>2334.8120476301656</c:v>
                </c:pt>
                <c:pt idx="152">
                  <c:v>2355.7126030624263</c:v>
                </c:pt>
                <c:pt idx="153">
                  <c:v>2372.4792408066428</c:v>
                </c:pt>
                <c:pt idx="154">
                  <c:v>2398.0815347721823</c:v>
                </c:pt>
                <c:pt idx="155">
                  <c:v>2415.4589371980678</c:v>
                </c:pt>
                <c:pt idx="156">
                  <c:v>2444.9877750611249</c:v>
                </c:pt>
                <c:pt idx="157">
                  <c:v>2466.0912453760789</c:v>
                </c:pt>
                <c:pt idx="158">
                  <c:v>2487.5621890547263</c:v>
                </c:pt>
                <c:pt idx="159">
                  <c:v>2498.750624687656</c:v>
                </c:pt>
                <c:pt idx="160">
                  <c:v>2514.4581342720644</c:v>
                </c:pt>
                <c:pt idx="161">
                  <c:v>2521.4321734745336</c:v>
                </c:pt>
                <c:pt idx="162">
                  <c:v>2529.0844714213454</c:v>
                </c:pt>
                <c:pt idx="163">
                  <c:v>2534.854245880862</c:v>
                </c:pt>
                <c:pt idx="164">
                  <c:v>2540.6504065040649</c:v>
                </c:pt>
                <c:pt idx="165">
                  <c:v>2556.2372188139061</c:v>
                </c:pt>
                <c:pt idx="166">
                  <c:v>2564.102564102564</c:v>
                </c:pt>
                <c:pt idx="167">
                  <c:v>2572.01646090535</c:v>
                </c:pt>
                <c:pt idx="168">
                  <c:v>2578.6487880350696</c:v>
                </c:pt>
                <c:pt idx="169">
                  <c:v>2592.0165889061691</c:v>
                </c:pt>
                <c:pt idx="170">
                  <c:v>2600.1040041601664</c:v>
                </c:pt>
                <c:pt idx="171">
                  <c:v>2610.9660574412533</c:v>
                </c:pt>
                <c:pt idx="172">
                  <c:v>2620.5450733752618</c:v>
                </c:pt>
                <c:pt idx="173">
                  <c:v>2625.3609871357312</c:v>
                </c:pt>
                <c:pt idx="174">
                  <c:v>2628.8117770767612</c:v>
                </c:pt>
                <c:pt idx="175">
                  <c:v>2635.7406431207169</c:v>
                </c:pt>
                <c:pt idx="176">
                  <c:v>2641.3100898045432</c:v>
                </c:pt>
                <c:pt idx="177">
                  <c:v>2648.3050847457625</c:v>
                </c:pt>
                <c:pt idx="178">
                  <c:v>2654.6323334218209</c:v>
                </c:pt>
                <c:pt idx="179">
                  <c:v>2658.8673225206062</c:v>
                </c:pt>
                <c:pt idx="180">
                  <c:v>2663.1158455392811</c:v>
                </c:pt>
                <c:pt idx="181">
                  <c:v>2688.1720430107525</c:v>
                </c:pt>
                <c:pt idx="182">
                  <c:v>2690.341673392521</c:v>
                </c:pt>
                <c:pt idx="183">
                  <c:v>2691.7900403768508</c:v>
                </c:pt>
                <c:pt idx="184">
                  <c:v>2697.5991367682764</c:v>
                </c:pt>
                <c:pt idx="185">
                  <c:v>2699.7840172786177</c:v>
                </c:pt>
                <c:pt idx="186">
                  <c:v>2704.1644131963221</c:v>
                </c:pt>
                <c:pt idx="187">
                  <c:v>2706.3599458728013</c:v>
                </c:pt>
                <c:pt idx="188">
                  <c:v>2712.9679869777538</c:v>
                </c:pt>
                <c:pt idx="189">
                  <c:v>2715.1778441487918</c:v>
                </c:pt>
                <c:pt idx="190">
                  <c:v>2718.8689505165853</c:v>
                </c:pt>
                <c:pt idx="191">
                  <c:v>2723.3115468409587</c:v>
                </c:pt>
                <c:pt idx="192">
                  <c:v>2729.2576419213974</c:v>
                </c:pt>
                <c:pt idx="193">
                  <c:v>2731.4941272876263</c:v>
                </c:pt>
                <c:pt idx="194">
                  <c:v>2734.4818156959254</c:v>
                </c:pt>
                <c:pt idx="195">
                  <c:v>2738.2256297918948</c:v>
                </c:pt>
                <c:pt idx="196">
                  <c:v>2744.9903925336262</c:v>
                </c:pt>
                <c:pt idx="197">
                  <c:v>2747.2527472527472</c:v>
                </c:pt>
                <c:pt idx="198">
                  <c:v>2749.5188342040142</c:v>
                </c:pt>
                <c:pt idx="199">
                  <c:v>2751.78866263071</c:v>
                </c:pt>
                <c:pt idx="200">
                  <c:v>2753.3039647577093</c:v>
                </c:pt>
                <c:pt idx="201">
                  <c:v>2754.062241806665</c:v>
                </c:pt>
                <c:pt idx="202">
                  <c:v>2756.3395810363836</c:v>
                </c:pt>
                <c:pt idx="203">
                  <c:v>2759.3818984547461</c:v>
                </c:pt>
                <c:pt idx="204">
                  <c:v>2765.4867256637167</c:v>
                </c:pt>
                <c:pt idx="205">
                  <c:v>2769.3159789531987</c:v>
                </c:pt>
                <c:pt idx="206">
                  <c:v>2773.9251040221916</c:v>
                </c:pt>
                <c:pt idx="207">
                  <c:v>2777.0063871146904</c:v>
                </c:pt>
                <c:pt idx="208">
                  <c:v>2780.0945232137892</c:v>
                </c:pt>
                <c:pt idx="209">
                  <c:v>2783.9643652561249</c:v>
                </c:pt>
                <c:pt idx="210">
                  <c:v>2785.515320334262</c:v>
                </c:pt>
                <c:pt idx="211">
                  <c:v>2786.2914460852603</c:v>
                </c:pt>
                <c:pt idx="212">
                  <c:v>2790.1785714285716</c:v>
                </c:pt>
                <c:pt idx="213">
                  <c:v>2791.7364600781684</c:v>
                </c:pt>
                <c:pt idx="214">
                  <c:v>2796.4205816554809</c:v>
                </c:pt>
                <c:pt idx="215">
                  <c:v>2810.5677346824059</c:v>
                </c:pt>
                <c:pt idx="216">
                  <c:v>2817.6951253874331</c:v>
                </c:pt>
                <c:pt idx="217">
                  <c:v>2829.6547821165818</c:v>
                </c:pt>
                <c:pt idx="218">
                  <c:v>2844.141069397042</c:v>
                </c:pt>
                <c:pt idx="219">
                  <c:v>2851.43997718848</c:v>
                </c:pt>
                <c:pt idx="220">
                  <c:v>2858.7764436821039</c:v>
                </c:pt>
                <c:pt idx="221">
                  <c:v>2863.6884306987399</c:v>
                </c:pt>
                <c:pt idx="222">
                  <c:v>2871.0881424059717</c:v>
                </c:pt>
                <c:pt idx="223">
                  <c:v>2876.0425654299684</c:v>
                </c:pt>
              </c:numCache>
            </c:numRef>
          </c:xVal>
          <c:yVal>
            <c:numRef>
              <c:f>Sheet1!$B$2:$B$225</c:f>
              <c:numCache>
                <c:formatCode>General</c:formatCode>
                <c:ptCount val="224"/>
                <c:pt idx="0">
                  <c:v>98.495104305131747</c:v>
                </c:pt>
                <c:pt idx="1">
                  <c:v>96.484397993362634</c:v>
                </c:pt>
                <c:pt idx="2">
                  <c:v>93.018291542133952</c:v>
                </c:pt>
                <c:pt idx="3">
                  <c:v>86.87711298451768</c:v>
                </c:pt>
                <c:pt idx="4">
                  <c:v>81.357741210614947</c:v>
                </c:pt>
                <c:pt idx="5">
                  <c:v>77.775110054511885</c:v>
                </c:pt>
                <c:pt idx="6">
                  <c:v>74.365093689978721</c:v>
                </c:pt>
                <c:pt idx="7">
                  <c:v>71.915841574932045</c:v>
                </c:pt>
                <c:pt idx="8">
                  <c:v>66.541645136771237</c:v>
                </c:pt>
                <c:pt idx="9">
                  <c:v>63.672868470352313</c:v>
                </c:pt>
                <c:pt idx="10">
                  <c:v>60.942312364397992</c:v>
                </c:pt>
                <c:pt idx="11">
                  <c:v>59.626773175861864</c:v>
                </c:pt>
                <c:pt idx="12">
                  <c:v>60.942312364397992</c:v>
                </c:pt>
                <c:pt idx="13">
                  <c:v>59.626773175861864</c:v>
                </c:pt>
                <c:pt idx="14">
                  <c:v>59.626773175861864</c:v>
                </c:pt>
                <c:pt idx="15">
                  <c:v>58.343317212547582</c:v>
                </c:pt>
                <c:pt idx="16">
                  <c:v>57.091162032282689</c:v>
                </c:pt>
                <c:pt idx="17">
                  <c:v>55.869544275008472</c:v>
                </c:pt>
                <c:pt idx="18">
                  <c:v>54.677719197407484</c:v>
                </c:pt>
                <c:pt idx="19">
                  <c:v>53.514960218880496</c:v>
                </c:pt>
                <c:pt idx="20">
                  <c:v>52.380558478596122</c:v>
                </c:pt>
                <c:pt idx="21">
                  <c:v>50.194077285921509</c:v>
                </c:pt>
                <c:pt idx="22">
                  <c:v>49.14066487381676</c:v>
                </c:pt>
                <c:pt idx="23">
                  <c:v>49.14066487381676</c:v>
                </c:pt>
                <c:pt idx="24">
                  <c:v>51.273822403343054</c:v>
                </c:pt>
                <c:pt idx="25">
                  <c:v>54.677719197407484</c:v>
                </c:pt>
                <c:pt idx="26">
                  <c:v>55.869544275008472</c:v>
                </c:pt>
                <c:pt idx="27">
                  <c:v>62.290736779447847</c:v>
                </c:pt>
                <c:pt idx="28">
                  <c:v>58.343317212547582</c:v>
                </c:pt>
                <c:pt idx="29">
                  <c:v>65.089550035652948</c:v>
                </c:pt>
                <c:pt idx="30">
                  <c:v>69.555639078826999</c:v>
                </c:pt>
                <c:pt idx="31">
                  <c:v>66.541645136771237</c:v>
                </c:pt>
                <c:pt idx="32">
                  <c:v>66.541645136771237</c:v>
                </c:pt>
                <c:pt idx="33">
                  <c:v>72.722201184927997</c:v>
                </c:pt>
                <c:pt idx="34">
                  <c:v>69.555639078826999</c:v>
                </c:pt>
                <c:pt idx="35">
                  <c:v>69.555639078826999</c:v>
                </c:pt>
                <c:pt idx="36">
                  <c:v>72.722201184927997</c:v>
                </c:pt>
                <c:pt idx="37">
                  <c:v>75.201876967485646</c:v>
                </c:pt>
                <c:pt idx="38">
                  <c:v>78.654251243417221</c:v>
                </c:pt>
                <c:pt idx="39">
                  <c:v>84.163232913591202</c:v>
                </c:pt>
                <c:pt idx="40">
                  <c:v>87.669894083522479</c:v>
                </c:pt>
                <c:pt idx="41">
                  <c:v>91.753398520047725</c:v>
                </c:pt>
                <c:pt idx="42">
                  <c:v>93.018291542133952</c:v>
                </c:pt>
                <c:pt idx="43">
                  <c:v>93.230934826554531</c:v>
                </c:pt>
                <c:pt idx="44">
                  <c:v>93.872023896187684</c:v>
                </c:pt>
                <c:pt idx="45">
                  <c:v>93.657799702483842</c:v>
                </c:pt>
                <c:pt idx="46">
                  <c:v>93.230934826554531</c:v>
                </c:pt>
                <c:pt idx="47">
                  <c:v>94.086777667209731</c:v>
                </c:pt>
                <c:pt idx="48">
                  <c:v>94.95111475612255</c:v>
                </c:pt>
                <c:pt idx="49">
                  <c:v>95.824030398786931</c:v>
                </c:pt>
                <c:pt idx="50">
                  <c:v>96.705609737429711</c:v>
                </c:pt>
                <c:pt idx="51">
                  <c:v>97.372531486603819</c:v>
                </c:pt>
                <c:pt idx="52">
                  <c:v>96.927368332532396</c:v>
                </c:pt>
                <c:pt idx="53">
                  <c:v>97.595938759315104</c:v>
                </c:pt>
                <c:pt idx="54">
                  <c:v>98.94802814767047</c:v>
                </c:pt>
                <c:pt idx="55">
                  <c:v>99.175330159263424</c:v>
                </c:pt>
                <c:pt idx="56">
                  <c:v>98.94802814767047</c:v>
                </c:pt>
                <c:pt idx="57">
                  <c:v>98.94802814767047</c:v>
                </c:pt>
                <c:pt idx="58">
                  <c:v>98.94802814767047</c:v>
                </c:pt>
                <c:pt idx="59">
                  <c:v>98.94802814767047</c:v>
                </c:pt>
                <c:pt idx="60">
                  <c:v>98.94802814767047</c:v>
                </c:pt>
                <c:pt idx="61">
                  <c:v>99.175330159263424</c:v>
                </c:pt>
                <c:pt idx="62">
                  <c:v>98.94802814767047</c:v>
                </c:pt>
                <c:pt idx="63">
                  <c:v>98.94802814767047</c:v>
                </c:pt>
                <c:pt idx="64">
                  <c:v>98.94802814767047</c:v>
                </c:pt>
                <c:pt idx="65">
                  <c:v>98.269479713133762</c:v>
                </c:pt>
                <c:pt idx="66">
                  <c:v>98.495104305131747</c:v>
                </c:pt>
                <c:pt idx="67">
                  <c:v>98.495104305131747</c:v>
                </c:pt>
                <c:pt idx="68">
                  <c:v>98.044411505621056</c:v>
                </c:pt>
                <c:pt idx="69">
                  <c:v>97.819898310563701</c:v>
                </c:pt>
                <c:pt idx="70">
                  <c:v>97.595938759315104</c:v>
                </c:pt>
                <c:pt idx="71">
                  <c:v>96.927368332532396</c:v>
                </c:pt>
                <c:pt idx="72">
                  <c:v>95.824030398786931</c:v>
                </c:pt>
                <c:pt idx="73">
                  <c:v>95.386494956554458</c:v>
                </c:pt>
                <c:pt idx="74">
                  <c:v>93.657799702483842</c:v>
                </c:pt>
                <c:pt idx="75">
                  <c:v>92.172949218606391</c:v>
                </c:pt>
                <c:pt idx="76">
                  <c:v>91.335914472817635</c:v>
                </c:pt>
                <c:pt idx="77">
                  <c:v>86.09212291930659</c:v>
                </c:pt>
                <c:pt idx="78">
                  <c:v>83.216500861462379</c:v>
                </c:pt>
                <c:pt idx="79">
                  <c:v>77.775110054511885</c:v>
                </c:pt>
                <c:pt idx="80">
                  <c:v>75.201876967485646</c:v>
                </c:pt>
                <c:pt idx="81">
                  <c:v>68.030039024528378</c:v>
                </c:pt>
                <c:pt idx="82">
                  <c:v>62.290736779447847</c:v>
                </c:pt>
                <c:pt idx="83">
                  <c:v>58.343317212547582</c:v>
                </c:pt>
                <c:pt idx="84">
                  <c:v>58.343317212547582</c:v>
                </c:pt>
                <c:pt idx="85">
                  <c:v>53.514960218880496</c:v>
                </c:pt>
                <c:pt idx="86">
                  <c:v>42.452075055931942</c:v>
                </c:pt>
                <c:pt idx="87">
                  <c:v>35.388098373826622</c:v>
                </c:pt>
                <c:pt idx="88">
                  <c:v>34.020331090410664</c:v>
                </c:pt>
                <c:pt idx="89">
                  <c:v>34.695772549036136</c:v>
                </c:pt>
                <c:pt idx="90">
                  <c:v>34.020331090410664</c:v>
                </c:pt>
                <c:pt idx="91">
                  <c:v>33.36136222388285</c:v>
                </c:pt>
                <c:pt idx="92">
                  <c:v>32.091245137443984</c:v>
                </c:pt>
                <c:pt idx="93">
                  <c:v>32.71846421768609</c:v>
                </c:pt>
                <c:pt idx="94">
                  <c:v>33.36136222388285</c:v>
                </c:pt>
                <c:pt idx="95">
                  <c:v>32.71846421768609</c:v>
                </c:pt>
                <c:pt idx="96">
                  <c:v>31.479322607232625</c:v>
                </c:pt>
                <c:pt idx="97">
                  <c:v>33.36136222388285</c:v>
                </c:pt>
                <c:pt idx="98">
                  <c:v>33.36136222388285</c:v>
                </c:pt>
                <c:pt idx="99">
                  <c:v>30.882323576470135</c:v>
                </c:pt>
                <c:pt idx="100">
                  <c:v>29.731649078668383</c:v>
                </c:pt>
                <c:pt idx="101">
                  <c:v>33.36136222388285</c:v>
                </c:pt>
                <c:pt idx="102">
                  <c:v>30.882323576470135</c:v>
                </c:pt>
                <c:pt idx="103">
                  <c:v>28.108748723424789</c:v>
                </c:pt>
                <c:pt idx="104">
                  <c:v>23.490518609034403</c:v>
                </c:pt>
                <c:pt idx="105">
                  <c:v>20.534797828156861</c:v>
                </c:pt>
                <c:pt idx="106">
                  <c:v>19.261977151594103</c:v>
                </c:pt>
                <c:pt idx="107">
                  <c:v>20.204712665482116</c:v>
                </c:pt>
                <c:pt idx="108">
                  <c:v>21.219928354317297</c:v>
                </c:pt>
                <c:pt idx="109">
                  <c:v>22.695988748563192</c:v>
                </c:pt>
                <c:pt idx="110">
                  <c:v>25.202271354397588</c:v>
                </c:pt>
                <c:pt idx="111">
                  <c:v>27.593950878292823</c:v>
                </c:pt>
                <c:pt idx="112">
                  <c:v>35.388098373826622</c:v>
                </c:pt>
                <c:pt idx="113">
                  <c:v>37.570655736141866</c:v>
                </c:pt>
                <c:pt idx="114">
                  <c:v>39.118140206578531</c:v>
                </c:pt>
                <c:pt idx="115">
                  <c:v>41.587473743775654</c:v>
                </c:pt>
                <c:pt idx="116">
                  <c:v>37.570655736141866</c:v>
                </c:pt>
                <c:pt idx="117">
                  <c:v>39.921014286725097</c:v>
                </c:pt>
                <c:pt idx="118">
                  <c:v>44.246656633354569</c:v>
                </c:pt>
                <c:pt idx="119">
                  <c:v>43.338289262817689</c:v>
                </c:pt>
                <c:pt idx="120">
                  <c:v>41.587473743775654</c:v>
                </c:pt>
                <c:pt idx="121">
                  <c:v>43.338289262817689</c:v>
                </c:pt>
                <c:pt idx="122">
                  <c:v>44.246656633354569</c:v>
                </c:pt>
                <c:pt idx="123">
                  <c:v>47.110285030940609</c:v>
                </c:pt>
                <c:pt idx="124">
                  <c:v>50.194077285921509</c:v>
                </c:pt>
                <c:pt idx="125">
                  <c:v>54.677719197407484</c:v>
                </c:pt>
                <c:pt idx="126">
                  <c:v>57.091162032282689</c:v>
                </c:pt>
                <c:pt idx="127">
                  <c:v>59.626773175861864</c:v>
                </c:pt>
                <c:pt idx="128">
                  <c:v>68.030039024528378</c:v>
                </c:pt>
                <c:pt idx="129">
                  <c:v>76.049054444943323</c:v>
                </c:pt>
                <c:pt idx="130">
                  <c:v>86.09212291930659</c:v>
                </c:pt>
                <c:pt idx="131">
                  <c:v>88.26963926139203</c:v>
                </c:pt>
                <c:pt idx="132">
                  <c:v>90.920486896864617</c:v>
                </c:pt>
                <c:pt idx="133">
                  <c:v>92.806172630625497</c:v>
                </c:pt>
                <c:pt idx="134">
                  <c:v>95.168536115869401</c:v>
                </c:pt>
                <c:pt idx="135">
                  <c:v>96.705609737429711</c:v>
                </c:pt>
                <c:pt idx="136">
                  <c:v>97.819898310563701</c:v>
                </c:pt>
                <c:pt idx="137">
                  <c:v>97.595938759315104</c:v>
                </c:pt>
                <c:pt idx="138">
                  <c:v>97.595938759315104</c:v>
                </c:pt>
                <c:pt idx="139">
                  <c:v>98.269479713133762</c:v>
                </c:pt>
                <c:pt idx="140">
                  <c:v>97.595938759315104</c:v>
                </c:pt>
                <c:pt idx="141">
                  <c:v>97.595938759315104</c:v>
                </c:pt>
                <c:pt idx="142">
                  <c:v>97.595938759315104</c:v>
                </c:pt>
                <c:pt idx="143">
                  <c:v>97.149675130525026</c:v>
                </c:pt>
                <c:pt idx="144">
                  <c:v>96.927368332532396</c:v>
                </c:pt>
                <c:pt idx="145">
                  <c:v>96.705609737429711</c:v>
                </c:pt>
                <c:pt idx="146">
                  <c:v>96.484397993362634</c:v>
                </c:pt>
                <c:pt idx="147">
                  <c:v>95.824030398786931</c:v>
                </c:pt>
                <c:pt idx="148">
                  <c:v>96.484397993362634</c:v>
                </c:pt>
                <c:pt idx="149">
                  <c:v>96.043609667577911</c:v>
                </c:pt>
                <c:pt idx="150">
                  <c:v>95.386494956554458</c:v>
                </c:pt>
                <c:pt idx="151">
                  <c:v>94.95111475612255</c:v>
                </c:pt>
                <c:pt idx="152">
                  <c:v>93.872023896187684</c:v>
                </c:pt>
                <c:pt idx="153">
                  <c:v>92.806172630625497</c:v>
                </c:pt>
                <c:pt idx="154">
                  <c:v>90.920486896864617</c:v>
                </c:pt>
                <c:pt idx="155">
                  <c:v>89.076241196815729</c:v>
                </c:pt>
                <c:pt idx="156">
                  <c:v>85.508447148632214</c:v>
                </c:pt>
                <c:pt idx="157">
                  <c:v>81.910558308430481</c:v>
                </c:pt>
                <c:pt idx="158">
                  <c:v>75.201876967485646</c:v>
                </c:pt>
                <c:pt idx="159">
                  <c:v>71.119375361823444</c:v>
                </c:pt>
                <c:pt idx="160">
                  <c:v>65.089550035652948</c:v>
                </c:pt>
                <c:pt idx="161">
                  <c:v>60.942312364397992</c:v>
                </c:pt>
                <c:pt idx="162">
                  <c:v>59.626773175861864</c:v>
                </c:pt>
                <c:pt idx="163">
                  <c:v>48.112942967904125</c:v>
                </c:pt>
                <c:pt idx="164">
                  <c:v>37.570655736141866</c:v>
                </c:pt>
                <c:pt idx="165">
                  <c:v>21.939740140134269</c:v>
                </c:pt>
                <c:pt idx="166">
                  <c:v>13.614394017163999</c:v>
                </c:pt>
                <c:pt idx="167">
                  <c:v>8.9246385540655986</c:v>
                </c:pt>
                <c:pt idx="168">
                  <c:v>7.5600261421051469</c:v>
                </c:pt>
                <c:pt idx="169">
                  <c:v>7.1273031773721467</c:v>
                </c:pt>
                <c:pt idx="170">
                  <c:v>7.0040146230797431</c:v>
                </c:pt>
                <c:pt idx="171">
                  <c:v>7.0107784790438021</c:v>
                </c:pt>
                <c:pt idx="172">
                  <c:v>7.0005569540516372</c:v>
                </c:pt>
                <c:pt idx="173">
                  <c:v>7.0014953128736357</c:v>
                </c:pt>
                <c:pt idx="174">
                  <c:v>7.0004351021120783</c:v>
                </c:pt>
                <c:pt idx="175">
                  <c:v>7.0011681642096413</c:v>
                </c:pt>
                <c:pt idx="176">
                  <c:v>7.0009125900303184</c:v>
                </c:pt>
                <c:pt idx="177">
                  <c:v>7.0005569540516372</c:v>
                </c:pt>
                <c:pt idx="178">
                  <c:v>7.0007129310730143</c:v>
                </c:pt>
                <c:pt idx="179">
                  <c:v>7.0001620609896902</c:v>
                </c:pt>
                <c:pt idx="180">
                  <c:v>7.0000065420249564</c:v>
                </c:pt>
                <c:pt idx="181">
                  <c:v>7.0000000014789521</c:v>
                </c:pt>
                <c:pt idx="182">
                  <c:v>7.0000000039706984</c:v>
                </c:pt>
                <c:pt idx="183">
                  <c:v>7.0000000065061379</c:v>
                </c:pt>
                <c:pt idx="184">
                  <c:v>7.0000001611719851</c:v>
                </c:pt>
                <c:pt idx="185">
                  <c:v>7.0000004327153071</c:v>
                </c:pt>
                <c:pt idx="186">
                  <c:v>7.0000175640595641</c:v>
                </c:pt>
                <c:pt idx="187">
                  <c:v>7.0001266048405473</c:v>
                </c:pt>
                <c:pt idx="188">
                  <c:v>7.0000368391354701</c:v>
                </c:pt>
                <c:pt idx="189">
                  <c:v>7.0000989058852516</c:v>
                </c:pt>
                <c:pt idx="190">
                  <c:v>7.0040146230797431</c:v>
                </c:pt>
                <c:pt idx="191">
                  <c:v>7.0107784790438021</c:v>
                </c:pt>
                <c:pt idx="192">
                  <c:v>7.0007129310730143</c:v>
                </c:pt>
                <c:pt idx="193">
                  <c:v>7.0007129310730143</c:v>
                </c:pt>
                <c:pt idx="194">
                  <c:v>7.0019140807187945</c:v>
                </c:pt>
                <c:pt idx="195">
                  <c:v>7.0019140807187945</c:v>
                </c:pt>
                <c:pt idx="196">
                  <c:v>7.0000772669835936</c:v>
                </c:pt>
                <c:pt idx="197">
                  <c:v>7.0000137213462947</c:v>
                </c:pt>
                <c:pt idx="198">
                  <c:v>7.0000039926003836</c:v>
                </c:pt>
                <c:pt idx="199">
                  <c:v>7.000003119088289</c:v>
                </c:pt>
                <c:pt idx="200">
                  <c:v>7.0000011617561047</c:v>
                </c:pt>
                <c:pt idx="201">
                  <c:v>7.00000004689739</c:v>
                </c:pt>
                <c:pt idx="202">
                  <c:v>7.0000000050827076</c:v>
                </c:pt>
                <c:pt idx="203">
                  <c:v>7.0000000005508607</c:v>
                </c:pt>
                <c:pt idx="204">
                  <c:v>7.0000000009026051</c:v>
                </c:pt>
                <c:pt idx="205">
                  <c:v>7.0000000014789521</c:v>
                </c:pt>
                <c:pt idx="206">
                  <c:v>7.0000000136460763</c:v>
                </c:pt>
                <c:pt idx="207">
                  <c:v>7.0000000600311756</c:v>
                </c:pt>
                <c:pt idx="208">
                  <c:v>7.0000002640863208</c:v>
                </c:pt>
                <c:pt idx="209">
                  <c:v>7.0000024366855724</c:v>
                </c:pt>
                <c:pt idx="210">
                  <c:v>7.0000471560702398</c:v>
                </c:pt>
                <c:pt idx="211">
                  <c:v>7.0001620609896902</c:v>
                </c:pt>
                <c:pt idx="212">
                  <c:v>7.0014953128736357</c:v>
                </c:pt>
                <c:pt idx="213">
                  <c:v>7.0474161773591542</c:v>
                </c:pt>
                <c:pt idx="214">
                  <c:v>7.2670076914649657</c:v>
                </c:pt>
                <c:pt idx="215">
                  <c:v>8.5035608366621585</c:v>
                </c:pt>
                <c:pt idx="216">
                  <c:v>9.4636406279502232</c:v>
                </c:pt>
                <c:pt idx="217">
                  <c:v>13.614394017163999</c:v>
                </c:pt>
                <c:pt idx="218">
                  <c:v>16.5792680585337</c:v>
                </c:pt>
                <c:pt idx="219">
                  <c:v>20.204712665482116</c:v>
                </c:pt>
                <c:pt idx="220">
                  <c:v>24.325267515867893</c:v>
                </c:pt>
                <c:pt idx="221">
                  <c:v>25.202271354397588</c:v>
                </c:pt>
                <c:pt idx="222">
                  <c:v>29.177272117943648</c:v>
                </c:pt>
                <c:pt idx="223">
                  <c:v>29.731649078668383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C-4C58-8B95-E6DE4E57B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5231"/>
        <c:axId val="159364031"/>
      </c:scatterChart>
      <c:valAx>
        <c:axId val="5474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64031"/>
        <c:crosses val="autoZero"/>
        <c:crossBetween val="midCat"/>
      </c:valAx>
      <c:valAx>
        <c:axId val="1593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323848</xdr:colOff>
      <xdr:row>4</xdr:row>
      <xdr:rowOff>43542</xdr:rowOff>
    </xdr:from>
    <xdr:to>
      <xdr:col>24</xdr:col>
      <xdr:colOff>440870</xdr:colOff>
      <xdr:row>34</xdr:row>
      <xdr:rowOff>141514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7C028-1B53-CB0B-04BE-32E1D0796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DDE80-1A7F-4934-9B0B-08B2E0A0A334}">
  <dimension ref="A1:E225"/>
  <sheetViews>
    <sheetView tabSelected="1" workbookViewId="0">
      <selection activeCell="I19" sqref="I19"/>
    </sheetView>
  </sheetViews>
  <sheetFormatPr defaultRowHeight="14.6" x14ac:dyDescent="0.4"/>
  <cols>
    <col min="1" max="1" width="11.84375" bestFit="1" customWidth="1"/>
    <col min="2" max="2" width="19.15234375" customWidth="1"/>
    <col min="3" max="3" width="13.53515625" customWidth="1"/>
    <col min="4" max="4" width="11.3828125" bestFit="1" customWidth="1"/>
    <col min="5" max="5" width="13.84375" customWidth="1"/>
  </cols>
  <sheetData>
    <row r="1" spans="1:5" x14ac:dyDescent="0.4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4">
      <c r="A2">
        <f>10000000/D2</f>
        <v>1342.6423200859292</v>
      </c>
      <c r="B2">
        <f>100*EXP(-E2)+7</f>
        <v>98.495104305131747</v>
      </c>
      <c r="C2">
        <v>0.36</v>
      </c>
      <c r="D2">
        <v>7448</v>
      </c>
      <c r="E2">
        <f>6.022E+23*41*C2*1E-26</f>
        <v>8.888472E-2</v>
      </c>
    </row>
    <row r="3" spans="1:5" x14ac:dyDescent="0.4">
      <c r="A3">
        <f t="shared" ref="A3:A66" si="0">10000000/D3</f>
        <v>1346.8013468013469</v>
      </c>
      <c r="B3">
        <f t="shared" ref="B3:B66" si="1">100*EXP(-E3)+7</f>
        <v>96.484397993362634</v>
      </c>
      <c r="C3">
        <v>0.45</v>
      </c>
      <c r="D3">
        <v>7425</v>
      </c>
      <c r="E3">
        <f t="shared" ref="E3:E66" si="2">6.022E+23*41*C3*1E-26</f>
        <v>0.11110590000000001</v>
      </c>
    </row>
    <row r="4" spans="1:5" x14ac:dyDescent="0.4">
      <c r="A4">
        <f t="shared" si="0"/>
        <v>1351.1687609782462</v>
      </c>
      <c r="B4">
        <f t="shared" si="1"/>
        <v>93.018291542133952</v>
      </c>
      <c r="C4">
        <v>0.61</v>
      </c>
      <c r="D4">
        <v>7401</v>
      </c>
      <c r="E4">
        <f t="shared" si="2"/>
        <v>0.15061022000000002</v>
      </c>
    </row>
    <row r="5" spans="1:5" x14ac:dyDescent="0.4">
      <c r="A5">
        <f t="shared" si="0"/>
        <v>1354.4629554381688</v>
      </c>
      <c r="B5">
        <f t="shared" si="1"/>
        <v>86.87711298451768</v>
      </c>
      <c r="C5">
        <v>0.91</v>
      </c>
      <c r="D5">
        <v>7383</v>
      </c>
      <c r="E5">
        <f t="shared" si="2"/>
        <v>0.22468082000000003</v>
      </c>
    </row>
    <row r="6" spans="1:5" x14ac:dyDescent="0.4">
      <c r="A6">
        <f t="shared" si="0"/>
        <v>1356.4839934888769</v>
      </c>
      <c r="B6">
        <f t="shared" si="1"/>
        <v>81.357741210614947</v>
      </c>
      <c r="C6">
        <v>1.2</v>
      </c>
      <c r="D6">
        <v>7372</v>
      </c>
      <c r="E6">
        <f t="shared" si="2"/>
        <v>0.2962824</v>
      </c>
    </row>
    <row r="7" spans="1:5" x14ac:dyDescent="0.4">
      <c r="A7">
        <f t="shared" si="0"/>
        <v>1357.4046423238767</v>
      </c>
      <c r="B7">
        <f t="shared" si="1"/>
        <v>77.775110054511885</v>
      </c>
      <c r="C7">
        <v>1.4</v>
      </c>
      <c r="D7">
        <v>7367</v>
      </c>
      <c r="E7">
        <f t="shared" si="2"/>
        <v>0.34566279999999999</v>
      </c>
    </row>
    <row r="8" spans="1:5" x14ac:dyDescent="0.4">
      <c r="A8">
        <f t="shared" si="0"/>
        <v>1359.064963305246</v>
      </c>
      <c r="B8">
        <f t="shared" si="1"/>
        <v>74.365093689978721</v>
      </c>
      <c r="C8">
        <v>1.6</v>
      </c>
      <c r="D8">
        <v>7358</v>
      </c>
      <c r="E8">
        <f t="shared" si="2"/>
        <v>0.39504320000000004</v>
      </c>
    </row>
    <row r="9" spans="1:5" x14ac:dyDescent="0.4">
      <c r="A9">
        <f t="shared" si="0"/>
        <v>1360.1741022850924</v>
      </c>
      <c r="B9">
        <f t="shared" si="1"/>
        <v>71.915841574932045</v>
      </c>
      <c r="C9">
        <v>1.75</v>
      </c>
      <c r="D9">
        <v>7352</v>
      </c>
      <c r="E9">
        <f t="shared" si="2"/>
        <v>0.43207850000000009</v>
      </c>
    </row>
    <row r="10" spans="1:5" x14ac:dyDescent="0.4">
      <c r="A10">
        <f t="shared" si="0"/>
        <v>1362.7691469065139</v>
      </c>
      <c r="B10">
        <f t="shared" si="1"/>
        <v>66.541645136771237</v>
      </c>
      <c r="C10">
        <v>2.1</v>
      </c>
      <c r="D10">
        <v>7338</v>
      </c>
      <c r="E10">
        <f t="shared" si="2"/>
        <v>0.51849420000000002</v>
      </c>
    </row>
    <row r="11" spans="1:5" x14ac:dyDescent="0.4">
      <c r="A11">
        <f t="shared" si="0"/>
        <v>1363.6983499249966</v>
      </c>
      <c r="B11">
        <f t="shared" si="1"/>
        <v>63.672868470352313</v>
      </c>
      <c r="C11">
        <v>2.2999999999999998</v>
      </c>
      <c r="D11">
        <v>7333</v>
      </c>
      <c r="E11">
        <f t="shared" si="2"/>
        <v>0.56787460000000001</v>
      </c>
    </row>
    <row r="12" spans="1:5" x14ac:dyDescent="0.4">
      <c r="A12">
        <f t="shared" si="0"/>
        <v>1364.0703860319193</v>
      </c>
      <c r="B12">
        <f t="shared" si="1"/>
        <v>60.942312364397992</v>
      </c>
      <c r="C12">
        <v>2.5</v>
      </c>
      <c r="D12">
        <v>7331</v>
      </c>
      <c r="E12">
        <f t="shared" si="2"/>
        <v>0.617255</v>
      </c>
    </row>
    <row r="13" spans="1:5" x14ac:dyDescent="0.4">
      <c r="A13">
        <f t="shared" si="0"/>
        <v>1365.9336156262805</v>
      </c>
      <c r="B13">
        <f t="shared" si="1"/>
        <v>59.626773175861864</v>
      </c>
      <c r="C13">
        <v>2.6</v>
      </c>
      <c r="D13">
        <v>7321</v>
      </c>
      <c r="E13">
        <f t="shared" si="2"/>
        <v>0.6419452000000001</v>
      </c>
    </row>
    <row r="14" spans="1:5" x14ac:dyDescent="0.4">
      <c r="A14">
        <f t="shared" si="0"/>
        <v>1367.4278681799535</v>
      </c>
      <c r="B14">
        <f t="shared" si="1"/>
        <v>60.942312364397992</v>
      </c>
      <c r="C14">
        <v>2.5</v>
      </c>
      <c r="D14">
        <v>7313</v>
      </c>
      <c r="E14">
        <f t="shared" si="2"/>
        <v>0.617255</v>
      </c>
    </row>
    <row r="15" spans="1:5" x14ac:dyDescent="0.4">
      <c r="A15">
        <f t="shared" si="0"/>
        <v>1369.8630136986301</v>
      </c>
      <c r="B15">
        <f t="shared" si="1"/>
        <v>59.626773175861864</v>
      </c>
      <c r="C15">
        <v>2.6</v>
      </c>
      <c r="D15">
        <v>7300</v>
      </c>
      <c r="E15">
        <f t="shared" si="2"/>
        <v>0.6419452000000001</v>
      </c>
    </row>
    <row r="16" spans="1:5" x14ac:dyDescent="0.4">
      <c r="A16">
        <f t="shared" si="0"/>
        <v>1371.9303059404583</v>
      </c>
      <c r="B16">
        <f t="shared" si="1"/>
        <v>59.626773175861864</v>
      </c>
      <c r="C16">
        <v>2.6</v>
      </c>
      <c r="D16">
        <v>7289</v>
      </c>
      <c r="E16">
        <f t="shared" si="2"/>
        <v>0.6419452000000001</v>
      </c>
    </row>
    <row r="17" spans="1:5" x14ac:dyDescent="0.4">
      <c r="A17">
        <f t="shared" si="0"/>
        <v>1374.3815283122594</v>
      </c>
      <c r="B17">
        <f t="shared" si="1"/>
        <v>58.343317212547582</v>
      </c>
      <c r="C17">
        <v>2.7</v>
      </c>
      <c r="D17">
        <v>7276</v>
      </c>
      <c r="E17">
        <f t="shared" si="2"/>
        <v>0.6666354000000001</v>
      </c>
    </row>
    <row r="18" spans="1:5" x14ac:dyDescent="0.4">
      <c r="A18">
        <f t="shared" si="0"/>
        <v>1375.5158184319121</v>
      </c>
      <c r="B18">
        <f t="shared" si="1"/>
        <v>57.091162032282689</v>
      </c>
      <c r="C18">
        <v>2.8</v>
      </c>
      <c r="D18">
        <v>7270</v>
      </c>
      <c r="E18">
        <f t="shared" si="2"/>
        <v>0.69132559999999998</v>
      </c>
    </row>
    <row r="19" spans="1:5" x14ac:dyDescent="0.4">
      <c r="A19">
        <f t="shared" si="0"/>
        <v>1377.4104683195592</v>
      </c>
      <c r="B19">
        <f t="shared" si="1"/>
        <v>55.869544275008472</v>
      </c>
      <c r="C19">
        <v>2.9</v>
      </c>
      <c r="D19">
        <v>7260</v>
      </c>
      <c r="E19">
        <f t="shared" si="2"/>
        <v>0.71601579999999998</v>
      </c>
    </row>
    <row r="20" spans="1:5" x14ac:dyDescent="0.4">
      <c r="A20">
        <f t="shared" si="0"/>
        <v>1380.0717637317141</v>
      </c>
      <c r="B20">
        <f t="shared" si="1"/>
        <v>54.677719197407484</v>
      </c>
      <c r="C20">
        <v>3</v>
      </c>
      <c r="D20">
        <v>7246</v>
      </c>
      <c r="E20">
        <f t="shared" si="2"/>
        <v>0.74070600000000009</v>
      </c>
    </row>
    <row r="21" spans="1:5" x14ac:dyDescent="0.4">
      <c r="A21">
        <f t="shared" si="0"/>
        <v>1382.7433628318583</v>
      </c>
      <c r="B21">
        <f t="shared" si="1"/>
        <v>53.514960218880496</v>
      </c>
      <c r="C21">
        <v>3.1</v>
      </c>
      <c r="D21">
        <v>7232</v>
      </c>
      <c r="E21">
        <f t="shared" si="2"/>
        <v>0.76539620000000008</v>
      </c>
    </row>
    <row r="22" spans="1:5" x14ac:dyDescent="0.4">
      <c r="A22">
        <f t="shared" si="0"/>
        <v>1384.2746400885935</v>
      </c>
      <c r="B22">
        <f t="shared" si="1"/>
        <v>52.380558478596122</v>
      </c>
      <c r="C22">
        <v>3.2</v>
      </c>
      <c r="D22">
        <v>7224</v>
      </c>
      <c r="E22">
        <f t="shared" si="2"/>
        <v>0.79008640000000008</v>
      </c>
    </row>
    <row r="23" spans="1:5" x14ac:dyDescent="0.4">
      <c r="A23">
        <f t="shared" si="0"/>
        <v>1386.193512614361</v>
      </c>
      <c r="B23">
        <f t="shared" si="1"/>
        <v>50.194077285921509</v>
      </c>
      <c r="C23">
        <v>3.4</v>
      </c>
      <c r="D23">
        <v>7214</v>
      </c>
      <c r="E23">
        <f t="shared" si="2"/>
        <v>0.83946679999999996</v>
      </c>
    </row>
    <row r="24" spans="1:5" x14ac:dyDescent="0.4">
      <c r="A24">
        <f t="shared" si="0"/>
        <v>1387.7324451845684</v>
      </c>
      <c r="B24">
        <f t="shared" si="1"/>
        <v>49.14066487381676</v>
      </c>
      <c r="C24">
        <v>3.5</v>
      </c>
      <c r="D24">
        <v>7206</v>
      </c>
      <c r="E24">
        <f t="shared" si="2"/>
        <v>0.86415700000000017</v>
      </c>
    </row>
    <row r="25" spans="1:5" x14ac:dyDescent="0.4">
      <c r="A25">
        <f t="shared" si="0"/>
        <v>1388.8888888888889</v>
      </c>
      <c r="B25">
        <f t="shared" si="1"/>
        <v>49.14066487381676</v>
      </c>
      <c r="C25">
        <v>3.5</v>
      </c>
      <c r="D25">
        <v>7200</v>
      </c>
      <c r="E25">
        <f t="shared" si="2"/>
        <v>0.86415700000000017</v>
      </c>
    </row>
    <row r="26" spans="1:5" x14ac:dyDescent="0.4">
      <c r="A26">
        <f t="shared" si="0"/>
        <v>1390.4338153503893</v>
      </c>
      <c r="B26">
        <f t="shared" si="1"/>
        <v>51.273822403343054</v>
      </c>
      <c r="C26">
        <v>3.3</v>
      </c>
      <c r="D26">
        <v>7192</v>
      </c>
      <c r="E26">
        <f t="shared" si="2"/>
        <v>0.81477660000000007</v>
      </c>
    </row>
    <row r="27" spans="1:5" x14ac:dyDescent="0.4">
      <c r="A27">
        <f t="shared" si="0"/>
        <v>1393.1457230426302</v>
      </c>
      <c r="B27">
        <f t="shared" si="1"/>
        <v>54.677719197407484</v>
      </c>
      <c r="C27">
        <v>3</v>
      </c>
      <c r="D27">
        <v>7178</v>
      </c>
      <c r="E27">
        <f t="shared" si="2"/>
        <v>0.74070600000000009</v>
      </c>
    </row>
    <row r="28" spans="1:5" x14ac:dyDescent="0.4">
      <c r="A28">
        <f t="shared" si="0"/>
        <v>1394.3112102621305</v>
      </c>
      <c r="B28">
        <f t="shared" si="1"/>
        <v>55.869544275008472</v>
      </c>
      <c r="C28">
        <v>2.9</v>
      </c>
      <c r="D28">
        <v>7172</v>
      </c>
      <c r="E28">
        <f t="shared" si="2"/>
        <v>0.71601579999999998</v>
      </c>
    </row>
    <row r="29" spans="1:5" x14ac:dyDescent="0.4">
      <c r="A29">
        <f t="shared" si="0"/>
        <v>1397.0382788488405</v>
      </c>
      <c r="B29">
        <f t="shared" si="1"/>
        <v>62.290736779447847</v>
      </c>
      <c r="C29">
        <v>2.4</v>
      </c>
      <c r="D29">
        <v>7158</v>
      </c>
      <c r="E29">
        <f t="shared" si="2"/>
        <v>0.5925648</v>
      </c>
    </row>
    <row r="30" spans="1:5" x14ac:dyDescent="0.4">
      <c r="A30">
        <f t="shared" si="0"/>
        <v>1398.4058173682004</v>
      </c>
      <c r="B30">
        <f t="shared" si="1"/>
        <v>58.343317212547582</v>
      </c>
      <c r="C30">
        <v>2.7</v>
      </c>
      <c r="D30">
        <v>7151</v>
      </c>
      <c r="E30">
        <f t="shared" si="2"/>
        <v>0.6666354000000001</v>
      </c>
    </row>
    <row r="31" spans="1:5" x14ac:dyDescent="0.4">
      <c r="A31">
        <f t="shared" si="0"/>
        <v>1399.5801259622112</v>
      </c>
      <c r="B31">
        <f t="shared" si="1"/>
        <v>65.089550035652948</v>
      </c>
      <c r="C31">
        <v>2.2000000000000002</v>
      </c>
      <c r="D31">
        <v>7145</v>
      </c>
      <c r="E31">
        <f t="shared" si="2"/>
        <v>0.54318440000000012</v>
      </c>
    </row>
    <row r="32" spans="1:5" x14ac:dyDescent="0.4">
      <c r="A32">
        <f t="shared" si="0"/>
        <v>1400.7564084605688</v>
      </c>
      <c r="B32">
        <f t="shared" si="1"/>
        <v>69.555639078826999</v>
      </c>
      <c r="C32">
        <v>1.9</v>
      </c>
      <c r="D32">
        <v>7139</v>
      </c>
      <c r="E32">
        <f t="shared" si="2"/>
        <v>0.46911379999999997</v>
      </c>
    </row>
    <row r="33" spans="1:5" x14ac:dyDescent="0.4">
      <c r="A33">
        <f t="shared" si="0"/>
        <v>1402.5245441795232</v>
      </c>
      <c r="B33">
        <f t="shared" si="1"/>
        <v>66.541645136771237</v>
      </c>
      <c r="C33">
        <v>2.1</v>
      </c>
      <c r="D33">
        <v>7130</v>
      </c>
      <c r="E33">
        <f t="shared" si="2"/>
        <v>0.51849420000000002</v>
      </c>
    </row>
    <row r="34" spans="1:5" x14ac:dyDescent="0.4">
      <c r="A34">
        <f t="shared" si="0"/>
        <v>1403.705783267827</v>
      </c>
      <c r="B34">
        <f t="shared" si="1"/>
        <v>66.541645136771237</v>
      </c>
      <c r="C34">
        <v>2.1</v>
      </c>
      <c r="D34">
        <v>7124</v>
      </c>
      <c r="E34">
        <f t="shared" si="2"/>
        <v>0.51849420000000002</v>
      </c>
    </row>
    <row r="35" spans="1:5" x14ac:dyDescent="0.4">
      <c r="A35">
        <f t="shared" si="0"/>
        <v>1404.691670178396</v>
      </c>
      <c r="B35">
        <f t="shared" si="1"/>
        <v>72.722201184927997</v>
      </c>
      <c r="C35">
        <v>1.7</v>
      </c>
      <c r="D35">
        <v>7119</v>
      </c>
      <c r="E35">
        <f t="shared" si="2"/>
        <v>0.41973339999999998</v>
      </c>
    </row>
    <row r="36" spans="1:5" x14ac:dyDescent="0.4">
      <c r="A36">
        <f t="shared" si="0"/>
        <v>1405.6789429294349</v>
      </c>
      <c r="B36">
        <f t="shared" si="1"/>
        <v>69.555639078826999</v>
      </c>
      <c r="C36">
        <v>1.9</v>
      </c>
      <c r="D36">
        <v>7114</v>
      </c>
      <c r="E36">
        <f t="shared" si="2"/>
        <v>0.46911379999999997</v>
      </c>
    </row>
    <row r="37" spans="1:5" x14ac:dyDescent="0.4">
      <c r="A37">
        <f t="shared" si="0"/>
        <v>1406.8655036578502</v>
      </c>
      <c r="B37">
        <f t="shared" si="1"/>
        <v>69.555639078826999</v>
      </c>
      <c r="C37">
        <v>1.9</v>
      </c>
      <c r="D37">
        <v>7108</v>
      </c>
      <c r="E37">
        <f t="shared" si="2"/>
        <v>0.46911379999999997</v>
      </c>
    </row>
    <row r="38" spans="1:5" x14ac:dyDescent="0.4">
      <c r="A38">
        <f t="shared" si="0"/>
        <v>1408.8475626937166</v>
      </c>
      <c r="B38">
        <f t="shared" si="1"/>
        <v>72.722201184927997</v>
      </c>
      <c r="C38">
        <v>1.7</v>
      </c>
      <c r="D38">
        <v>7098</v>
      </c>
      <c r="E38">
        <f t="shared" si="2"/>
        <v>0.41973339999999998</v>
      </c>
    </row>
    <row r="39" spans="1:5" x14ac:dyDescent="0.4">
      <c r="A39">
        <f t="shared" si="0"/>
        <v>1410.8352144469527</v>
      </c>
      <c r="B39">
        <f t="shared" si="1"/>
        <v>75.201876967485646</v>
      </c>
      <c r="C39">
        <v>1.55</v>
      </c>
      <c r="D39">
        <v>7088</v>
      </c>
      <c r="E39">
        <f t="shared" si="2"/>
        <v>0.38269810000000004</v>
      </c>
    </row>
    <row r="40" spans="1:5" x14ac:dyDescent="0.4">
      <c r="A40">
        <f t="shared" si="0"/>
        <v>1412.8284826222098</v>
      </c>
      <c r="B40">
        <f t="shared" si="1"/>
        <v>78.654251243417221</v>
      </c>
      <c r="C40">
        <v>1.35</v>
      </c>
      <c r="D40">
        <v>7078</v>
      </c>
      <c r="E40">
        <f t="shared" si="2"/>
        <v>0.33331770000000005</v>
      </c>
    </row>
    <row r="41" spans="1:5" x14ac:dyDescent="0.4">
      <c r="A41">
        <f t="shared" si="0"/>
        <v>1415.6285390713476</v>
      </c>
      <c r="B41">
        <f t="shared" si="1"/>
        <v>84.163232913591202</v>
      </c>
      <c r="C41">
        <v>1.05</v>
      </c>
      <c r="D41">
        <v>7064</v>
      </c>
      <c r="E41">
        <f t="shared" si="2"/>
        <v>0.25924710000000001</v>
      </c>
    </row>
    <row r="42" spans="1:5" x14ac:dyDescent="0.4">
      <c r="A42">
        <f t="shared" si="0"/>
        <v>1418.4397163120568</v>
      </c>
      <c r="B42">
        <f t="shared" si="1"/>
        <v>87.669894083522479</v>
      </c>
      <c r="C42">
        <v>0.87</v>
      </c>
      <c r="D42">
        <v>7050</v>
      </c>
      <c r="E42">
        <f t="shared" si="2"/>
        <v>0.21480474000000002</v>
      </c>
    </row>
    <row r="43" spans="1:5" x14ac:dyDescent="0.4">
      <c r="A43">
        <f t="shared" si="0"/>
        <v>1422.8799089356858</v>
      </c>
      <c r="B43">
        <f t="shared" si="1"/>
        <v>91.753398520047725</v>
      </c>
      <c r="C43">
        <v>0.67</v>
      </c>
      <c r="D43">
        <v>7028</v>
      </c>
      <c r="E43">
        <f t="shared" si="2"/>
        <v>0.16542434000000003</v>
      </c>
    </row>
    <row r="44" spans="1:5" x14ac:dyDescent="0.4">
      <c r="A44">
        <f t="shared" si="0"/>
        <v>1426.7370523612499</v>
      </c>
      <c r="B44">
        <f t="shared" si="1"/>
        <v>93.018291542133952</v>
      </c>
      <c r="C44">
        <v>0.61</v>
      </c>
      <c r="D44">
        <v>7009</v>
      </c>
      <c r="E44">
        <f t="shared" si="2"/>
        <v>0.15061022000000002</v>
      </c>
    </row>
    <row r="45" spans="1:5" x14ac:dyDescent="0.4">
      <c r="A45">
        <f t="shared" si="0"/>
        <v>1432.2543683758236</v>
      </c>
      <c r="B45">
        <f t="shared" si="1"/>
        <v>93.230934826554531</v>
      </c>
      <c r="C45">
        <v>0.6</v>
      </c>
      <c r="D45">
        <v>6982</v>
      </c>
      <c r="E45">
        <f t="shared" si="2"/>
        <v>0.1481412</v>
      </c>
    </row>
    <row r="46" spans="1:5" x14ac:dyDescent="0.4">
      <c r="A46">
        <f t="shared" si="0"/>
        <v>1437.1945961483184</v>
      </c>
      <c r="B46">
        <f t="shared" si="1"/>
        <v>93.872023896187684</v>
      </c>
      <c r="C46">
        <v>0.56999999999999995</v>
      </c>
      <c r="D46">
        <v>6958</v>
      </c>
      <c r="E46">
        <f t="shared" si="2"/>
        <v>0.14073414000000001</v>
      </c>
    </row>
    <row r="47" spans="1:5" x14ac:dyDescent="0.4">
      <c r="A47">
        <f t="shared" si="0"/>
        <v>1443.4180138568129</v>
      </c>
      <c r="B47">
        <f t="shared" si="1"/>
        <v>93.657799702483842</v>
      </c>
      <c r="C47">
        <v>0.57999999999999996</v>
      </c>
      <c r="D47">
        <v>6928</v>
      </c>
      <c r="E47">
        <f t="shared" si="2"/>
        <v>0.14320316</v>
      </c>
    </row>
    <row r="48" spans="1:5" x14ac:dyDescent="0.4">
      <c r="A48">
        <f t="shared" si="0"/>
        <v>1449.4854326714017</v>
      </c>
      <c r="B48">
        <f t="shared" si="1"/>
        <v>93.230934826554531</v>
      </c>
      <c r="C48">
        <v>0.6</v>
      </c>
      <c r="D48">
        <v>6899</v>
      </c>
      <c r="E48">
        <f t="shared" si="2"/>
        <v>0.1481412</v>
      </c>
    </row>
    <row r="49" spans="1:5" x14ac:dyDescent="0.4">
      <c r="A49">
        <f t="shared" si="0"/>
        <v>1453.4883720930231</v>
      </c>
      <c r="B49">
        <f t="shared" si="1"/>
        <v>94.086777667209731</v>
      </c>
      <c r="C49">
        <v>0.56000000000000005</v>
      </c>
      <c r="D49">
        <v>6880</v>
      </c>
      <c r="E49">
        <f t="shared" si="2"/>
        <v>0.13826512000000002</v>
      </c>
    </row>
    <row r="50" spans="1:5" x14ac:dyDescent="0.4">
      <c r="A50">
        <f t="shared" si="0"/>
        <v>1455.1804423748545</v>
      </c>
      <c r="B50">
        <f t="shared" si="1"/>
        <v>94.95111475612255</v>
      </c>
      <c r="C50">
        <v>0.52</v>
      </c>
      <c r="D50">
        <v>6872</v>
      </c>
      <c r="E50">
        <f t="shared" si="2"/>
        <v>0.12838904000000001</v>
      </c>
    </row>
    <row r="51" spans="1:5" x14ac:dyDescent="0.4">
      <c r="A51">
        <f t="shared" si="0"/>
        <v>1459.0020426028595</v>
      </c>
      <c r="B51">
        <f t="shared" si="1"/>
        <v>95.824030398786931</v>
      </c>
      <c r="C51">
        <v>0.48</v>
      </c>
      <c r="D51">
        <v>6854</v>
      </c>
      <c r="E51">
        <f t="shared" si="2"/>
        <v>0.11851296</v>
      </c>
    </row>
    <row r="52" spans="1:5" x14ac:dyDescent="0.4">
      <c r="A52">
        <f t="shared" si="0"/>
        <v>1464.986815118664</v>
      </c>
      <c r="B52">
        <f t="shared" si="1"/>
        <v>96.705609737429711</v>
      </c>
      <c r="C52">
        <v>0.44</v>
      </c>
      <c r="D52">
        <v>6826</v>
      </c>
      <c r="E52">
        <f t="shared" si="2"/>
        <v>0.10863687999999999</v>
      </c>
    </row>
    <row r="53" spans="1:5" x14ac:dyDescent="0.4">
      <c r="A53">
        <f t="shared" si="0"/>
        <v>1468.8601645123383</v>
      </c>
      <c r="B53">
        <f t="shared" si="1"/>
        <v>97.372531486603819</v>
      </c>
      <c r="C53">
        <v>0.41</v>
      </c>
      <c r="D53">
        <v>6808</v>
      </c>
      <c r="E53">
        <f t="shared" si="2"/>
        <v>0.10122982</v>
      </c>
    </row>
    <row r="54" spans="1:5" x14ac:dyDescent="0.4">
      <c r="A54">
        <f t="shared" si="0"/>
        <v>1475.7969303423849</v>
      </c>
      <c r="B54">
        <f t="shared" si="1"/>
        <v>96.927368332532396</v>
      </c>
      <c r="C54">
        <v>0.43</v>
      </c>
      <c r="D54">
        <v>6776</v>
      </c>
      <c r="E54">
        <f t="shared" si="2"/>
        <v>0.10616786</v>
      </c>
    </row>
    <row r="55" spans="1:5" x14ac:dyDescent="0.4">
      <c r="A55">
        <f t="shared" si="0"/>
        <v>1481.4814814814815</v>
      </c>
      <c r="B55">
        <f t="shared" si="1"/>
        <v>97.595938759315104</v>
      </c>
      <c r="C55">
        <v>0.4</v>
      </c>
      <c r="D55">
        <v>6750</v>
      </c>
      <c r="E55">
        <f t="shared" si="2"/>
        <v>9.876080000000001E-2</v>
      </c>
    </row>
    <row r="56" spans="1:5" x14ac:dyDescent="0.4">
      <c r="A56">
        <f>10000000/D56</f>
        <v>1497.454327643007</v>
      </c>
      <c r="B56">
        <f t="shared" si="1"/>
        <v>98.94802814767047</v>
      </c>
      <c r="C56">
        <v>0.34</v>
      </c>
      <c r="D56">
        <v>6678</v>
      </c>
      <c r="E56">
        <f t="shared" si="2"/>
        <v>8.394668000000001E-2</v>
      </c>
    </row>
    <row r="57" spans="1:5" x14ac:dyDescent="0.4">
      <c r="A57">
        <f t="shared" si="0"/>
        <v>1515.1515151515152</v>
      </c>
      <c r="B57">
        <f t="shared" si="1"/>
        <v>99.175330159263424</v>
      </c>
      <c r="C57">
        <v>0.33</v>
      </c>
      <c r="D57">
        <v>6600</v>
      </c>
      <c r="E57">
        <f t="shared" si="2"/>
        <v>8.1477660000000007E-2</v>
      </c>
    </row>
    <row r="58" spans="1:5" x14ac:dyDescent="0.4">
      <c r="A58">
        <f t="shared" si="0"/>
        <v>1529.051987767584</v>
      </c>
      <c r="B58">
        <f t="shared" si="1"/>
        <v>98.94802814767047</v>
      </c>
      <c r="C58">
        <v>0.34</v>
      </c>
      <c r="D58">
        <v>6540</v>
      </c>
      <c r="E58">
        <f t="shared" si="2"/>
        <v>8.394668000000001E-2</v>
      </c>
    </row>
    <row r="59" spans="1:5" x14ac:dyDescent="0.4">
      <c r="A59">
        <f t="shared" si="0"/>
        <v>1543.2098765432099</v>
      </c>
      <c r="B59">
        <f t="shared" si="1"/>
        <v>98.94802814767047</v>
      </c>
      <c r="C59">
        <v>0.34</v>
      </c>
      <c r="D59">
        <v>6480</v>
      </c>
      <c r="E59">
        <f t="shared" si="2"/>
        <v>8.394668000000001E-2</v>
      </c>
    </row>
    <row r="60" spans="1:5" x14ac:dyDescent="0.4">
      <c r="A60">
        <f t="shared" si="0"/>
        <v>1557.632398753894</v>
      </c>
      <c r="B60">
        <f t="shared" si="1"/>
        <v>98.94802814767047</v>
      </c>
      <c r="C60">
        <v>0.34</v>
      </c>
      <c r="D60">
        <v>6420</v>
      </c>
      <c r="E60">
        <f t="shared" si="2"/>
        <v>8.394668000000001E-2</v>
      </c>
    </row>
    <row r="61" spans="1:5" x14ac:dyDescent="0.4">
      <c r="A61">
        <f t="shared" si="0"/>
        <v>1572.3270440251572</v>
      </c>
      <c r="B61">
        <f t="shared" si="1"/>
        <v>98.94802814767047</v>
      </c>
      <c r="C61">
        <v>0.34</v>
      </c>
      <c r="D61">
        <v>6360</v>
      </c>
      <c r="E61">
        <f t="shared" si="2"/>
        <v>8.394668000000001E-2</v>
      </c>
    </row>
    <row r="62" spans="1:5" x14ac:dyDescent="0.4">
      <c r="A62">
        <f t="shared" si="0"/>
        <v>1593.3715742511154</v>
      </c>
      <c r="B62">
        <f t="shared" si="1"/>
        <v>98.94802814767047</v>
      </c>
      <c r="C62">
        <v>0.34</v>
      </c>
      <c r="D62">
        <v>6276</v>
      </c>
      <c r="E62">
        <f t="shared" si="2"/>
        <v>8.394668000000001E-2</v>
      </c>
    </row>
    <row r="63" spans="1:5" x14ac:dyDescent="0.4">
      <c r="A63">
        <f t="shared" si="0"/>
        <v>1608.7516087516087</v>
      </c>
      <c r="B63">
        <f t="shared" si="1"/>
        <v>99.175330159263424</v>
      </c>
      <c r="C63">
        <v>0.33</v>
      </c>
      <c r="D63">
        <v>6216</v>
      </c>
      <c r="E63">
        <f t="shared" si="2"/>
        <v>8.1477660000000007E-2</v>
      </c>
    </row>
    <row r="64" spans="1:5" x14ac:dyDescent="0.4">
      <c r="A64">
        <f t="shared" si="0"/>
        <v>1627.6041666666667</v>
      </c>
      <c r="B64">
        <f t="shared" si="1"/>
        <v>98.94802814767047</v>
      </c>
      <c r="C64">
        <v>0.34</v>
      </c>
      <c r="D64">
        <v>6144</v>
      </c>
      <c r="E64">
        <f t="shared" si="2"/>
        <v>8.394668000000001E-2</v>
      </c>
    </row>
    <row r="65" spans="1:5" x14ac:dyDescent="0.4">
      <c r="A65">
        <f t="shared" si="0"/>
        <v>1646.9038208168643</v>
      </c>
      <c r="B65">
        <f t="shared" si="1"/>
        <v>98.94802814767047</v>
      </c>
      <c r="C65">
        <v>0.34</v>
      </c>
      <c r="D65">
        <v>6072</v>
      </c>
      <c r="E65">
        <f t="shared" si="2"/>
        <v>8.394668000000001E-2</v>
      </c>
    </row>
    <row r="66" spans="1:5" x14ac:dyDescent="0.4">
      <c r="A66">
        <f t="shared" si="0"/>
        <v>1663.33998669328</v>
      </c>
      <c r="B66">
        <f t="shared" si="1"/>
        <v>98.94802814767047</v>
      </c>
      <c r="C66">
        <v>0.34</v>
      </c>
      <c r="D66">
        <v>6012</v>
      </c>
      <c r="E66">
        <f t="shared" si="2"/>
        <v>8.394668000000001E-2</v>
      </c>
    </row>
    <row r="67" spans="1:5" x14ac:dyDescent="0.4">
      <c r="A67">
        <f t="shared" ref="A67:A79" si="3">10000000/D67</f>
        <v>1686.9095816464237</v>
      </c>
      <c r="B67">
        <f t="shared" ref="B67:B130" si="4">100*EXP(-E67)+7</f>
        <v>98.269479713133762</v>
      </c>
      <c r="C67">
        <v>0.37</v>
      </c>
      <c r="D67">
        <v>5928</v>
      </c>
      <c r="E67">
        <f t="shared" ref="E67:E130" si="5">6.022E+23*41*C67*1E-26</f>
        <v>9.1353740000000003E-2</v>
      </c>
    </row>
    <row r="68" spans="1:5" x14ac:dyDescent="0.4">
      <c r="A68">
        <f t="shared" si="3"/>
        <v>1700.6802721088436</v>
      </c>
      <c r="B68">
        <f t="shared" si="4"/>
        <v>98.495104305131747</v>
      </c>
      <c r="C68">
        <v>0.36</v>
      </c>
      <c r="D68">
        <v>5880</v>
      </c>
      <c r="E68">
        <f t="shared" si="5"/>
        <v>8.888472E-2</v>
      </c>
    </row>
    <row r="69" spans="1:5" x14ac:dyDescent="0.4">
      <c r="A69">
        <f t="shared" si="3"/>
        <v>1718.2130584192439</v>
      </c>
      <c r="B69">
        <f t="shared" si="4"/>
        <v>98.495104305131747</v>
      </c>
      <c r="C69">
        <v>0.36</v>
      </c>
      <c r="D69">
        <v>5820</v>
      </c>
      <c r="E69">
        <f t="shared" si="5"/>
        <v>8.888472E-2</v>
      </c>
    </row>
    <row r="70" spans="1:5" x14ac:dyDescent="0.4">
      <c r="A70">
        <f t="shared" si="3"/>
        <v>1728.9073305670815</v>
      </c>
      <c r="B70">
        <f t="shared" si="4"/>
        <v>98.044411505621056</v>
      </c>
      <c r="C70">
        <v>0.38</v>
      </c>
      <c r="D70">
        <v>5784</v>
      </c>
      <c r="E70">
        <f t="shared" si="5"/>
        <v>9.3822760000000005E-2</v>
      </c>
    </row>
    <row r="71" spans="1:5" x14ac:dyDescent="0.4">
      <c r="A71">
        <f t="shared" si="3"/>
        <v>1743.3751743375174</v>
      </c>
      <c r="B71">
        <f t="shared" si="4"/>
        <v>97.819898310563701</v>
      </c>
      <c r="C71">
        <v>0.39</v>
      </c>
      <c r="D71">
        <v>5736</v>
      </c>
      <c r="E71">
        <f t="shared" si="5"/>
        <v>9.6291780000000007E-2</v>
      </c>
    </row>
    <row r="72" spans="1:5" x14ac:dyDescent="0.4">
      <c r="A72">
        <f t="shared" si="3"/>
        <v>1754.3859649122808</v>
      </c>
      <c r="B72">
        <f t="shared" si="4"/>
        <v>97.595938759315104</v>
      </c>
      <c r="C72">
        <v>0.4</v>
      </c>
      <c r="D72">
        <v>5700</v>
      </c>
      <c r="E72">
        <f t="shared" si="5"/>
        <v>9.876080000000001E-2</v>
      </c>
    </row>
    <row r="73" spans="1:5" x14ac:dyDescent="0.4">
      <c r="A73">
        <f t="shared" si="3"/>
        <v>1764.2907551164433</v>
      </c>
      <c r="B73">
        <f t="shared" si="4"/>
        <v>96.927368332532396</v>
      </c>
      <c r="C73">
        <v>0.43</v>
      </c>
      <c r="D73">
        <v>5668</v>
      </c>
      <c r="E73">
        <f t="shared" si="5"/>
        <v>0.10616786</v>
      </c>
    </row>
    <row r="74" spans="1:5" x14ac:dyDescent="0.4">
      <c r="A74">
        <f t="shared" si="3"/>
        <v>1776.8301350390902</v>
      </c>
      <c r="B74">
        <f t="shared" si="4"/>
        <v>95.824030398786931</v>
      </c>
      <c r="C74">
        <v>0.48</v>
      </c>
      <c r="D74">
        <v>5628</v>
      </c>
      <c r="E74">
        <f t="shared" si="5"/>
        <v>0.11851296</v>
      </c>
    </row>
    <row r="75" spans="1:5" x14ac:dyDescent="0.4">
      <c r="A75">
        <f t="shared" si="3"/>
        <v>1783.166904422254</v>
      </c>
      <c r="B75">
        <f t="shared" si="4"/>
        <v>95.386494956554458</v>
      </c>
      <c r="C75">
        <v>0.5</v>
      </c>
      <c r="D75">
        <v>5608</v>
      </c>
      <c r="E75">
        <f t="shared" si="5"/>
        <v>0.12345100000000001</v>
      </c>
    </row>
    <row r="76" spans="1:5" x14ac:dyDescent="0.4">
      <c r="A76">
        <f t="shared" si="3"/>
        <v>1789.5490336435219</v>
      </c>
      <c r="B76">
        <f t="shared" si="4"/>
        <v>93.657799702483842</v>
      </c>
      <c r="C76">
        <v>0.57999999999999996</v>
      </c>
      <c r="D76">
        <v>5588</v>
      </c>
      <c r="E76">
        <f t="shared" si="5"/>
        <v>0.14320316</v>
      </c>
    </row>
    <row r="77" spans="1:5" x14ac:dyDescent="0.4">
      <c r="A77">
        <f t="shared" si="3"/>
        <v>1794.6877243359656</v>
      </c>
      <c r="B77">
        <f t="shared" si="4"/>
        <v>92.172949218606391</v>
      </c>
      <c r="C77">
        <v>0.65</v>
      </c>
      <c r="D77">
        <v>5572</v>
      </c>
      <c r="E77">
        <f t="shared" si="5"/>
        <v>0.16048630000000003</v>
      </c>
    </row>
    <row r="78" spans="1:5" x14ac:dyDescent="0.4">
      <c r="A78">
        <f t="shared" si="3"/>
        <v>1798.5611510791366</v>
      </c>
      <c r="B78">
        <f t="shared" si="4"/>
        <v>91.335914472817635</v>
      </c>
      <c r="C78">
        <v>0.69</v>
      </c>
      <c r="D78">
        <v>5560</v>
      </c>
      <c r="E78">
        <f t="shared" si="5"/>
        <v>0.17036238000000001</v>
      </c>
    </row>
    <row r="79" spans="1:5" x14ac:dyDescent="0.4">
      <c r="A79">
        <f t="shared" si="3"/>
        <v>1804.4027426921689</v>
      </c>
      <c r="B79">
        <f t="shared" si="4"/>
        <v>86.09212291930659</v>
      </c>
      <c r="C79">
        <v>0.95</v>
      </c>
      <c r="D79">
        <v>5542</v>
      </c>
      <c r="E79">
        <f t="shared" si="5"/>
        <v>0.23455689999999998</v>
      </c>
    </row>
    <row r="80" spans="1:5" x14ac:dyDescent="0.4">
      <c r="A80">
        <f>10000000/D80</f>
        <v>1808.3182640144666</v>
      </c>
      <c r="B80">
        <f t="shared" si="4"/>
        <v>83.216500861462379</v>
      </c>
      <c r="C80">
        <v>1.1000000000000001</v>
      </c>
      <c r="D80">
        <v>5530</v>
      </c>
      <c r="E80">
        <f t="shared" si="5"/>
        <v>0.27159220000000006</v>
      </c>
    </row>
    <row r="81" spans="1:5" x14ac:dyDescent="0.4">
      <c r="A81">
        <f t="shared" ref="A81:A107" si="6">10000000/D81</f>
        <v>1815.5410312273057</v>
      </c>
      <c r="B81">
        <f t="shared" si="4"/>
        <v>77.775110054511885</v>
      </c>
      <c r="C81">
        <v>1.4</v>
      </c>
      <c r="D81">
        <v>5508</v>
      </c>
      <c r="E81">
        <f t="shared" si="5"/>
        <v>0.34566279999999999</v>
      </c>
    </row>
    <row r="82" spans="1:5" x14ac:dyDescent="0.4">
      <c r="A82">
        <f t="shared" si="6"/>
        <v>1818.1818181818182</v>
      </c>
      <c r="B82">
        <f t="shared" si="4"/>
        <v>75.201876967485646</v>
      </c>
      <c r="C82">
        <v>1.55</v>
      </c>
      <c r="D82">
        <v>5500</v>
      </c>
      <c r="E82">
        <f t="shared" si="5"/>
        <v>0.38269810000000004</v>
      </c>
    </row>
    <row r="83" spans="1:5" x14ac:dyDescent="0.4">
      <c r="A83">
        <f t="shared" si="6"/>
        <v>1821.4936247723133</v>
      </c>
      <c r="B83">
        <f t="shared" si="4"/>
        <v>68.030039024528378</v>
      </c>
      <c r="C83">
        <v>2</v>
      </c>
      <c r="D83">
        <v>5490</v>
      </c>
      <c r="E83">
        <f t="shared" si="5"/>
        <v>0.49380400000000002</v>
      </c>
    </row>
    <row r="84" spans="1:5" x14ac:dyDescent="0.4">
      <c r="A84">
        <f t="shared" si="6"/>
        <v>1823.4865061998541</v>
      </c>
      <c r="B84">
        <f t="shared" si="4"/>
        <v>62.290736779447847</v>
      </c>
      <c r="C84">
        <v>2.4</v>
      </c>
      <c r="D84">
        <v>5484</v>
      </c>
      <c r="E84">
        <f t="shared" si="5"/>
        <v>0.5925648</v>
      </c>
    </row>
    <row r="85" spans="1:5" x14ac:dyDescent="0.4">
      <c r="A85">
        <f t="shared" si="6"/>
        <v>1826.1504747991235</v>
      </c>
      <c r="B85">
        <f t="shared" si="4"/>
        <v>58.343317212547582</v>
      </c>
      <c r="C85">
        <v>2.7</v>
      </c>
      <c r="D85">
        <v>5476</v>
      </c>
      <c r="E85">
        <f t="shared" si="5"/>
        <v>0.6666354000000001</v>
      </c>
    </row>
    <row r="86" spans="1:5" x14ac:dyDescent="0.4">
      <c r="A86">
        <f t="shared" si="6"/>
        <v>1828.1535648994516</v>
      </c>
      <c r="B86">
        <f t="shared" si="4"/>
        <v>58.343317212547582</v>
      </c>
      <c r="C86">
        <v>2.7</v>
      </c>
      <c r="D86">
        <v>5470</v>
      </c>
      <c r="E86">
        <f t="shared" si="5"/>
        <v>0.6666354000000001</v>
      </c>
    </row>
    <row r="87" spans="1:5" x14ac:dyDescent="0.4">
      <c r="A87">
        <f t="shared" si="6"/>
        <v>1830.1610541727673</v>
      </c>
      <c r="B87">
        <f t="shared" si="4"/>
        <v>53.514960218880496</v>
      </c>
      <c r="C87">
        <v>3.1</v>
      </c>
      <c r="D87">
        <v>5464</v>
      </c>
      <c r="E87">
        <f t="shared" si="5"/>
        <v>0.76539620000000008</v>
      </c>
    </row>
    <row r="88" spans="1:5" x14ac:dyDescent="0.4">
      <c r="A88">
        <f t="shared" si="6"/>
        <v>1834.8623853211009</v>
      </c>
      <c r="B88">
        <f t="shared" si="4"/>
        <v>42.452075055931942</v>
      </c>
      <c r="C88">
        <v>4.2</v>
      </c>
      <c r="D88">
        <v>5450</v>
      </c>
      <c r="E88">
        <f t="shared" si="5"/>
        <v>1.0369884</v>
      </c>
    </row>
    <row r="89" spans="1:5" x14ac:dyDescent="0.4">
      <c r="A89">
        <f t="shared" si="6"/>
        <v>1838.9113644722324</v>
      </c>
      <c r="B89">
        <f t="shared" si="4"/>
        <v>35.388098373826622</v>
      </c>
      <c r="C89">
        <v>5.0999999999999996</v>
      </c>
      <c r="D89">
        <v>5438</v>
      </c>
      <c r="E89">
        <f t="shared" si="5"/>
        <v>1.2592002</v>
      </c>
    </row>
    <row r="90" spans="1:5" x14ac:dyDescent="0.4">
      <c r="A90">
        <f t="shared" si="6"/>
        <v>1839.5879323031641</v>
      </c>
      <c r="B90">
        <f t="shared" si="4"/>
        <v>34.020331090410664</v>
      </c>
      <c r="C90">
        <v>5.3</v>
      </c>
      <c r="D90">
        <v>5436</v>
      </c>
      <c r="E90">
        <f t="shared" si="5"/>
        <v>1.3085806</v>
      </c>
    </row>
    <row r="91" spans="1:5" x14ac:dyDescent="0.4">
      <c r="A91">
        <f t="shared" si="6"/>
        <v>1841.6206261510129</v>
      </c>
      <c r="B91">
        <f t="shared" si="4"/>
        <v>34.695772549036136</v>
      </c>
      <c r="C91">
        <v>5.2</v>
      </c>
      <c r="D91">
        <v>5430</v>
      </c>
      <c r="E91">
        <f t="shared" si="5"/>
        <v>1.2838904000000002</v>
      </c>
    </row>
    <row r="92" spans="1:5" x14ac:dyDescent="0.4">
      <c r="A92">
        <f t="shared" si="6"/>
        <v>1842.9782528566163</v>
      </c>
      <c r="B92">
        <f t="shared" si="4"/>
        <v>34.020331090410664</v>
      </c>
      <c r="C92">
        <v>5.3</v>
      </c>
      <c r="D92">
        <v>5426</v>
      </c>
      <c r="E92">
        <f t="shared" si="5"/>
        <v>1.3085806</v>
      </c>
    </row>
    <row r="93" spans="1:5" x14ac:dyDescent="0.4">
      <c r="A93">
        <f t="shared" si="6"/>
        <v>1844.3378827001106</v>
      </c>
      <c r="B93">
        <f t="shared" si="4"/>
        <v>33.36136222388285</v>
      </c>
      <c r="C93">
        <v>5.4</v>
      </c>
      <c r="D93">
        <v>5422</v>
      </c>
      <c r="E93">
        <f t="shared" si="5"/>
        <v>1.3332708000000002</v>
      </c>
    </row>
    <row r="94" spans="1:5" x14ac:dyDescent="0.4">
      <c r="A94">
        <f t="shared" si="6"/>
        <v>1846.3810930576071</v>
      </c>
      <c r="B94">
        <f t="shared" si="4"/>
        <v>32.091245137443984</v>
      </c>
      <c r="C94">
        <v>5.6</v>
      </c>
      <c r="D94">
        <v>5416</v>
      </c>
      <c r="E94">
        <f t="shared" si="5"/>
        <v>1.3826512</v>
      </c>
    </row>
    <row r="95" spans="1:5" x14ac:dyDescent="0.4">
      <c r="A95">
        <f t="shared" si="6"/>
        <v>1847.7457501847746</v>
      </c>
      <c r="B95">
        <f t="shared" si="4"/>
        <v>32.71846421768609</v>
      </c>
      <c r="C95">
        <v>5.5</v>
      </c>
      <c r="D95">
        <v>5412</v>
      </c>
      <c r="E95">
        <f t="shared" si="5"/>
        <v>1.3579610000000002</v>
      </c>
    </row>
    <row r="96" spans="1:5" x14ac:dyDescent="0.4">
      <c r="A96">
        <f t="shared" si="6"/>
        <v>1849.1124260355029</v>
      </c>
      <c r="B96">
        <f t="shared" si="4"/>
        <v>33.36136222388285</v>
      </c>
      <c r="C96">
        <v>5.4</v>
      </c>
      <c r="D96">
        <v>5408</v>
      </c>
      <c r="E96">
        <f t="shared" si="5"/>
        <v>1.3332708000000002</v>
      </c>
    </row>
    <row r="97" spans="1:5" x14ac:dyDescent="0.4">
      <c r="A97">
        <f t="shared" si="6"/>
        <v>1851.1662347278786</v>
      </c>
      <c r="B97">
        <f t="shared" si="4"/>
        <v>32.71846421768609</v>
      </c>
      <c r="C97">
        <v>5.5</v>
      </c>
      <c r="D97">
        <v>5402</v>
      </c>
      <c r="E97">
        <f t="shared" si="5"/>
        <v>1.3579610000000002</v>
      </c>
    </row>
    <row r="98" spans="1:5" x14ac:dyDescent="0.4">
      <c r="A98">
        <f t="shared" si="6"/>
        <v>1851.851851851852</v>
      </c>
      <c r="B98">
        <f t="shared" si="4"/>
        <v>31.479322607232625</v>
      </c>
      <c r="C98">
        <v>5.7</v>
      </c>
      <c r="D98">
        <v>5400</v>
      </c>
      <c r="E98">
        <f t="shared" si="5"/>
        <v>1.4073414</v>
      </c>
    </row>
    <row r="99" spans="1:5" x14ac:dyDescent="0.4">
      <c r="A99">
        <f t="shared" si="6"/>
        <v>1853.9117538005191</v>
      </c>
      <c r="B99">
        <f t="shared" si="4"/>
        <v>33.36136222388285</v>
      </c>
      <c r="C99">
        <v>5.4</v>
      </c>
      <c r="D99">
        <v>5394</v>
      </c>
      <c r="E99">
        <f t="shared" si="5"/>
        <v>1.3332708000000002</v>
      </c>
    </row>
    <row r="100" spans="1:5" x14ac:dyDescent="0.4">
      <c r="A100">
        <f t="shared" si="6"/>
        <v>1855.9762435040832</v>
      </c>
      <c r="B100">
        <f t="shared" si="4"/>
        <v>33.36136222388285</v>
      </c>
      <c r="C100">
        <v>5.4</v>
      </c>
      <c r="D100">
        <v>5388</v>
      </c>
      <c r="E100">
        <f t="shared" si="5"/>
        <v>1.3332708000000002</v>
      </c>
    </row>
    <row r="101" spans="1:5" x14ac:dyDescent="0.4">
      <c r="A101">
        <f t="shared" si="6"/>
        <v>1857.3551263001486</v>
      </c>
      <c r="B101">
        <f t="shared" si="4"/>
        <v>30.882323576470135</v>
      </c>
      <c r="C101">
        <v>5.8</v>
      </c>
      <c r="D101">
        <v>5384</v>
      </c>
      <c r="E101">
        <f t="shared" si="5"/>
        <v>1.4320316</v>
      </c>
    </row>
    <row r="102" spans="1:5" x14ac:dyDescent="0.4">
      <c r="A102">
        <f t="shared" si="6"/>
        <v>1858.3906337112062</v>
      </c>
      <c r="B102">
        <f t="shared" si="4"/>
        <v>29.731649078668383</v>
      </c>
      <c r="C102">
        <v>6</v>
      </c>
      <c r="D102">
        <v>5381</v>
      </c>
      <c r="E102">
        <f t="shared" si="5"/>
        <v>1.4814120000000002</v>
      </c>
    </row>
    <row r="103" spans="1:5" x14ac:dyDescent="0.4">
      <c r="A103">
        <f t="shared" si="6"/>
        <v>1862.1973929236499</v>
      </c>
      <c r="B103">
        <f t="shared" si="4"/>
        <v>33.36136222388285</v>
      </c>
      <c r="C103">
        <v>5.4</v>
      </c>
      <c r="D103">
        <v>5370</v>
      </c>
      <c r="E103">
        <f t="shared" si="5"/>
        <v>1.3332708000000002</v>
      </c>
    </row>
    <row r="104" spans="1:5" x14ac:dyDescent="0.4">
      <c r="A104">
        <f t="shared" si="6"/>
        <v>1864.975755315181</v>
      </c>
      <c r="B104">
        <f t="shared" si="4"/>
        <v>30.882323576470135</v>
      </c>
      <c r="C104">
        <v>5.8</v>
      </c>
      <c r="D104">
        <v>5362</v>
      </c>
      <c r="E104">
        <f t="shared" si="5"/>
        <v>1.4320316</v>
      </c>
    </row>
    <row r="105" spans="1:5" x14ac:dyDescent="0.4">
      <c r="A105">
        <f t="shared" si="6"/>
        <v>1867.7624206200971</v>
      </c>
      <c r="B105">
        <f t="shared" si="4"/>
        <v>28.108748723424789</v>
      </c>
      <c r="C105">
        <v>6.3</v>
      </c>
      <c r="D105">
        <v>5354</v>
      </c>
      <c r="E105">
        <f t="shared" si="5"/>
        <v>1.5554826000000002</v>
      </c>
    </row>
    <row r="106" spans="1:5" x14ac:dyDescent="0.4">
      <c r="A106">
        <f t="shared" si="6"/>
        <v>1870.5574261129816</v>
      </c>
      <c r="B106">
        <f t="shared" si="4"/>
        <v>23.490518609034403</v>
      </c>
      <c r="C106">
        <v>7.3</v>
      </c>
      <c r="D106">
        <v>5346</v>
      </c>
      <c r="E106">
        <f t="shared" si="5"/>
        <v>1.8023845999999999</v>
      </c>
    </row>
    <row r="107" spans="1:5" x14ac:dyDescent="0.4">
      <c r="A107">
        <f t="shared" si="6"/>
        <v>1872.6591760299625</v>
      </c>
      <c r="B107">
        <f t="shared" si="4"/>
        <v>20.534797828156861</v>
      </c>
      <c r="C107">
        <v>8.1</v>
      </c>
      <c r="D107">
        <v>5340</v>
      </c>
      <c r="E107">
        <f t="shared" si="5"/>
        <v>1.9999061999999999</v>
      </c>
    </row>
    <row r="108" spans="1:5" x14ac:dyDescent="0.4">
      <c r="A108">
        <f>10000000/D108</f>
        <v>1874.7656542932134</v>
      </c>
      <c r="B108">
        <f t="shared" si="4"/>
        <v>19.261977151594103</v>
      </c>
      <c r="C108">
        <v>8.5</v>
      </c>
      <c r="D108">
        <v>5334</v>
      </c>
      <c r="E108">
        <f t="shared" si="5"/>
        <v>2.0986669999999998</v>
      </c>
    </row>
    <row r="109" spans="1:5" x14ac:dyDescent="0.4">
      <c r="A109">
        <f t="shared" ref="A109:A153" si="7">10000000/D109</f>
        <v>1876.8768768768768</v>
      </c>
      <c r="B109">
        <f t="shared" si="4"/>
        <v>20.204712665482116</v>
      </c>
      <c r="C109">
        <v>8.1999999999999993</v>
      </c>
      <c r="D109">
        <v>5328</v>
      </c>
      <c r="E109">
        <f t="shared" si="5"/>
        <v>2.0245964000000001</v>
      </c>
    </row>
    <row r="110" spans="1:5" x14ac:dyDescent="0.4">
      <c r="A110">
        <f t="shared" si="7"/>
        <v>1878.9928598271326</v>
      </c>
      <c r="B110">
        <f t="shared" si="4"/>
        <v>21.219928354317297</v>
      </c>
      <c r="C110">
        <v>7.9</v>
      </c>
      <c r="D110">
        <v>5322</v>
      </c>
      <c r="E110">
        <f t="shared" si="5"/>
        <v>1.9505258000000003</v>
      </c>
    </row>
    <row r="111" spans="1:5" x14ac:dyDescent="0.4">
      <c r="A111">
        <f t="shared" si="7"/>
        <v>1880.4061677322302</v>
      </c>
      <c r="B111">
        <f t="shared" si="4"/>
        <v>22.695988748563192</v>
      </c>
      <c r="C111">
        <v>7.5</v>
      </c>
      <c r="D111">
        <v>5318</v>
      </c>
      <c r="E111">
        <f t="shared" si="5"/>
        <v>1.8517650000000001</v>
      </c>
    </row>
    <row r="112" spans="1:5" x14ac:dyDescent="0.4">
      <c r="A112">
        <f t="shared" si="7"/>
        <v>1882.5301204819277</v>
      </c>
      <c r="B112">
        <f t="shared" si="4"/>
        <v>25.202271354397588</v>
      </c>
      <c r="C112">
        <v>6.9</v>
      </c>
      <c r="D112">
        <v>5312</v>
      </c>
      <c r="E112">
        <f t="shared" si="5"/>
        <v>1.7036238000000001</v>
      </c>
    </row>
    <row r="113" spans="1:5" x14ac:dyDescent="0.4">
      <c r="A113">
        <f t="shared" si="7"/>
        <v>1883.9487565938207</v>
      </c>
      <c r="B113">
        <f t="shared" si="4"/>
        <v>27.593950878292823</v>
      </c>
      <c r="C113">
        <v>6.4</v>
      </c>
      <c r="D113">
        <v>5308</v>
      </c>
      <c r="E113">
        <f t="shared" si="5"/>
        <v>1.5801728000000002</v>
      </c>
    </row>
    <row r="114" spans="1:5" x14ac:dyDescent="0.4">
      <c r="A114">
        <f t="shared" si="7"/>
        <v>1886.7924528301887</v>
      </c>
      <c r="B114">
        <f t="shared" si="4"/>
        <v>35.388098373826622</v>
      </c>
      <c r="C114">
        <v>5.0999999999999996</v>
      </c>
      <c r="D114">
        <v>5300</v>
      </c>
      <c r="E114">
        <f t="shared" si="5"/>
        <v>1.2592002</v>
      </c>
    </row>
    <row r="115" spans="1:5" x14ac:dyDescent="0.4">
      <c r="A115">
        <f t="shared" si="7"/>
        <v>1889.6447467876039</v>
      </c>
      <c r="B115">
        <f t="shared" si="4"/>
        <v>37.570655736141866</v>
      </c>
      <c r="C115">
        <v>4.8</v>
      </c>
      <c r="D115">
        <v>5292</v>
      </c>
      <c r="E115">
        <f t="shared" si="5"/>
        <v>1.1851296</v>
      </c>
    </row>
    <row r="116" spans="1:5" x14ac:dyDescent="0.4">
      <c r="A116">
        <f t="shared" si="7"/>
        <v>1893.939393939394</v>
      </c>
      <c r="B116">
        <f t="shared" si="4"/>
        <v>39.118140206578531</v>
      </c>
      <c r="C116">
        <v>4.5999999999999996</v>
      </c>
      <c r="D116">
        <v>5280</v>
      </c>
      <c r="E116">
        <f t="shared" si="5"/>
        <v>1.1357492</v>
      </c>
    </row>
    <row r="117" spans="1:5" x14ac:dyDescent="0.4">
      <c r="A117">
        <f t="shared" si="7"/>
        <v>1896.0940462646947</v>
      </c>
      <c r="B117">
        <f t="shared" si="4"/>
        <v>41.587473743775654</v>
      </c>
      <c r="C117">
        <v>4.3</v>
      </c>
      <c r="D117">
        <v>5274</v>
      </c>
      <c r="E117">
        <f t="shared" si="5"/>
        <v>1.0616786</v>
      </c>
    </row>
    <row r="118" spans="1:5" x14ac:dyDescent="0.4">
      <c r="A118">
        <f t="shared" si="7"/>
        <v>1900.4180919802357</v>
      </c>
      <c r="B118">
        <f t="shared" si="4"/>
        <v>37.570655736141866</v>
      </c>
      <c r="C118">
        <v>4.8</v>
      </c>
      <c r="D118">
        <v>5262</v>
      </c>
      <c r="E118">
        <f t="shared" si="5"/>
        <v>1.1851296</v>
      </c>
    </row>
    <row r="119" spans="1:5" x14ac:dyDescent="0.4">
      <c r="A119">
        <f t="shared" si="7"/>
        <v>1902.5875190258753</v>
      </c>
      <c r="B119">
        <f t="shared" si="4"/>
        <v>39.921014286725097</v>
      </c>
      <c r="C119">
        <v>4.5</v>
      </c>
      <c r="D119">
        <v>5256</v>
      </c>
      <c r="E119">
        <f t="shared" si="5"/>
        <v>1.111059</v>
      </c>
    </row>
    <row r="120" spans="1:5" x14ac:dyDescent="0.4">
      <c r="A120">
        <f t="shared" si="7"/>
        <v>1906.2142584826533</v>
      </c>
      <c r="B120">
        <f t="shared" si="4"/>
        <v>44.246656633354569</v>
      </c>
      <c r="C120">
        <v>4</v>
      </c>
      <c r="D120">
        <v>5246</v>
      </c>
      <c r="E120">
        <f t="shared" si="5"/>
        <v>0.98760800000000004</v>
      </c>
    </row>
    <row r="121" spans="1:5" x14ac:dyDescent="0.4">
      <c r="A121">
        <f t="shared" si="7"/>
        <v>1910.5846388995033</v>
      </c>
      <c r="B121">
        <f t="shared" si="4"/>
        <v>43.338289262817689</v>
      </c>
      <c r="C121">
        <v>4.0999999999999996</v>
      </c>
      <c r="D121">
        <v>5234</v>
      </c>
      <c r="E121">
        <f t="shared" si="5"/>
        <v>1.0122982</v>
      </c>
    </row>
    <row r="122" spans="1:5" x14ac:dyDescent="0.4">
      <c r="A122">
        <f t="shared" si="7"/>
        <v>1913.5093761959433</v>
      </c>
      <c r="B122">
        <f t="shared" si="4"/>
        <v>41.587473743775654</v>
      </c>
      <c r="C122">
        <v>4.3</v>
      </c>
      <c r="D122">
        <v>5226</v>
      </c>
      <c r="E122">
        <f t="shared" si="5"/>
        <v>1.0616786</v>
      </c>
    </row>
    <row r="123" spans="1:5" x14ac:dyDescent="0.4">
      <c r="A123">
        <f t="shared" si="7"/>
        <v>1915.7088122605364</v>
      </c>
      <c r="B123">
        <f t="shared" si="4"/>
        <v>43.338289262817689</v>
      </c>
      <c r="C123">
        <v>4.0999999999999996</v>
      </c>
      <c r="D123">
        <v>5220</v>
      </c>
      <c r="E123">
        <f t="shared" si="5"/>
        <v>1.0122982</v>
      </c>
    </row>
    <row r="124" spans="1:5" x14ac:dyDescent="0.4">
      <c r="A124">
        <f t="shared" si="7"/>
        <v>1917.9133103183735</v>
      </c>
      <c r="B124">
        <f t="shared" si="4"/>
        <v>44.246656633354569</v>
      </c>
      <c r="C124">
        <v>4</v>
      </c>
      <c r="D124">
        <v>5214</v>
      </c>
      <c r="E124">
        <f t="shared" si="5"/>
        <v>0.98760800000000004</v>
      </c>
    </row>
    <row r="125" spans="1:5" x14ac:dyDescent="0.4">
      <c r="A125">
        <f t="shared" si="7"/>
        <v>1919.3857965451057</v>
      </c>
      <c r="B125">
        <f t="shared" si="4"/>
        <v>47.110285030940609</v>
      </c>
      <c r="C125">
        <v>3.7</v>
      </c>
      <c r="D125">
        <v>5210</v>
      </c>
      <c r="E125">
        <f t="shared" si="5"/>
        <v>0.91353740000000005</v>
      </c>
    </row>
    <row r="126" spans="1:5" x14ac:dyDescent="0.4">
      <c r="A126">
        <f t="shared" si="7"/>
        <v>1922.3375624759708</v>
      </c>
      <c r="B126">
        <f t="shared" si="4"/>
        <v>50.194077285921509</v>
      </c>
      <c r="C126">
        <v>3.4</v>
      </c>
      <c r="D126">
        <v>5202</v>
      </c>
      <c r="E126">
        <f t="shared" si="5"/>
        <v>0.83946679999999996</v>
      </c>
    </row>
    <row r="127" spans="1:5" x14ac:dyDescent="0.4">
      <c r="A127">
        <f t="shared" si="7"/>
        <v>1923.8168526356292</v>
      </c>
      <c r="B127">
        <f t="shared" si="4"/>
        <v>54.677719197407484</v>
      </c>
      <c r="C127">
        <v>3</v>
      </c>
      <c r="D127">
        <v>5198</v>
      </c>
      <c r="E127">
        <f t="shared" si="5"/>
        <v>0.74070600000000009</v>
      </c>
    </row>
    <row r="128" spans="1:5" x14ac:dyDescent="0.4">
      <c r="A128">
        <f t="shared" si="7"/>
        <v>1926.040061633282</v>
      </c>
      <c r="B128">
        <f t="shared" si="4"/>
        <v>57.091162032282689</v>
      </c>
      <c r="C128">
        <v>2.8</v>
      </c>
      <c r="D128">
        <v>5192</v>
      </c>
      <c r="E128">
        <f t="shared" si="5"/>
        <v>0.69132559999999998</v>
      </c>
    </row>
    <row r="129" spans="1:5" x14ac:dyDescent="0.4">
      <c r="A129">
        <f t="shared" si="7"/>
        <v>1928.2684149633628</v>
      </c>
      <c r="B129">
        <f t="shared" si="4"/>
        <v>59.626773175861864</v>
      </c>
      <c r="C129">
        <v>2.6</v>
      </c>
      <c r="D129">
        <v>5186</v>
      </c>
      <c r="E129">
        <f t="shared" si="5"/>
        <v>0.6419452000000001</v>
      </c>
    </row>
    <row r="130" spans="1:5" x14ac:dyDescent="0.4">
      <c r="A130">
        <f t="shared" si="7"/>
        <v>1931.9938176197836</v>
      </c>
      <c r="B130">
        <f t="shared" si="4"/>
        <v>68.030039024528378</v>
      </c>
      <c r="C130">
        <v>2</v>
      </c>
      <c r="D130">
        <v>5176</v>
      </c>
      <c r="E130">
        <f t="shared" si="5"/>
        <v>0.49380400000000002</v>
      </c>
    </row>
    <row r="131" spans="1:5" x14ac:dyDescent="0.4">
      <c r="A131">
        <f t="shared" si="7"/>
        <v>1938.7359441644048</v>
      </c>
      <c r="B131">
        <f t="shared" ref="B131:B194" si="8">100*EXP(-E131)+7</f>
        <v>76.049054444943323</v>
      </c>
      <c r="C131">
        <v>1.5</v>
      </c>
      <c r="D131">
        <v>5158</v>
      </c>
      <c r="E131">
        <f t="shared" ref="E131:E194" si="9">6.022E+23*41*C131*1E-26</f>
        <v>0.37035300000000004</v>
      </c>
    </row>
    <row r="132" spans="1:5" x14ac:dyDescent="0.4">
      <c r="A132">
        <f t="shared" si="7"/>
        <v>1950.0780031201248</v>
      </c>
      <c r="B132">
        <f t="shared" si="8"/>
        <v>86.09212291930659</v>
      </c>
      <c r="C132">
        <v>0.95</v>
      </c>
      <c r="D132">
        <v>5128</v>
      </c>
      <c r="E132">
        <f t="shared" si="9"/>
        <v>0.23455689999999998</v>
      </c>
    </row>
    <row r="133" spans="1:5" x14ac:dyDescent="0.4">
      <c r="A133">
        <f t="shared" si="7"/>
        <v>1953.125</v>
      </c>
      <c r="B133">
        <f t="shared" si="8"/>
        <v>88.26963926139203</v>
      </c>
      <c r="C133">
        <v>0.84</v>
      </c>
      <c r="D133">
        <v>5120</v>
      </c>
      <c r="E133">
        <f t="shared" si="9"/>
        <v>0.20739768</v>
      </c>
    </row>
    <row r="134" spans="1:5" x14ac:dyDescent="0.4">
      <c r="A134">
        <f t="shared" si="7"/>
        <v>1958.4802193497846</v>
      </c>
      <c r="B134">
        <f t="shared" si="8"/>
        <v>90.920486896864617</v>
      </c>
      <c r="C134">
        <v>0.71</v>
      </c>
      <c r="D134">
        <v>5106</v>
      </c>
      <c r="E134">
        <f t="shared" si="9"/>
        <v>0.17530042000000001</v>
      </c>
    </row>
    <row r="135" spans="1:5" x14ac:dyDescent="0.4">
      <c r="A135">
        <f t="shared" si="7"/>
        <v>1962.7085377821393</v>
      </c>
      <c r="B135">
        <f t="shared" si="8"/>
        <v>92.806172630625497</v>
      </c>
      <c r="C135">
        <v>0.62</v>
      </c>
      <c r="D135">
        <v>5095</v>
      </c>
      <c r="E135">
        <f t="shared" si="9"/>
        <v>0.15307924000000001</v>
      </c>
    </row>
    <row r="136" spans="1:5" x14ac:dyDescent="0.4">
      <c r="A136">
        <f t="shared" si="7"/>
        <v>1979.4140934283453</v>
      </c>
      <c r="B136">
        <f t="shared" si="8"/>
        <v>95.168536115869401</v>
      </c>
      <c r="C136">
        <v>0.51</v>
      </c>
      <c r="D136">
        <v>5052</v>
      </c>
      <c r="E136">
        <f t="shared" si="9"/>
        <v>0.12592002000000002</v>
      </c>
    </row>
    <row r="137" spans="1:5" x14ac:dyDescent="0.4">
      <c r="A137">
        <f t="shared" si="7"/>
        <v>1994.8134849391581</v>
      </c>
      <c r="B137">
        <f t="shared" si="8"/>
        <v>96.705609737429711</v>
      </c>
      <c r="C137">
        <v>0.44</v>
      </c>
      <c r="D137">
        <v>5013</v>
      </c>
      <c r="E137">
        <f t="shared" si="9"/>
        <v>0.10863687999999999</v>
      </c>
    </row>
    <row r="138" spans="1:5" x14ac:dyDescent="0.4">
      <c r="A138">
        <f t="shared" si="7"/>
        <v>2009.2425155716294</v>
      </c>
      <c r="B138">
        <f t="shared" si="8"/>
        <v>97.819898310563701</v>
      </c>
      <c r="C138">
        <v>0.39</v>
      </c>
      <c r="D138">
        <v>4977</v>
      </c>
      <c r="E138">
        <f t="shared" si="9"/>
        <v>9.6291780000000007E-2</v>
      </c>
    </row>
    <row r="139" spans="1:5" x14ac:dyDescent="0.4">
      <c r="A139">
        <f t="shared" si="7"/>
        <v>2026.3424518743668</v>
      </c>
      <c r="B139">
        <f t="shared" si="8"/>
        <v>97.595938759315104</v>
      </c>
      <c r="C139">
        <v>0.4</v>
      </c>
      <c r="D139">
        <v>4935</v>
      </c>
      <c r="E139">
        <f t="shared" si="9"/>
        <v>9.876080000000001E-2</v>
      </c>
    </row>
    <row r="140" spans="1:5" x14ac:dyDescent="0.4">
      <c r="A140">
        <f t="shared" si="7"/>
        <v>2042.483660130719</v>
      </c>
      <c r="B140">
        <f t="shared" si="8"/>
        <v>97.595938759315104</v>
      </c>
      <c r="C140">
        <v>0.4</v>
      </c>
      <c r="D140">
        <v>4896</v>
      </c>
      <c r="E140">
        <f t="shared" si="9"/>
        <v>9.876080000000001E-2</v>
      </c>
    </row>
    <row r="141" spans="1:5" x14ac:dyDescent="0.4">
      <c r="A141">
        <f t="shared" si="7"/>
        <v>2061.855670103093</v>
      </c>
      <c r="B141">
        <f t="shared" si="8"/>
        <v>98.269479713133762</v>
      </c>
      <c r="C141">
        <v>0.37</v>
      </c>
      <c r="D141">
        <v>4850</v>
      </c>
      <c r="E141">
        <f t="shared" si="9"/>
        <v>9.1353740000000003E-2</v>
      </c>
    </row>
    <row r="142" spans="1:5" x14ac:dyDescent="0.4">
      <c r="A142">
        <f t="shared" si="7"/>
        <v>2096.4360587002097</v>
      </c>
      <c r="B142">
        <f t="shared" si="8"/>
        <v>97.595938759315104</v>
      </c>
      <c r="C142">
        <v>0.4</v>
      </c>
      <c r="D142">
        <v>4770</v>
      </c>
      <c r="E142">
        <f t="shared" si="9"/>
        <v>9.876080000000001E-2</v>
      </c>
    </row>
    <row r="143" spans="1:5" x14ac:dyDescent="0.4">
      <c r="A143">
        <f t="shared" si="7"/>
        <v>2123.1422505307855</v>
      </c>
      <c r="B143">
        <f t="shared" si="8"/>
        <v>97.595938759315104</v>
      </c>
      <c r="C143">
        <v>0.4</v>
      </c>
      <c r="D143">
        <v>4710</v>
      </c>
      <c r="E143">
        <f t="shared" si="9"/>
        <v>9.876080000000001E-2</v>
      </c>
    </row>
    <row r="144" spans="1:5" x14ac:dyDescent="0.4">
      <c r="A144">
        <f t="shared" si="7"/>
        <v>2143.6227224008576</v>
      </c>
      <c r="B144">
        <f t="shared" si="8"/>
        <v>97.595938759315104</v>
      </c>
      <c r="C144">
        <v>0.4</v>
      </c>
      <c r="D144">
        <v>4665</v>
      </c>
      <c r="E144">
        <f t="shared" si="9"/>
        <v>9.876080000000001E-2</v>
      </c>
    </row>
    <row r="145" spans="1:5" x14ac:dyDescent="0.4">
      <c r="A145">
        <f t="shared" si="7"/>
        <v>2171.5526601520087</v>
      </c>
      <c r="B145">
        <f t="shared" si="8"/>
        <v>97.149675130525026</v>
      </c>
      <c r="C145">
        <v>0.42</v>
      </c>
      <c r="D145">
        <v>4605</v>
      </c>
      <c r="E145">
        <f t="shared" si="9"/>
        <v>0.10369884</v>
      </c>
    </row>
    <row r="146" spans="1:5" x14ac:dyDescent="0.4">
      <c r="A146">
        <f t="shared" si="7"/>
        <v>2192.9824561403507</v>
      </c>
      <c r="B146">
        <f t="shared" si="8"/>
        <v>96.927368332532396</v>
      </c>
      <c r="C146">
        <v>0.43</v>
      </c>
      <c r="D146">
        <v>4560</v>
      </c>
      <c r="E146">
        <f t="shared" si="9"/>
        <v>0.10616786</v>
      </c>
    </row>
    <row r="147" spans="1:5" x14ac:dyDescent="0.4">
      <c r="A147">
        <f t="shared" si="7"/>
        <v>2214.8394241417495</v>
      </c>
      <c r="B147">
        <f t="shared" si="8"/>
        <v>96.705609737429711</v>
      </c>
      <c r="C147">
        <v>0.44</v>
      </c>
      <c r="D147">
        <v>4515</v>
      </c>
      <c r="E147">
        <f t="shared" si="9"/>
        <v>0.10863687999999999</v>
      </c>
    </row>
    <row r="148" spans="1:5" x14ac:dyDescent="0.4">
      <c r="A148">
        <f t="shared" si="7"/>
        <v>2237.136465324385</v>
      </c>
      <c r="B148">
        <f t="shared" si="8"/>
        <v>96.484397993362634</v>
      </c>
      <c r="C148">
        <v>0.45</v>
      </c>
      <c r="D148">
        <v>4470</v>
      </c>
      <c r="E148">
        <f t="shared" si="9"/>
        <v>0.11110590000000001</v>
      </c>
    </row>
    <row r="149" spans="1:5" x14ac:dyDescent="0.4">
      <c r="A149">
        <f t="shared" si="7"/>
        <v>2259.8870056497176</v>
      </c>
      <c r="B149">
        <f t="shared" si="8"/>
        <v>95.824030398786931</v>
      </c>
      <c r="C149">
        <v>0.48</v>
      </c>
      <c r="D149">
        <v>4425</v>
      </c>
      <c r="E149">
        <f t="shared" si="9"/>
        <v>0.11851296</v>
      </c>
    </row>
    <row r="150" spans="1:5" x14ac:dyDescent="0.4">
      <c r="A150">
        <f t="shared" si="7"/>
        <v>2275.3128555176336</v>
      </c>
      <c r="B150">
        <f t="shared" si="8"/>
        <v>96.484397993362634</v>
      </c>
      <c r="C150">
        <v>0.45</v>
      </c>
      <c r="D150">
        <v>4395</v>
      </c>
      <c r="E150">
        <f t="shared" si="9"/>
        <v>0.11110590000000001</v>
      </c>
    </row>
    <row r="151" spans="1:5" x14ac:dyDescent="0.4">
      <c r="A151">
        <f t="shared" si="7"/>
        <v>2290.950744558992</v>
      </c>
      <c r="B151">
        <f t="shared" si="8"/>
        <v>96.043609667577911</v>
      </c>
      <c r="C151">
        <v>0.47</v>
      </c>
      <c r="D151">
        <v>4365</v>
      </c>
      <c r="E151">
        <f t="shared" si="9"/>
        <v>0.11604394</v>
      </c>
    </row>
    <row r="152" spans="1:5" x14ac:dyDescent="0.4">
      <c r="A152">
        <f t="shared" si="7"/>
        <v>2314.8148148148148</v>
      </c>
      <c r="B152">
        <f t="shared" si="8"/>
        <v>95.386494956554458</v>
      </c>
      <c r="C152">
        <v>0.5</v>
      </c>
      <c r="D152">
        <v>4320</v>
      </c>
      <c r="E152">
        <f t="shared" si="9"/>
        <v>0.12345100000000001</v>
      </c>
    </row>
    <row r="153" spans="1:5" x14ac:dyDescent="0.4">
      <c r="A153">
        <f t="shared" si="7"/>
        <v>2334.8120476301656</v>
      </c>
      <c r="B153">
        <f t="shared" si="8"/>
        <v>94.95111475612255</v>
      </c>
      <c r="C153">
        <v>0.52</v>
      </c>
      <c r="D153">
        <v>4283</v>
      </c>
      <c r="E153">
        <f t="shared" si="9"/>
        <v>0.12838904000000001</v>
      </c>
    </row>
    <row r="154" spans="1:5" x14ac:dyDescent="0.4">
      <c r="A154">
        <f>10000000/D154</f>
        <v>2355.7126030624263</v>
      </c>
      <c r="B154">
        <f t="shared" si="8"/>
        <v>93.872023896187684</v>
      </c>
      <c r="C154">
        <v>0.56999999999999995</v>
      </c>
      <c r="D154">
        <v>4245</v>
      </c>
      <c r="E154">
        <f t="shared" si="9"/>
        <v>0.14073414000000001</v>
      </c>
    </row>
    <row r="155" spans="1:5" x14ac:dyDescent="0.4">
      <c r="A155">
        <f t="shared" ref="A155:A177" si="10">10000000/D155</f>
        <v>2372.4792408066428</v>
      </c>
      <c r="B155">
        <f t="shared" si="8"/>
        <v>92.806172630625497</v>
      </c>
      <c r="C155">
        <v>0.62</v>
      </c>
      <c r="D155">
        <v>4215</v>
      </c>
      <c r="E155">
        <f t="shared" si="9"/>
        <v>0.15307924000000001</v>
      </c>
    </row>
    <row r="156" spans="1:5" x14ac:dyDescent="0.4">
      <c r="A156">
        <f t="shared" si="10"/>
        <v>2398.0815347721823</v>
      </c>
      <c r="B156">
        <f t="shared" si="8"/>
        <v>90.920486896864617</v>
      </c>
      <c r="C156">
        <v>0.71</v>
      </c>
      <c r="D156">
        <v>4170</v>
      </c>
      <c r="E156">
        <f t="shared" si="9"/>
        <v>0.17530042000000001</v>
      </c>
    </row>
    <row r="157" spans="1:5" x14ac:dyDescent="0.4">
      <c r="A157">
        <f t="shared" si="10"/>
        <v>2415.4589371980678</v>
      </c>
      <c r="B157">
        <f t="shared" si="8"/>
        <v>89.076241196815729</v>
      </c>
      <c r="C157">
        <v>0.8</v>
      </c>
      <c r="D157">
        <v>4140</v>
      </c>
      <c r="E157">
        <f t="shared" si="9"/>
        <v>0.19752160000000002</v>
      </c>
    </row>
    <row r="158" spans="1:5" x14ac:dyDescent="0.4">
      <c r="A158">
        <f t="shared" si="10"/>
        <v>2444.9877750611249</v>
      </c>
      <c r="B158">
        <f t="shared" si="8"/>
        <v>85.508447148632214</v>
      </c>
      <c r="C158">
        <v>0.98</v>
      </c>
      <c r="D158">
        <v>4090</v>
      </c>
      <c r="E158">
        <f t="shared" si="9"/>
        <v>0.24196395999999998</v>
      </c>
    </row>
    <row r="159" spans="1:5" x14ac:dyDescent="0.4">
      <c r="A159">
        <f t="shared" si="10"/>
        <v>2466.0912453760789</v>
      </c>
      <c r="B159">
        <f t="shared" si="8"/>
        <v>81.910558308430481</v>
      </c>
      <c r="C159">
        <v>1.17</v>
      </c>
      <c r="D159">
        <v>4055</v>
      </c>
      <c r="E159">
        <f t="shared" si="9"/>
        <v>0.28887533999999998</v>
      </c>
    </row>
    <row r="160" spans="1:5" x14ac:dyDescent="0.4">
      <c r="A160">
        <f t="shared" si="10"/>
        <v>2487.5621890547263</v>
      </c>
      <c r="B160">
        <f t="shared" si="8"/>
        <v>75.201876967485646</v>
      </c>
      <c r="C160">
        <v>1.55</v>
      </c>
      <c r="D160">
        <v>4020</v>
      </c>
      <c r="E160">
        <f t="shared" si="9"/>
        <v>0.38269810000000004</v>
      </c>
    </row>
    <row r="161" spans="1:5" x14ac:dyDescent="0.4">
      <c r="A161">
        <f t="shared" si="10"/>
        <v>2498.750624687656</v>
      </c>
      <c r="B161">
        <f t="shared" si="8"/>
        <v>71.119375361823444</v>
      </c>
      <c r="C161">
        <v>1.8</v>
      </c>
      <c r="D161">
        <v>4002</v>
      </c>
      <c r="E161">
        <f t="shared" si="9"/>
        <v>0.44442360000000003</v>
      </c>
    </row>
    <row r="162" spans="1:5" x14ac:dyDescent="0.4">
      <c r="A162">
        <f t="shared" si="10"/>
        <v>2514.4581342720644</v>
      </c>
      <c r="B162">
        <f t="shared" si="8"/>
        <v>65.089550035652948</v>
      </c>
      <c r="C162">
        <v>2.2000000000000002</v>
      </c>
      <c r="D162">
        <v>3977</v>
      </c>
      <c r="E162">
        <f t="shared" si="9"/>
        <v>0.54318440000000012</v>
      </c>
    </row>
    <row r="163" spans="1:5" x14ac:dyDescent="0.4">
      <c r="A163">
        <f t="shared" si="10"/>
        <v>2521.4321734745336</v>
      </c>
      <c r="B163">
        <f t="shared" si="8"/>
        <v>60.942312364397992</v>
      </c>
      <c r="C163">
        <v>2.5</v>
      </c>
      <c r="D163">
        <v>3966</v>
      </c>
      <c r="E163">
        <f t="shared" si="9"/>
        <v>0.617255</v>
      </c>
    </row>
    <row r="164" spans="1:5" x14ac:dyDescent="0.4">
      <c r="A164">
        <f t="shared" si="10"/>
        <v>2529.0844714213454</v>
      </c>
      <c r="B164">
        <f t="shared" si="8"/>
        <v>59.626773175861864</v>
      </c>
      <c r="C164">
        <v>2.6</v>
      </c>
      <c r="D164">
        <v>3954</v>
      </c>
      <c r="E164">
        <f t="shared" si="9"/>
        <v>0.6419452000000001</v>
      </c>
    </row>
    <row r="165" spans="1:5" x14ac:dyDescent="0.4">
      <c r="A165">
        <f t="shared" si="10"/>
        <v>2534.854245880862</v>
      </c>
      <c r="B165">
        <f t="shared" si="8"/>
        <v>48.112942967904125</v>
      </c>
      <c r="C165">
        <v>3.6</v>
      </c>
      <c r="D165">
        <v>3945</v>
      </c>
      <c r="E165">
        <f t="shared" si="9"/>
        <v>0.88884720000000006</v>
      </c>
    </row>
    <row r="166" spans="1:5" x14ac:dyDescent="0.4">
      <c r="A166">
        <f t="shared" si="10"/>
        <v>2540.6504065040649</v>
      </c>
      <c r="B166">
        <f t="shared" si="8"/>
        <v>37.570655736141866</v>
      </c>
      <c r="C166">
        <v>4.8</v>
      </c>
      <c r="D166">
        <v>3936</v>
      </c>
      <c r="E166">
        <f t="shared" si="9"/>
        <v>1.1851296</v>
      </c>
    </row>
    <row r="167" spans="1:5" x14ac:dyDescent="0.4">
      <c r="A167">
        <f t="shared" si="10"/>
        <v>2556.2372188139061</v>
      </c>
      <c r="B167">
        <f t="shared" si="8"/>
        <v>21.939740140134269</v>
      </c>
      <c r="C167">
        <v>7.7</v>
      </c>
      <c r="D167">
        <v>3912</v>
      </c>
      <c r="E167">
        <f t="shared" si="9"/>
        <v>1.9011454000000001</v>
      </c>
    </row>
    <row r="168" spans="1:5" x14ac:dyDescent="0.4">
      <c r="A168">
        <f t="shared" si="10"/>
        <v>2564.102564102564</v>
      </c>
      <c r="B168">
        <f t="shared" si="8"/>
        <v>13.614394017163999</v>
      </c>
      <c r="C168">
        <v>11</v>
      </c>
      <c r="D168">
        <v>3900</v>
      </c>
      <c r="E168">
        <f t="shared" si="9"/>
        <v>2.7159220000000004</v>
      </c>
    </row>
    <row r="169" spans="1:5" x14ac:dyDescent="0.4">
      <c r="A169">
        <f t="shared" si="10"/>
        <v>2572.01646090535</v>
      </c>
      <c r="B169">
        <f t="shared" si="8"/>
        <v>8.9246385540655986</v>
      </c>
      <c r="C169">
        <v>16</v>
      </c>
      <c r="D169">
        <v>3888</v>
      </c>
      <c r="E169">
        <f t="shared" si="9"/>
        <v>3.9504320000000002</v>
      </c>
    </row>
    <row r="170" spans="1:5" x14ac:dyDescent="0.4">
      <c r="A170">
        <f t="shared" si="10"/>
        <v>2578.6487880350696</v>
      </c>
      <c r="B170">
        <f t="shared" si="8"/>
        <v>7.5600261421051469</v>
      </c>
      <c r="C170">
        <v>21</v>
      </c>
      <c r="D170">
        <v>3878</v>
      </c>
      <c r="E170">
        <f t="shared" si="9"/>
        <v>5.1849420000000004</v>
      </c>
    </row>
    <row r="171" spans="1:5" x14ac:dyDescent="0.4">
      <c r="A171">
        <f t="shared" si="10"/>
        <v>2592.0165889061691</v>
      </c>
      <c r="B171">
        <f t="shared" si="8"/>
        <v>7.1273031773721467</v>
      </c>
      <c r="C171">
        <v>27</v>
      </c>
      <c r="D171">
        <v>3858</v>
      </c>
      <c r="E171">
        <f t="shared" si="9"/>
        <v>6.6663540000000001</v>
      </c>
    </row>
    <row r="172" spans="1:5" x14ac:dyDescent="0.4">
      <c r="A172">
        <f t="shared" si="10"/>
        <v>2600.1040041601664</v>
      </c>
      <c r="B172">
        <f t="shared" si="8"/>
        <v>7.0040146230797431</v>
      </c>
      <c r="C172">
        <v>41</v>
      </c>
      <c r="D172">
        <v>3846</v>
      </c>
      <c r="E172">
        <f t="shared" si="9"/>
        <v>10.122982</v>
      </c>
    </row>
    <row r="173" spans="1:5" x14ac:dyDescent="0.4">
      <c r="A173">
        <f t="shared" si="10"/>
        <v>2610.9660574412533</v>
      </c>
      <c r="B173">
        <f t="shared" si="8"/>
        <v>7.0107784790438021</v>
      </c>
      <c r="C173">
        <v>37</v>
      </c>
      <c r="D173">
        <v>3830</v>
      </c>
      <c r="E173">
        <f t="shared" si="9"/>
        <v>9.1353740000000005</v>
      </c>
    </row>
    <row r="174" spans="1:5" x14ac:dyDescent="0.4">
      <c r="A174">
        <f t="shared" si="10"/>
        <v>2620.5450733752618</v>
      </c>
      <c r="B174">
        <f t="shared" si="8"/>
        <v>7.0005569540516372</v>
      </c>
      <c r="C174">
        <v>49</v>
      </c>
      <c r="D174">
        <v>3816</v>
      </c>
      <c r="E174">
        <f t="shared" si="9"/>
        <v>12.098198000000002</v>
      </c>
    </row>
    <row r="175" spans="1:5" x14ac:dyDescent="0.4">
      <c r="A175">
        <f t="shared" si="10"/>
        <v>2625.3609871357312</v>
      </c>
      <c r="B175">
        <f t="shared" si="8"/>
        <v>7.0014953128736357</v>
      </c>
      <c r="C175">
        <v>45</v>
      </c>
      <c r="D175">
        <v>3809</v>
      </c>
      <c r="E175">
        <f t="shared" si="9"/>
        <v>11.11059</v>
      </c>
    </row>
    <row r="176" spans="1:5" x14ac:dyDescent="0.4">
      <c r="A176">
        <f t="shared" si="10"/>
        <v>2628.8117770767612</v>
      </c>
      <c r="B176">
        <f t="shared" si="8"/>
        <v>7.0004351021120783</v>
      </c>
      <c r="C176">
        <v>50</v>
      </c>
      <c r="D176">
        <v>3804</v>
      </c>
      <c r="E176">
        <f t="shared" si="9"/>
        <v>12.3451</v>
      </c>
    </row>
    <row r="177" spans="1:5" x14ac:dyDescent="0.4">
      <c r="A177">
        <f t="shared" si="10"/>
        <v>2635.7406431207169</v>
      </c>
      <c r="B177">
        <f t="shared" si="8"/>
        <v>7.0011681642096413</v>
      </c>
      <c r="C177">
        <v>46</v>
      </c>
      <c r="D177">
        <v>3794</v>
      </c>
      <c r="E177">
        <f t="shared" si="9"/>
        <v>11.357492000000001</v>
      </c>
    </row>
    <row r="178" spans="1:5" x14ac:dyDescent="0.4">
      <c r="A178">
        <f>10000000/D178</f>
        <v>2641.3100898045432</v>
      </c>
      <c r="B178">
        <f t="shared" si="8"/>
        <v>7.0009125900303184</v>
      </c>
      <c r="C178">
        <v>47</v>
      </c>
      <c r="D178">
        <v>3786</v>
      </c>
      <c r="E178">
        <f t="shared" si="9"/>
        <v>11.604394000000001</v>
      </c>
    </row>
    <row r="179" spans="1:5" x14ac:dyDescent="0.4">
      <c r="A179">
        <f t="shared" ref="A179:A204" si="11">10000000/D179</f>
        <v>2648.3050847457625</v>
      </c>
      <c r="B179">
        <f t="shared" si="8"/>
        <v>7.0005569540516372</v>
      </c>
      <c r="C179">
        <v>49</v>
      </c>
      <c r="D179">
        <v>3776</v>
      </c>
      <c r="E179">
        <f t="shared" si="9"/>
        <v>12.098198000000002</v>
      </c>
    </row>
    <row r="180" spans="1:5" x14ac:dyDescent="0.4">
      <c r="A180">
        <f t="shared" si="11"/>
        <v>2654.6323334218209</v>
      </c>
      <c r="B180">
        <f t="shared" si="8"/>
        <v>7.0007129310730143</v>
      </c>
      <c r="C180">
        <v>48</v>
      </c>
      <c r="D180">
        <v>3767</v>
      </c>
      <c r="E180">
        <f t="shared" si="9"/>
        <v>11.851296000000001</v>
      </c>
    </row>
    <row r="181" spans="1:5" x14ac:dyDescent="0.4">
      <c r="A181">
        <f t="shared" si="11"/>
        <v>2658.8673225206062</v>
      </c>
      <c r="B181">
        <f t="shared" si="8"/>
        <v>7.0001620609896902</v>
      </c>
      <c r="C181">
        <v>54</v>
      </c>
      <c r="D181">
        <v>3761</v>
      </c>
      <c r="E181">
        <f t="shared" si="9"/>
        <v>13.332708</v>
      </c>
    </row>
    <row r="182" spans="1:5" x14ac:dyDescent="0.4">
      <c r="A182">
        <f t="shared" si="11"/>
        <v>2663.1158455392811</v>
      </c>
      <c r="B182">
        <f t="shared" si="8"/>
        <v>7.0000065420249564</v>
      </c>
      <c r="C182">
        <v>67</v>
      </c>
      <c r="D182">
        <v>3755</v>
      </c>
      <c r="E182">
        <f t="shared" si="9"/>
        <v>16.542434</v>
      </c>
    </row>
    <row r="183" spans="1:5" x14ac:dyDescent="0.4">
      <c r="A183">
        <f t="shared" si="11"/>
        <v>2688.1720430107525</v>
      </c>
      <c r="B183">
        <f t="shared" si="8"/>
        <v>7.0000000014789521</v>
      </c>
      <c r="C183">
        <v>101</v>
      </c>
      <c r="D183">
        <v>3720</v>
      </c>
      <c r="E183">
        <f t="shared" si="9"/>
        <v>24.937102000000003</v>
      </c>
    </row>
    <row r="184" spans="1:5" x14ac:dyDescent="0.4">
      <c r="A184">
        <f t="shared" si="11"/>
        <v>2690.341673392521</v>
      </c>
      <c r="B184">
        <f t="shared" si="8"/>
        <v>7.0000000039706984</v>
      </c>
      <c r="C184">
        <v>97</v>
      </c>
      <c r="D184">
        <v>3717</v>
      </c>
      <c r="E184">
        <f t="shared" si="9"/>
        <v>23.949494000000001</v>
      </c>
    </row>
    <row r="185" spans="1:5" x14ac:dyDescent="0.4">
      <c r="A185">
        <f t="shared" si="11"/>
        <v>2691.7900403768508</v>
      </c>
      <c r="B185">
        <f t="shared" si="8"/>
        <v>7.0000000065061379</v>
      </c>
      <c r="C185">
        <v>95</v>
      </c>
      <c r="D185">
        <v>3715</v>
      </c>
      <c r="E185">
        <f t="shared" si="9"/>
        <v>23.455690000000001</v>
      </c>
    </row>
    <row r="186" spans="1:5" x14ac:dyDescent="0.4">
      <c r="A186">
        <f t="shared" si="11"/>
        <v>2697.5991367682764</v>
      </c>
      <c r="B186">
        <f t="shared" si="8"/>
        <v>7.0000001611719851</v>
      </c>
      <c r="C186">
        <v>82</v>
      </c>
      <c r="D186">
        <v>3707</v>
      </c>
      <c r="E186">
        <f t="shared" si="9"/>
        <v>20.245964000000001</v>
      </c>
    </row>
    <row r="187" spans="1:5" x14ac:dyDescent="0.4">
      <c r="A187">
        <f t="shared" si="11"/>
        <v>2699.7840172786177</v>
      </c>
      <c r="B187">
        <f t="shared" si="8"/>
        <v>7.0000004327153071</v>
      </c>
      <c r="C187">
        <v>78</v>
      </c>
      <c r="D187">
        <v>3704</v>
      </c>
      <c r="E187">
        <f t="shared" si="9"/>
        <v>19.258355999999999</v>
      </c>
    </row>
    <row r="188" spans="1:5" x14ac:dyDescent="0.4">
      <c r="A188">
        <f t="shared" si="11"/>
        <v>2704.1644131963221</v>
      </c>
      <c r="B188">
        <f t="shared" si="8"/>
        <v>7.0000175640595641</v>
      </c>
      <c r="C188">
        <v>63</v>
      </c>
      <c r="D188">
        <v>3698</v>
      </c>
      <c r="E188">
        <f t="shared" si="9"/>
        <v>15.554826</v>
      </c>
    </row>
    <row r="189" spans="1:5" x14ac:dyDescent="0.4">
      <c r="A189">
        <f t="shared" si="11"/>
        <v>2706.3599458728013</v>
      </c>
      <c r="B189">
        <f t="shared" si="8"/>
        <v>7.0001266048405473</v>
      </c>
      <c r="C189">
        <v>55</v>
      </c>
      <c r="D189">
        <v>3695</v>
      </c>
      <c r="E189">
        <f t="shared" si="9"/>
        <v>13.579610000000002</v>
      </c>
    </row>
    <row r="190" spans="1:5" x14ac:dyDescent="0.4">
      <c r="A190">
        <f t="shared" si="11"/>
        <v>2712.9679869777538</v>
      </c>
      <c r="B190">
        <f t="shared" si="8"/>
        <v>7.0000368391354701</v>
      </c>
      <c r="C190">
        <v>60</v>
      </c>
      <c r="D190">
        <v>3686</v>
      </c>
      <c r="E190">
        <f t="shared" si="9"/>
        <v>14.814120000000001</v>
      </c>
    </row>
    <row r="191" spans="1:5" x14ac:dyDescent="0.4">
      <c r="A191">
        <f t="shared" si="11"/>
        <v>2715.1778441487918</v>
      </c>
      <c r="B191">
        <f t="shared" si="8"/>
        <v>7.0000989058852516</v>
      </c>
      <c r="C191">
        <v>56</v>
      </c>
      <c r="D191">
        <v>3683</v>
      </c>
      <c r="E191">
        <f t="shared" si="9"/>
        <v>13.826512000000003</v>
      </c>
    </row>
    <row r="192" spans="1:5" x14ac:dyDescent="0.4">
      <c r="A192">
        <f t="shared" si="11"/>
        <v>2718.8689505165853</v>
      </c>
      <c r="B192">
        <f t="shared" si="8"/>
        <v>7.0040146230797431</v>
      </c>
      <c r="C192">
        <v>41</v>
      </c>
      <c r="D192">
        <v>3678</v>
      </c>
      <c r="E192">
        <f t="shared" si="9"/>
        <v>10.122982</v>
      </c>
    </row>
    <row r="193" spans="1:5" x14ac:dyDescent="0.4">
      <c r="A193">
        <f t="shared" si="11"/>
        <v>2723.3115468409587</v>
      </c>
      <c r="B193">
        <f t="shared" si="8"/>
        <v>7.0107784790438021</v>
      </c>
      <c r="C193">
        <v>37</v>
      </c>
      <c r="D193">
        <v>3672</v>
      </c>
      <c r="E193">
        <f t="shared" si="9"/>
        <v>9.1353740000000005</v>
      </c>
    </row>
    <row r="194" spans="1:5" x14ac:dyDescent="0.4">
      <c r="A194">
        <f t="shared" si="11"/>
        <v>2729.2576419213974</v>
      </c>
      <c r="B194">
        <f t="shared" si="8"/>
        <v>7.0007129310730143</v>
      </c>
      <c r="C194">
        <v>48</v>
      </c>
      <c r="D194">
        <v>3664</v>
      </c>
      <c r="E194">
        <f t="shared" si="9"/>
        <v>11.851296000000001</v>
      </c>
    </row>
    <row r="195" spans="1:5" x14ac:dyDescent="0.4">
      <c r="A195">
        <f t="shared" si="11"/>
        <v>2731.4941272876263</v>
      </c>
      <c r="B195">
        <f t="shared" ref="B195:B225" si="12">100*EXP(-E195)+7</f>
        <v>7.0007129310730143</v>
      </c>
      <c r="C195">
        <v>48</v>
      </c>
      <c r="D195">
        <v>3661</v>
      </c>
      <c r="E195">
        <f t="shared" ref="E195:E225" si="13">6.022E+23*41*C195*1E-26</f>
        <v>11.851296000000001</v>
      </c>
    </row>
    <row r="196" spans="1:5" x14ac:dyDescent="0.4">
      <c r="A196">
        <f t="shared" si="11"/>
        <v>2734.4818156959254</v>
      </c>
      <c r="B196">
        <f t="shared" si="12"/>
        <v>7.0019140807187945</v>
      </c>
      <c r="C196">
        <v>44</v>
      </c>
      <c r="D196">
        <v>3657</v>
      </c>
      <c r="E196">
        <f t="shared" si="13"/>
        <v>10.863688000000002</v>
      </c>
    </row>
    <row r="197" spans="1:5" x14ac:dyDescent="0.4">
      <c r="A197">
        <f t="shared" si="11"/>
        <v>2738.2256297918948</v>
      </c>
      <c r="B197">
        <f t="shared" si="12"/>
        <v>7.0019140807187945</v>
      </c>
      <c r="C197">
        <v>44</v>
      </c>
      <c r="D197">
        <v>3652</v>
      </c>
      <c r="E197">
        <f t="shared" si="13"/>
        <v>10.863688000000002</v>
      </c>
    </row>
    <row r="198" spans="1:5" x14ac:dyDescent="0.4">
      <c r="A198">
        <f t="shared" si="11"/>
        <v>2744.9903925336262</v>
      </c>
      <c r="B198">
        <f t="shared" si="12"/>
        <v>7.0000772669835936</v>
      </c>
      <c r="C198">
        <v>57</v>
      </c>
      <c r="D198">
        <v>3643</v>
      </c>
      <c r="E198">
        <f t="shared" si="13"/>
        <v>14.073414</v>
      </c>
    </row>
    <row r="199" spans="1:5" x14ac:dyDescent="0.4">
      <c r="A199">
        <f t="shared" si="11"/>
        <v>2747.2527472527472</v>
      </c>
      <c r="B199">
        <f t="shared" si="12"/>
        <v>7.0000137213462947</v>
      </c>
      <c r="C199">
        <v>64</v>
      </c>
      <c r="D199">
        <v>3640</v>
      </c>
      <c r="E199">
        <f t="shared" si="13"/>
        <v>15.801728000000001</v>
      </c>
    </row>
    <row r="200" spans="1:5" x14ac:dyDescent="0.4">
      <c r="A200">
        <f t="shared" si="11"/>
        <v>2749.5188342040142</v>
      </c>
      <c r="B200">
        <f t="shared" si="12"/>
        <v>7.0000039926003836</v>
      </c>
      <c r="C200">
        <v>69</v>
      </c>
      <c r="D200">
        <v>3637</v>
      </c>
      <c r="E200">
        <f t="shared" si="13"/>
        <v>17.036238000000001</v>
      </c>
    </row>
    <row r="201" spans="1:5" x14ac:dyDescent="0.4">
      <c r="A201">
        <f t="shared" si="11"/>
        <v>2751.78866263071</v>
      </c>
      <c r="B201">
        <f t="shared" si="12"/>
        <v>7.000003119088289</v>
      </c>
      <c r="C201">
        <v>70</v>
      </c>
      <c r="D201">
        <v>3634</v>
      </c>
      <c r="E201">
        <f t="shared" si="13"/>
        <v>17.28314</v>
      </c>
    </row>
    <row r="202" spans="1:5" x14ac:dyDescent="0.4">
      <c r="A202">
        <f t="shared" si="11"/>
        <v>2753.3039647577093</v>
      </c>
      <c r="B202">
        <f t="shared" si="12"/>
        <v>7.0000011617561047</v>
      </c>
      <c r="C202">
        <v>74</v>
      </c>
      <c r="D202">
        <v>3632</v>
      </c>
      <c r="E202">
        <f t="shared" si="13"/>
        <v>18.270748000000001</v>
      </c>
    </row>
    <row r="203" spans="1:5" x14ac:dyDescent="0.4">
      <c r="A203">
        <f t="shared" si="11"/>
        <v>2754.062241806665</v>
      </c>
      <c r="B203">
        <f t="shared" si="12"/>
        <v>7.00000004689739</v>
      </c>
      <c r="C203">
        <v>87</v>
      </c>
      <c r="D203">
        <v>3631</v>
      </c>
      <c r="E203">
        <f t="shared" si="13"/>
        <v>21.480474000000001</v>
      </c>
    </row>
    <row r="204" spans="1:5" x14ac:dyDescent="0.4">
      <c r="A204">
        <f t="shared" si="11"/>
        <v>2756.3395810363836</v>
      </c>
      <c r="B204">
        <f t="shared" si="12"/>
        <v>7.0000000050827076</v>
      </c>
      <c r="C204">
        <v>96</v>
      </c>
      <c r="D204">
        <v>3628</v>
      </c>
      <c r="E204">
        <f t="shared" si="13"/>
        <v>23.702592000000003</v>
      </c>
    </row>
    <row r="205" spans="1:5" x14ac:dyDescent="0.4">
      <c r="A205">
        <f>10000000/D205</f>
        <v>2759.3818984547461</v>
      </c>
      <c r="B205">
        <f t="shared" si="12"/>
        <v>7.0000000005508607</v>
      </c>
      <c r="C205">
        <v>105</v>
      </c>
      <c r="D205">
        <v>3624</v>
      </c>
      <c r="E205">
        <f t="shared" si="13"/>
        <v>25.924710000000001</v>
      </c>
    </row>
    <row r="206" spans="1:5" x14ac:dyDescent="0.4">
      <c r="A206">
        <f t="shared" ref="A206:A225" si="14">10000000/D206</f>
        <v>2765.4867256637167</v>
      </c>
      <c r="B206">
        <f t="shared" si="12"/>
        <v>7.0000000009026051</v>
      </c>
      <c r="C206">
        <v>103</v>
      </c>
      <c r="D206">
        <v>3616</v>
      </c>
      <c r="E206">
        <f t="shared" si="13"/>
        <v>25.430906</v>
      </c>
    </row>
    <row r="207" spans="1:5" x14ac:dyDescent="0.4">
      <c r="A207">
        <f t="shared" si="14"/>
        <v>2769.3159789531987</v>
      </c>
      <c r="B207">
        <f t="shared" si="12"/>
        <v>7.0000000014789521</v>
      </c>
      <c r="C207">
        <v>101</v>
      </c>
      <c r="D207">
        <v>3611</v>
      </c>
      <c r="E207">
        <f t="shared" si="13"/>
        <v>24.937102000000003</v>
      </c>
    </row>
    <row r="208" spans="1:5" x14ac:dyDescent="0.4">
      <c r="A208">
        <f t="shared" si="14"/>
        <v>2773.9251040221916</v>
      </c>
      <c r="B208">
        <f t="shared" si="12"/>
        <v>7.0000000136460763</v>
      </c>
      <c r="C208">
        <v>92</v>
      </c>
      <c r="D208">
        <v>3605</v>
      </c>
      <c r="E208">
        <f t="shared" si="13"/>
        <v>22.714984000000001</v>
      </c>
    </row>
    <row r="209" spans="1:5" x14ac:dyDescent="0.4">
      <c r="A209">
        <f t="shared" si="14"/>
        <v>2777.0063871146904</v>
      </c>
      <c r="B209">
        <f t="shared" si="12"/>
        <v>7.0000000600311756</v>
      </c>
      <c r="C209">
        <v>86</v>
      </c>
      <c r="D209">
        <v>3601</v>
      </c>
      <c r="E209">
        <f t="shared" si="13"/>
        <v>21.233572000000002</v>
      </c>
    </row>
    <row r="210" spans="1:5" x14ac:dyDescent="0.4">
      <c r="A210">
        <f t="shared" si="14"/>
        <v>2780.0945232137892</v>
      </c>
      <c r="B210">
        <f t="shared" si="12"/>
        <v>7.0000002640863208</v>
      </c>
      <c r="C210">
        <v>80</v>
      </c>
      <c r="D210">
        <v>3597</v>
      </c>
      <c r="E210">
        <f t="shared" si="13"/>
        <v>19.75216</v>
      </c>
    </row>
    <row r="211" spans="1:5" x14ac:dyDescent="0.4">
      <c r="A211">
        <f t="shared" si="14"/>
        <v>2783.9643652561249</v>
      </c>
      <c r="B211">
        <f t="shared" si="12"/>
        <v>7.0000024366855724</v>
      </c>
      <c r="C211">
        <v>71</v>
      </c>
      <c r="D211">
        <v>3592</v>
      </c>
      <c r="E211">
        <f t="shared" si="13"/>
        <v>17.530042000000002</v>
      </c>
    </row>
    <row r="212" spans="1:5" x14ac:dyDescent="0.4">
      <c r="A212">
        <f t="shared" si="14"/>
        <v>2785.515320334262</v>
      </c>
      <c r="B212">
        <f t="shared" si="12"/>
        <v>7.0000471560702398</v>
      </c>
      <c r="C212">
        <v>59</v>
      </c>
      <c r="D212">
        <v>3590</v>
      </c>
      <c r="E212">
        <f t="shared" si="13"/>
        <v>14.567218</v>
      </c>
    </row>
    <row r="213" spans="1:5" x14ac:dyDescent="0.4">
      <c r="A213">
        <f t="shared" si="14"/>
        <v>2786.2914460852603</v>
      </c>
      <c r="B213">
        <f t="shared" si="12"/>
        <v>7.0001620609896902</v>
      </c>
      <c r="C213">
        <v>54</v>
      </c>
      <c r="D213">
        <v>3589</v>
      </c>
      <c r="E213">
        <f t="shared" si="13"/>
        <v>13.332708</v>
      </c>
    </row>
    <row r="214" spans="1:5" x14ac:dyDescent="0.4">
      <c r="A214">
        <f t="shared" si="14"/>
        <v>2790.1785714285716</v>
      </c>
      <c r="B214">
        <f t="shared" si="12"/>
        <v>7.0014953128736357</v>
      </c>
      <c r="C214">
        <v>45</v>
      </c>
      <c r="D214">
        <v>3584</v>
      </c>
      <c r="E214">
        <f t="shared" si="13"/>
        <v>11.11059</v>
      </c>
    </row>
    <row r="215" spans="1:5" x14ac:dyDescent="0.4">
      <c r="A215">
        <f t="shared" si="14"/>
        <v>2791.7364600781684</v>
      </c>
      <c r="B215">
        <f t="shared" si="12"/>
        <v>7.0474161773591542</v>
      </c>
      <c r="C215">
        <v>31</v>
      </c>
      <c r="D215">
        <v>3582</v>
      </c>
      <c r="E215">
        <f t="shared" si="13"/>
        <v>7.6539619999999999</v>
      </c>
    </row>
    <row r="216" spans="1:5" x14ac:dyDescent="0.4">
      <c r="A216">
        <f t="shared" si="14"/>
        <v>2796.4205816554809</v>
      </c>
      <c r="B216">
        <f t="shared" si="12"/>
        <v>7.2670076914649657</v>
      </c>
      <c r="C216">
        <v>24</v>
      </c>
      <c r="D216">
        <v>3576</v>
      </c>
      <c r="E216">
        <f t="shared" si="13"/>
        <v>5.9256480000000007</v>
      </c>
    </row>
    <row r="217" spans="1:5" x14ac:dyDescent="0.4">
      <c r="A217">
        <f t="shared" si="14"/>
        <v>2810.5677346824059</v>
      </c>
      <c r="B217">
        <f t="shared" si="12"/>
        <v>8.5035608366621585</v>
      </c>
      <c r="C217">
        <v>17</v>
      </c>
      <c r="D217">
        <v>3558</v>
      </c>
      <c r="E217">
        <f t="shared" si="13"/>
        <v>4.1973339999999997</v>
      </c>
    </row>
    <row r="218" spans="1:5" x14ac:dyDescent="0.4">
      <c r="A218">
        <f t="shared" si="14"/>
        <v>2817.6951253874331</v>
      </c>
      <c r="B218">
        <f t="shared" si="12"/>
        <v>9.4636406279502232</v>
      </c>
      <c r="C218">
        <v>15</v>
      </c>
      <c r="D218">
        <v>3549</v>
      </c>
      <c r="E218">
        <f t="shared" si="13"/>
        <v>3.7035300000000002</v>
      </c>
    </row>
    <row r="219" spans="1:5" x14ac:dyDescent="0.4">
      <c r="A219">
        <f t="shared" si="14"/>
        <v>2829.6547821165818</v>
      </c>
      <c r="B219">
        <f t="shared" si="12"/>
        <v>13.614394017163999</v>
      </c>
      <c r="C219">
        <v>11</v>
      </c>
      <c r="D219">
        <v>3534</v>
      </c>
      <c r="E219">
        <f t="shared" si="13"/>
        <v>2.7159220000000004</v>
      </c>
    </row>
    <row r="220" spans="1:5" x14ac:dyDescent="0.4">
      <c r="A220">
        <f t="shared" si="14"/>
        <v>2844.141069397042</v>
      </c>
      <c r="B220">
        <f t="shared" si="12"/>
        <v>16.5792680585337</v>
      </c>
      <c r="C220">
        <v>9.5</v>
      </c>
      <c r="D220">
        <v>3516</v>
      </c>
      <c r="E220">
        <f t="shared" si="13"/>
        <v>2.3455690000000002</v>
      </c>
    </row>
    <row r="221" spans="1:5" x14ac:dyDescent="0.4">
      <c r="A221">
        <f t="shared" si="14"/>
        <v>2851.43997718848</v>
      </c>
      <c r="B221">
        <f t="shared" si="12"/>
        <v>20.204712665482116</v>
      </c>
      <c r="C221">
        <v>8.1999999999999993</v>
      </c>
      <c r="D221">
        <v>3507</v>
      </c>
      <c r="E221">
        <f t="shared" si="13"/>
        <v>2.0245964000000001</v>
      </c>
    </row>
    <row r="222" spans="1:5" x14ac:dyDescent="0.4">
      <c r="A222">
        <f t="shared" si="14"/>
        <v>2858.7764436821039</v>
      </c>
      <c r="B222">
        <f t="shared" si="12"/>
        <v>24.325267515867893</v>
      </c>
      <c r="C222">
        <v>7.1</v>
      </c>
      <c r="D222">
        <v>3498</v>
      </c>
      <c r="E222">
        <f t="shared" si="13"/>
        <v>1.7530042000000001</v>
      </c>
    </row>
    <row r="223" spans="1:5" x14ac:dyDescent="0.4">
      <c r="A223">
        <f t="shared" si="14"/>
        <v>2863.6884306987399</v>
      </c>
      <c r="B223">
        <f t="shared" si="12"/>
        <v>25.202271354397588</v>
      </c>
      <c r="C223">
        <v>6.9</v>
      </c>
      <c r="D223">
        <v>3492</v>
      </c>
      <c r="E223">
        <f t="shared" si="13"/>
        <v>1.7036238000000001</v>
      </c>
    </row>
    <row r="224" spans="1:5" x14ac:dyDescent="0.4">
      <c r="A224">
        <f t="shared" si="14"/>
        <v>2871.0881424059717</v>
      </c>
      <c r="B224">
        <f t="shared" si="12"/>
        <v>29.177272117943648</v>
      </c>
      <c r="C224">
        <v>6.1</v>
      </c>
      <c r="D224">
        <v>3483</v>
      </c>
      <c r="E224">
        <f t="shared" si="13"/>
        <v>1.5061021999999999</v>
      </c>
    </row>
    <row r="225" spans="1:5" x14ac:dyDescent="0.4">
      <c r="A225">
        <f t="shared" si="14"/>
        <v>2876.0425654299684</v>
      </c>
      <c r="B225">
        <f t="shared" si="12"/>
        <v>29.731649078668383</v>
      </c>
      <c r="C225">
        <v>6</v>
      </c>
      <c r="D225">
        <v>3477</v>
      </c>
      <c r="E225">
        <f t="shared" si="13"/>
        <v>1.4814120000000002</v>
      </c>
    </row>
  </sheetData>
  <sortState xmlns:xlrd2="http://schemas.microsoft.com/office/spreadsheetml/2017/richdata2" ref="A2:C225">
    <sortCondition descending="1" ref="A2:A2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2023-08-03T17:35:41Z</dcterms:created>
  <dcterms:modified xsi:type="dcterms:W3CDTF">2023-08-04T19:05:17Z</dcterms:modified>
</cp:coreProperties>
</file>