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codeName="ThisWorkbook"/>
  <xr:revisionPtr revIDLastSave="0" documentId="11_06B8F8DD8B1AC463DFFF4B870004B63EB6D6797D" xr6:coauthVersionLast="43" xr6:coauthVersionMax="43" xr10:uidLastSave="{00000000-0000-0000-0000-000000000000}"/>
  <bookViews>
    <workbookView xWindow="-98" yWindow="-98" windowWidth="20715" windowHeight="13276" tabRatio="415" xr2:uid="{00000000-000D-0000-FFFF-FFFF00000000}"/>
  </bookViews>
  <sheets>
    <sheet name="Gantt" sheetId="11" r:id="rId1"/>
    <sheet name="À propos" sheetId="12" r:id="rId2"/>
  </sheets>
  <externalReferences>
    <externalReference r:id="rId3"/>
  </externalReference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1" l="1"/>
  <c r="E12" i="11"/>
  <c r="E11" i="11"/>
  <c r="E9" i="11"/>
  <c r="BK36" i="11" l="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F4" i="11" l="1"/>
  <c r="E2" i="11" l="1"/>
  <c r="H5" i="11" s="1"/>
  <c r="H6" i="11" l="1"/>
  <c r="H29" i="11"/>
  <c r="H28" i="11"/>
  <c r="H27" i="11"/>
  <c r="H26" i="11"/>
  <c r="H25" i="11"/>
  <c r="H23" i="11"/>
  <c r="H22" i="11"/>
  <c r="H21" i="11"/>
  <c r="H20" i="11"/>
  <c r="H19" i="11"/>
  <c r="H14" i="11"/>
  <c r="H13" i="11"/>
  <c r="H12" i="11"/>
  <c r="H33" i="11"/>
  <c r="H31" i="11"/>
  <c r="H32" i="11"/>
  <c r="H11" i="11"/>
  <c r="H9" i="11"/>
  <c r="I5" i="11"/>
  <c r="I6" i="11" l="1"/>
  <c r="I33" i="11"/>
  <c r="I32" i="11"/>
  <c r="I31" i="11"/>
  <c r="I29" i="11"/>
  <c r="I28" i="11"/>
  <c r="I27" i="11"/>
  <c r="I26" i="11"/>
  <c r="I11" i="11"/>
  <c r="I9" i="11"/>
  <c r="I25" i="11"/>
  <c r="I23" i="11"/>
  <c r="I22" i="11"/>
  <c r="I21" i="11"/>
  <c r="I20" i="11"/>
  <c r="I19" i="11"/>
  <c r="I14" i="11"/>
  <c r="I13" i="11"/>
  <c r="I12" i="11"/>
  <c r="J5" i="11"/>
  <c r="H4" i="11"/>
  <c r="J6" i="11" l="1"/>
  <c r="J33" i="11"/>
  <c r="J32" i="11"/>
  <c r="J31" i="11"/>
  <c r="J29" i="11"/>
  <c r="J28" i="11"/>
  <c r="J27" i="11"/>
  <c r="J26" i="11"/>
  <c r="J25" i="11"/>
  <c r="J23" i="11"/>
  <c r="J22" i="11"/>
  <c r="J21" i="11"/>
  <c r="J20" i="11"/>
  <c r="J19" i="11"/>
  <c r="J14" i="11"/>
  <c r="J13" i="11"/>
  <c r="J12" i="11"/>
  <c r="J11" i="11"/>
  <c r="J9" i="11"/>
  <c r="K5" i="11"/>
  <c r="K6" i="11" l="1"/>
  <c r="K33" i="11"/>
  <c r="K32" i="11"/>
  <c r="K31" i="11"/>
  <c r="K25" i="11"/>
  <c r="K23" i="11"/>
  <c r="K22" i="11"/>
  <c r="K21" i="11"/>
  <c r="K20" i="11"/>
  <c r="K19" i="11"/>
  <c r="K14" i="11"/>
  <c r="K13" i="11"/>
  <c r="K12" i="11"/>
  <c r="K11" i="11"/>
  <c r="K9" i="11"/>
  <c r="K29" i="11"/>
  <c r="K28" i="11"/>
  <c r="K27" i="11"/>
  <c r="K26" i="11"/>
  <c r="L5" i="11"/>
  <c r="L6" i="11" l="1"/>
  <c r="L29" i="11"/>
  <c r="L28" i="11"/>
  <c r="L27" i="11"/>
  <c r="L26" i="11"/>
  <c r="L33" i="11"/>
  <c r="L32" i="11"/>
  <c r="L31" i="11"/>
  <c r="L25" i="11"/>
  <c r="L23" i="11"/>
  <c r="L22" i="11"/>
  <c r="L21" i="11"/>
  <c r="L20" i="11"/>
  <c r="L19" i="11"/>
  <c r="L14" i="11"/>
  <c r="L13" i="11"/>
  <c r="L12" i="11"/>
  <c r="L11" i="11"/>
  <c r="L9" i="11"/>
  <c r="M5" i="11"/>
  <c r="M6" i="11" l="1"/>
  <c r="M33" i="11"/>
  <c r="M32" i="11"/>
  <c r="M31" i="11"/>
  <c r="M29" i="11"/>
  <c r="M28" i="11"/>
  <c r="M27" i="11"/>
  <c r="M26" i="11"/>
  <c r="M11" i="11"/>
  <c r="M9" i="11"/>
  <c r="M25" i="11"/>
  <c r="M23" i="11"/>
  <c r="M22" i="11"/>
  <c r="M21" i="11"/>
  <c r="M20" i="11"/>
  <c r="M19" i="11"/>
  <c r="M14" i="11"/>
  <c r="M13" i="11"/>
  <c r="M12" i="11"/>
  <c r="N5" i="11"/>
  <c r="N6" i="11" l="1"/>
  <c r="N33" i="11"/>
  <c r="N32" i="11"/>
  <c r="N31" i="11"/>
  <c r="N29" i="11"/>
  <c r="N28" i="11"/>
  <c r="N27" i="11"/>
  <c r="N26" i="11"/>
  <c r="N25" i="11"/>
  <c r="N23" i="11"/>
  <c r="N22" i="11"/>
  <c r="N21" i="11"/>
  <c r="N20" i="11"/>
  <c r="N19" i="11"/>
  <c r="N14" i="11"/>
  <c r="N13" i="11"/>
  <c r="N12" i="11"/>
  <c r="N11" i="11"/>
  <c r="N9" i="11"/>
  <c r="O5" i="11"/>
  <c r="O33" i="11" l="1"/>
  <c r="O32" i="11"/>
  <c r="O31" i="11"/>
  <c r="O29" i="11"/>
  <c r="O28" i="11"/>
  <c r="O27" i="11"/>
  <c r="O26" i="11"/>
  <c r="O25" i="11"/>
  <c r="O23" i="11"/>
  <c r="O22" i="11"/>
  <c r="O21" i="11"/>
  <c r="O20" i="11"/>
  <c r="O19" i="11"/>
  <c r="O14" i="11"/>
  <c r="O13" i="11"/>
  <c r="O12" i="11"/>
  <c r="O11" i="11"/>
  <c r="O9" i="11"/>
  <c r="O4" i="11"/>
  <c r="O6" i="11"/>
  <c r="P5" i="11"/>
  <c r="P6" i="11" l="1"/>
  <c r="P29" i="11"/>
  <c r="P28" i="11"/>
  <c r="P27" i="11"/>
  <c r="P26" i="11"/>
  <c r="P25" i="11"/>
  <c r="P23" i="11"/>
  <c r="P22" i="11"/>
  <c r="P21" i="11"/>
  <c r="P20" i="11"/>
  <c r="P19" i="11"/>
  <c r="P14" i="11"/>
  <c r="P13" i="11"/>
  <c r="P12" i="11"/>
  <c r="P32" i="11"/>
  <c r="P33" i="11"/>
  <c r="P31" i="11"/>
  <c r="P11" i="11"/>
  <c r="P9" i="11"/>
  <c r="Q5" i="11"/>
  <c r="Q6" i="11" l="1"/>
  <c r="Q33" i="11"/>
  <c r="Q32" i="11"/>
  <c r="Q31" i="11"/>
  <c r="Q29" i="11"/>
  <c r="Q28" i="11"/>
  <c r="Q27" i="11"/>
  <c r="Q26" i="11"/>
  <c r="Q11" i="11"/>
  <c r="Q9" i="11"/>
  <c r="Q25" i="11"/>
  <c r="Q23" i="11"/>
  <c r="Q22" i="11"/>
  <c r="Q21" i="11"/>
  <c r="Q20" i="11"/>
  <c r="Q19" i="11"/>
  <c r="Q14" i="11"/>
  <c r="Q13" i="11"/>
  <c r="Q12" i="11"/>
  <c r="R5" i="11"/>
  <c r="R6" i="11" l="1"/>
  <c r="R33" i="11"/>
  <c r="R32" i="11"/>
  <c r="R31" i="11"/>
  <c r="R29" i="11"/>
  <c r="R28" i="11"/>
  <c r="R27" i="11"/>
  <c r="R26" i="11"/>
  <c r="R25" i="11"/>
  <c r="R23" i="11"/>
  <c r="R22" i="11"/>
  <c r="R21" i="11"/>
  <c r="R20" i="11"/>
  <c r="R19" i="11"/>
  <c r="R14" i="11"/>
  <c r="R13" i="11"/>
  <c r="R12" i="11"/>
  <c r="R11" i="11"/>
  <c r="R9" i="11"/>
  <c r="S5" i="11"/>
  <c r="S6" i="11" l="1"/>
  <c r="S33" i="11"/>
  <c r="S32" i="11"/>
  <c r="S31" i="11"/>
  <c r="S25" i="11"/>
  <c r="S23" i="11"/>
  <c r="S22" i="11"/>
  <c r="S21" i="11"/>
  <c r="S20" i="11"/>
  <c r="S19" i="11"/>
  <c r="S14" i="11"/>
  <c r="S13" i="11"/>
  <c r="S12" i="11"/>
  <c r="S11" i="11"/>
  <c r="S9" i="11"/>
  <c r="S29" i="11"/>
  <c r="S28" i="11"/>
  <c r="S27" i="11"/>
  <c r="S26" i="11"/>
  <c r="T5" i="11"/>
  <c r="T6" i="11" l="1"/>
  <c r="T29" i="11"/>
  <c r="T28" i="11"/>
  <c r="T27" i="11"/>
  <c r="T26" i="11"/>
  <c r="T33" i="11"/>
  <c r="T32" i="11"/>
  <c r="T31" i="11"/>
  <c r="T25" i="11"/>
  <c r="T23" i="11"/>
  <c r="T22" i="11"/>
  <c r="T21" i="11"/>
  <c r="T20" i="11"/>
  <c r="T19" i="11"/>
  <c r="T14" i="11"/>
  <c r="T13" i="11"/>
  <c r="T12" i="11"/>
  <c r="T11" i="11"/>
  <c r="T9" i="11"/>
  <c r="U5" i="11"/>
  <c r="U6" i="11" l="1"/>
  <c r="U33" i="11"/>
  <c r="U32" i="11"/>
  <c r="U31" i="11"/>
  <c r="U29" i="11"/>
  <c r="U28" i="11"/>
  <c r="U27" i="11"/>
  <c r="U26" i="11"/>
  <c r="U11" i="11"/>
  <c r="U9" i="11"/>
  <c r="U25" i="11"/>
  <c r="U23" i="11"/>
  <c r="U22" i="11"/>
  <c r="U21" i="11"/>
  <c r="U20" i="11"/>
  <c r="U19" i="11"/>
  <c r="U14" i="11"/>
  <c r="U13" i="11"/>
  <c r="U12" i="11"/>
  <c r="V5" i="11"/>
  <c r="V33" i="11" l="1"/>
  <c r="V32" i="11"/>
  <c r="V31" i="11"/>
  <c r="V29" i="11"/>
  <c r="V28" i="11"/>
  <c r="V27" i="11"/>
  <c r="V26" i="11"/>
  <c r="V25" i="11"/>
  <c r="V23" i="11"/>
  <c r="V22" i="11"/>
  <c r="V21" i="11"/>
  <c r="V20" i="11"/>
  <c r="V19" i="11"/>
  <c r="V14" i="11"/>
  <c r="V13" i="11"/>
  <c r="V12" i="11"/>
  <c r="V11" i="11"/>
  <c r="V9" i="11"/>
  <c r="V4" i="11"/>
  <c r="V6" i="11"/>
  <c r="W5" i="11"/>
  <c r="W6" i="11" l="1"/>
  <c r="W33" i="11"/>
  <c r="W32" i="11"/>
  <c r="W31" i="11"/>
  <c r="W29" i="11"/>
  <c r="W28" i="11"/>
  <c r="W27" i="11"/>
  <c r="W26" i="11"/>
  <c r="W25" i="11"/>
  <c r="W23" i="11"/>
  <c r="W22" i="11"/>
  <c r="W21" i="11"/>
  <c r="W20" i="11"/>
  <c r="W19" i="11"/>
  <c r="W14" i="11"/>
  <c r="W13" i="11"/>
  <c r="W12" i="11"/>
  <c r="W11" i="11"/>
  <c r="W9" i="11"/>
  <c r="X5" i="11"/>
  <c r="X6" i="11" l="1"/>
  <c r="X29" i="11"/>
  <c r="X28" i="11"/>
  <c r="X27" i="11"/>
  <c r="X26" i="11"/>
  <c r="X25" i="11"/>
  <c r="X23" i="11"/>
  <c r="X22" i="11"/>
  <c r="X21" i="11"/>
  <c r="X20" i="11"/>
  <c r="X19" i="11"/>
  <c r="X14" i="11"/>
  <c r="X13" i="11"/>
  <c r="X12" i="11"/>
  <c r="X11" i="11"/>
  <c r="X33" i="11"/>
  <c r="X31" i="11"/>
  <c r="X32" i="11"/>
  <c r="X9" i="11"/>
  <c r="Y5" i="11"/>
  <c r="Y6" i="11" l="1"/>
  <c r="Y33" i="11"/>
  <c r="Y32" i="11"/>
  <c r="Y31" i="11"/>
  <c r="Y29" i="11"/>
  <c r="Y28" i="11"/>
  <c r="Y27" i="11"/>
  <c r="Y26" i="11"/>
  <c r="Y9" i="11"/>
  <c r="Y25" i="11"/>
  <c r="Y23" i="11"/>
  <c r="Y22" i="11"/>
  <c r="Y21" i="11"/>
  <c r="Y20" i="11"/>
  <c r="Y19" i="11"/>
  <c r="Y14" i="11"/>
  <c r="Y13" i="11"/>
  <c r="Y12" i="11"/>
  <c r="Y11" i="11"/>
  <c r="Z5" i="11"/>
  <c r="Z6" i="11" l="1"/>
  <c r="Z33" i="11"/>
  <c r="Z32" i="11"/>
  <c r="Z31" i="11"/>
  <c r="Z29" i="11"/>
  <c r="Z28" i="11"/>
  <c r="Z27" i="11"/>
  <c r="Z26" i="11"/>
  <c r="Z25" i="11"/>
  <c r="Z23" i="11"/>
  <c r="Z22" i="11"/>
  <c r="Z21" i="11"/>
  <c r="Z20" i="11"/>
  <c r="Z19" i="11"/>
  <c r="Z14" i="11"/>
  <c r="Z13" i="11"/>
  <c r="Z12" i="11"/>
  <c r="Z11" i="11"/>
  <c r="Z9" i="11"/>
  <c r="AA5" i="11"/>
  <c r="AA6" i="11" l="1"/>
  <c r="AA33" i="11"/>
  <c r="AA32" i="11"/>
  <c r="AA31" i="11"/>
  <c r="AA25" i="11"/>
  <c r="AA23" i="11"/>
  <c r="AA22" i="11"/>
  <c r="AA21" i="11"/>
  <c r="AA20" i="11"/>
  <c r="AA19" i="11"/>
  <c r="AA14" i="11"/>
  <c r="AA13" i="11"/>
  <c r="AA12" i="11"/>
  <c r="AA11" i="11"/>
  <c r="AA9" i="11"/>
  <c r="AA29" i="11"/>
  <c r="AA28" i="11"/>
  <c r="AA27" i="11"/>
  <c r="AA26" i="11"/>
  <c r="AB5" i="11"/>
  <c r="AB6" i="11" l="1"/>
  <c r="AB29" i="11"/>
  <c r="AB28" i="11"/>
  <c r="AB27" i="11"/>
  <c r="AB26" i="11"/>
  <c r="AB33" i="11"/>
  <c r="AB32" i="11"/>
  <c r="AB31" i="11"/>
  <c r="AB25" i="11"/>
  <c r="AB23" i="11"/>
  <c r="AB22" i="11"/>
  <c r="AB21" i="11"/>
  <c r="AB20" i="11"/>
  <c r="AB19" i="11"/>
  <c r="AB14" i="11"/>
  <c r="AB13" i="11"/>
  <c r="AB12" i="11"/>
  <c r="AB11" i="11"/>
  <c r="AB9" i="11"/>
  <c r="AC5" i="11"/>
  <c r="AC6" i="11" l="1"/>
  <c r="AC33" i="11"/>
  <c r="AC32" i="11"/>
  <c r="AC31" i="11"/>
  <c r="AC29" i="11"/>
  <c r="AC28" i="11"/>
  <c r="AC27" i="11"/>
  <c r="AC26" i="11"/>
  <c r="AC9" i="11"/>
  <c r="AC25" i="11"/>
  <c r="AC23" i="11"/>
  <c r="AC22" i="11"/>
  <c r="AC21" i="11"/>
  <c r="AC20" i="11"/>
  <c r="AC19" i="11"/>
  <c r="AC14" i="11"/>
  <c r="AC13" i="11"/>
  <c r="AC12" i="11"/>
  <c r="AC11" i="11"/>
  <c r="AC4" i="11"/>
  <c r="AD5" i="11"/>
  <c r="AD6" i="11" l="1"/>
  <c r="AD33" i="11"/>
  <c r="AD32" i="11"/>
  <c r="AD31" i="11"/>
  <c r="AD29" i="11"/>
  <c r="AD28" i="11"/>
  <c r="AD27" i="11"/>
  <c r="AD26" i="11"/>
  <c r="AD25" i="11"/>
  <c r="AD23" i="11"/>
  <c r="AD22" i="11"/>
  <c r="AD21" i="11"/>
  <c r="AD20" i="11"/>
  <c r="AD19" i="11"/>
  <c r="AD14" i="11"/>
  <c r="AD13" i="11"/>
  <c r="AD12" i="11"/>
  <c r="AD11" i="11"/>
  <c r="AD9" i="11"/>
  <c r="AE5" i="11"/>
  <c r="AE6" i="11" l="1"/>
  <c r="AE33" i="11"/>
  <c r="AE32" i="11"/>
  <c r="AE31" i="11"/>
  <c r="AE29" i="11"/>
  <c r="AE28" i="11"/>
  <c r="AE27" i="11"/>
  <c r="AE26" i="11"/>
  <c r="AE25" i="11"/>
  <c r="AE23" i="11"/>
  <c r="AE22" i="11"/>
  <c r="AE21" i="11"/>
  <c r="AE20" i="11"/>
  <c r="AE19" i="11"/>
  <c r="AE14" i="11"/>
  <c r="AE13" i="11"/>
  <c r="AE12" i="11"/>
  <c r="AE11" i="11"/>
  <c r="AE9" i="11"/>
  <c r="AF5" i="11"/>
  <c r="AF6" i="11" l="1"/>
  <c r="AF29" i="11"/>
  <c r="AF28" i="11"/>
  <c r="AF27" i="11"/>
  <c r="AF26" i="11"/>
  <c r="AF25" i="11"/>
  <c r="AF23" i="11"/>
  <c r="AF22" i="11"/>
  <c r="AF21" i="11"/>
  <c r="AF20" i="11"/>
  <c r="AF19" i="11"/>
  <c r="AF14" i="11"/>
  <c r="AF13" i="11"/>
  <c r="AF12" i="11"/>
  <c r="AF11" i="11"/>
  <c r="AF32" i="11"/>
  <c r="AF33" i="11"/>
  <c r="AF31" i="11"/>
  <c r="AF9" i="11"/>
  <c r="AG5" i="11"/>
  <c r="AG6" i="11" l="1"/>
  <c r="AG33" i="11"/>
  <c r="AG32" i="11"/>
  <c r="AG31" i="11"/>
  <c r="AG29" i="11"/>
  <c r="AG28" i="11"/>
  <c r="AG27" i="11"/>
  <c r="AG26" i="11"/>
  <c r="AG25" i="11"/>
  <c r="AG9" i="11"/>
  <c r="AG23" i="11"/>
  <c r="AG22" i="11"/>
  <c r="AG21" i="11"/>
  <c r="AG20" i="11"/>
  <c r="AG19" i="11"/>
  <c r="AG14" i="11"/>
  <c r="AG13" i="11"/>
  <c r="AG12" i="11"/>
  <c r="AG11" i="11"/>
  <c r="AH5" i="11"/>
  <c r="AH6" i="11" l="1"/>
  <c r="AH33" i="11"/>
  <c r="AH32" i="11"/>
  <c r="AH31" i="11"/>
  <c r="AH29" i="11"/>
  <c r="AH28" i="11"/>
  <c r="AH27" i="11"/>
  <c r="AH26" i="11"/>
  <c r="AH25" i="11"/>
  <c r="AH23" i="11"/>
  <c r="AH22" i="11"/>
  <c r="AH21" i="11"/>
  <c r="AH20" i="11"/>
  <c r="AH19" i="11"/>
  <c r="AH14" i="11"/>
  <c r="AH13" i="11"/>
  <c r="AH12" i="11"/>
  <c r="AH11" i="11"/>
  <c r="AH9" i="11"/>
  <c r="AI5" i="11"/>
  <c r="AI6" i="11" l="1"/>
  <c r="AI33" i="11"/>
  <c r="AI32" i="11"/>
  <c r="AI31" i="11"/>
  <c r="AI23" i="11"/>
  <c r="AI22" i="11"/>
  <c r="AI21" i="11"/>
  <c r="AI20" i="11"/>
  <c r="AI19" i="11"/>
  <c r="AI14" i="11"/>
  <c r="AI13" i="11"/>
  <c r="AI12" i="11"/>
  <c r="AI11" i="11"/>
  <c r="AI9" i="11"/>
  <c r="AI29" i="11"/>
  <c r="AI28" i="11"/>
  <c r="AI27" i="11"/>
  <c r="AI26" i="11"/>
  <c r="AI25" i="11"/>
  <c r="AJ5" i="11"/>
  <c r="AJ6" i="11" l="1"/>
  <c r="AJ29" i="11"/>
  <c r="AJ28" i="11"/>
  <c r="AJ27" i="11"/>
  <c r="AJ26" i="11"/>
  <c r="AJ25" i="11"/>
  <c r="AJ33" i="11"/>
  <c r="AJ32" i="11"/>
  <c r="AJ31" i="11"/>
  <c r="AJ23" i="11"/>
  <c r="AJ22" i="11"/>
  <c r="AJ21" i="11"/>
  <c r="AJ20" i="11"/>
  <c r="AJ19" i="11"/>
  <c r="AJ14" i="11"/>
  <c r="AJ13" i="11"/>
  <c r="AJ12" i="11"/>
  <c r="AJ11" i="11"/>
  <c r="AJ9" i="11"/>
  <c r="AJ4" i="11"/>
  <c r="AK5" i="11"/>
  <c r="AK6" i="11" l="1"/>
  <c r="AK33" i="11"/>
  <c r="AK32" i="11"/>
  <c r="AK31" i="11"/>
  <c r="AK29" i="11"/>
  <c r="AK28" i="11"/>
  <c r="AK27" i="11"/>
  <c r="AK26" i="11"/>
  <c r="AK25" i="11"/>
  <c r="AK9" i="11"/>
  <c r="AK23" i="11"/>
  <c r="AK22" i="11"/>
  <c r="AK21" i="11"/>
  <c r="AK20" i="11"/>
  <c r="AK19" i="11"/>
  <c r="AK14" i="11"/>
  <c r="AK13" i="11"/>
  <c r="AK12" i="11"/>
  <c r="AK11" i="11"/>
  <c r="AL5" i="11"/>
  <c r="AL6" i="11" l="1"/>
  <c r="AL33" i="11"/>
  <c r="AL32" i="11"/>
  <c r="AL31" i="11"/>
  <c r="AL29" i="11"/>
  <c r="AL28" i="11"/>
  <c r="AL27" i="11"/>
  <c r="AL26" i="11"/>
  <c r="AL25" i="11"/>
  <c r="AL23" i="11"/>
  <c r="AL22" i="11"/>
  <c r="AL21" i="11"/>
  <c r="AL20" i="11"/>
  <c r="AL19" i="11"/>
  <c r="AL14" i="11"/>
  <c r="AL13" i="11"/>
  <c r="AL12" i="11"/>
  <c r="AL11" i="11"/>
  <c r="AL9" i="11"/>
  <c r="AM5" i="11"/>
  <c r="AM6" i="11" l="1"/>
  <c r="AM33" i="11"/>
  <c r="AM32" i="11"/>
  <c r="AM31" i="11"/>
  <c r="AM29" i="11"/>
  <c r="AM28" i="11"/>
  <c r="AM27" i="11"/>
  <c r="AM26" i="11"/>
  <c r="AM25" i="11"/>
  <c r="AM23" i="11"/>
  <c r="AM22" i="11"/>
  <c r="AM21" i="11"/>
  <c r="AM20" i="11"/>
  <c r="AM19" i="11"/>
  <c r="AM14" i="11"/>
  <c r="AM13" i="11"/>
  <c r="AM12" i="11"/>
  <c r="AM11" i="11"/>
  <c r="AM9" i="11"/>
  <c r="AN5" i="11"/>
  <c r="AN6" i="11" l="1"/>
  <c r="AN29" i="11"/>
  <c r="AN28" i="11"/>
  <c r="AN27" i="11"/>
  <c r="AN26" i="11"/>
  <c r="AN25" i="11"/>
  <c r="AN23" i="11"/>
  <c r="AN22" i="11"/>
  <c r="AN21" i="11"/>
  <c r="AN20" i="11"/>
  <c r="AN19" i="11"/>
  <c r="AN14" i="11"/>
  <c r="AN13" i="11"/>
  <c r="AN12" i="11"/>
  <c r="AN11" i="11"/>
  <c r="AN33" i="11"/>
  <c r="AN31" i="11"/>
  <c r="AN32" i="11"/>
  <c r="AN9" i="11"/>
  <c r="AO5" i="11"/>
  <c r="AO6" i="11" l="1"/>
  <c r="AO33" i="11"/>
  <c r="AO32" i="11"/>
  <c r="AO31" i="11"/>
  <c r="AO29" i="11"/>
  <c r="AO28" i="11"/>
  <c r="AO27" i="11"/>
  <c r="AO26" i="11"/>
  <c r="AO25" i="11"/>
  <c r="AO9" i="11"/>
  <c r="AO23" i="11"/>
  <c r="AO22" i="11"/>
  <c r="AO21" i="11"/>
  <c r="AO20" i="11"/>
  <c r="AO19" i="11"/>
  <c r="AO14" i="11"/>
  <c r="AO13" i="11"/>
  <c r="AO12" i="11"/>
  <c r="AO11" i="11"/>
  <c r="AP5" i="11"/>
  <c r="AP6" i="11" l="1"/>
  <c r="AP33" i="11"/>
  <c r="AP32" i="11"/>
  <c r="AP31" i="11"/>
  <c r="AP29" i="11"/>
  <c r="AP28" i="11"/>
  <c r="AP27" i="11"/>
  <c r="AP26" i="11"/>
  <c r="AP25" i="11"/>
  <c r="AP23" i="11"/>
  <c r="AP22" i="11"/>
  <c r="AP21" i="11"/>
  <c r="AP20" i="11"/>
  <c r="AP19" i="11"/>
  <c r="AP14" i="11"/>
  <c r="AP13" i="11"/>
  <c r="AP12" i="11"/>
  <c r="AP11" i="11"/>
  <c r="AP9" i="11"/>
  <c r="AQ5" i="11"/>
  <c r="AQ6" i="11" l="1"/>
  <c r="AQ33" i="11"/>
  <c r="AQ32" i="11"/>
  <c r="AQ31" i="11"/>
  <c r="AQ23" i="11"/>
  <c r="AQ22" i="11"/>
  <c r="AQ21" i="11"/>
  <c r="AQ20" i="11"/>
  <c r="AQ19" i="11"/>
  <c r="AQ14" i="11"/>
  <c r="AQ13" i="11"/>
  <c r="AQ12" i="11"/>
  <c r="AQ11" i="11"/>
  <c r="AQ9" i="11"/>
  <c r="AQ29" i="11"/>
  <c r="AQ28" i="11"/>
  <c r="AQ27" i="11"/>
  <c r="AQ26" i="11"/>
  <c r="AQ25" i="11"/>
  <c r="AQ4" i="11"/>
  <c r="AR5" i="11"/>
  <c r="AR6" i="11" l="1"/>
  <c r="AR29" i="11"/>
  <c r="AR28" i="11"/>
  <c r="AR27" i="11"/>
  <c r="AR26" i="11"/>
  <c r="AR25" i="11"/>
  <c r="AR33" i="11"/>
  <c r="AR32" i="11"/>
  <c r="AR31" i="11"/>
  <c r="AR23" i="11"/>
  <c r="AR22" i="11"/>
  <c r="AR21" i="11"/>
  <c r="AR20" i="11"/>
  <c r="AR19" i="11"/>
  <c r="AR14" i="11"/>
  <c r="AR13" i="11"/>
  <c r="AR12" i="11"/>
  <c r="AR11" i="11"/>
  <c r="AR9" i="11"/>
  <c r="AS5" i="11"/>
  <c r="AS6" i="11" l="1"/>
  <c r="AS33" i="11"/>
  <c r="AS32" i="11"/>
  <c r="AS31" i="11"/>
  <c r="AS29" i="11"/>
  <c r="AS28" i="11"/>
  <c r="AS27" i="11"/>
  <c r="AS26" i="11"/>
  <c r="AS25" i="11"/>
  <c r="AS9" i="11"/>
  <c r="AS23" i="11"/>
  <c r="AS22" i="11"/>
  <c r="AS21" i="11"/>
  <c r="AS20" i="11"/>
  <c r="AS19" i="11"/>
  <c r="AS14" i="11"/>
  <c r="AS13" i="11"/>
  <c r="AS12" i="11"/>
  <c r="AS11" i="11"/>
  <c r="AT5" i="11"/>
  <c r="AT6" i="11" l="1"/>
  <c r="AT33" i="11"/>
  <c r="AT32" i="11"/>
  <c r="AT31" i="11"/>
  <c r="AT29" i="11"/>
  <c r="AT28" i="11"/>
  <c r="AT27" i="11"/>
  <c r="AT26" i="11"/>
  <c r="AT25" i="11"/>
  <c r="AT23" i="11"/>
  <c r="AT22" i="11"/>
  <c r="AT21" i="11"/>
  <c r="AT20" i="11"/>
  <c r="AT19" i="11"/>
  <c r="AT14" i="11"/>
  <c r="AT13" i="11"/>
  <c r="AT12" i="11"/>
  <c r="AT11" i="11"/>
  <c r="AT9" i="11"/>
  <c r="AU5" i="11"/>
  <c r="AU6" i="11" l="1"/>
  <c r="AU33" i="11"/>
  <c r="AU32" i="11"/>
  <c r="AU31" i="11"/>
  <c r="AU29" i="11"/>
  <c r="AU28" i="11"/>
  <c r="AU27" i="11"/>
  <c r="AU26" i="11"/>
  <c r="AU25" i="11"/>
  <c r="AU23" i="11"/>
  <c r="AU22" i="11"/>
  <c r="AU21" i="11"/>
  <c r="AU20" i="11"/>
  <c r="AU19" i="11"/>
  <c r="AU14" i="11"/>
  <c r="AU13" i="11"/>
  <c r="AU12" i="11"/>
  <c r="AU11" i="11"/>
  <c r="AU9" i="11"/>
  <c r="AV5" i="11"/>
  <c r="AV6" i="11" l="1"/>
  <c r="AV29" i="11"/>
  <c r="AV28" i="11"/>
  <c r="AV27" i="11"/>
  <c r="AV26" i="11"/>
  <c r="AV25" i="11"/>
  <c r="AV23" i="11"/>
  <c r="AV22" i="11"/>
  <c r="AV21" i="11"/>
  <c r="AV20" i="11"/>
  <c r="AV19" i="11"/>
  <c r="AV14" i="11"/>
  <c r="AV13" i="11"/>
  <c r="AV12" i="11"/>
  <c r="AV11" i="11"/>
  <c r="AV32" i="11"/>
  <c r="AV33" i="11"/>
  <c r="AV31" i="11"/>
  <c r="AV9" i="11"/>
  <c r="AW5" i="11"/>
  <c r="AW6" i="11" l="1"/>
  <c r="AW33" i="11"/>
  <c r="AW32" i="11"/>
  <c r="AW31" i="11"/>
  <c r="AW29" i="11"/>
  <c r="AW28" i="11"/>
  <c r="AW27" i="11"/>
  <c r="AW26" i="11"/>
  <c r="AW25" i="11"/>
  <c r="AW9" i="11"/>
  <c r="AW23" i="11"/>
  <c r="AW22" i="11"/>
  <c r="AW21" i="11"/>
  <c r="AW20" i="11"/>
  <c r="AW19" i="11"/>
  <c r="AW14" i="11"/>
  <c r="AW13" i="11"/>
  <c r="AW12" i="11"/>
  <c r="AW11" i="11"/>
  <c r="AX5" i="11"/>
  <c r="AX6" i="11" l="1"/>
  <c r="AX33" i="11"/>
  <c r="AX32" i="11"/>
  <c r="AX31" i="11"/>
  <c r="AX29" i="11"/>
  <c r="AX28" i="11"/>
  <c r="AX27" i="11"/>
  <c r="AX26" i="11"/>
  <c r="AX25" i="11"/>
  <c r="AX23" i="11"/>
  <c r="AX22" i="11"/>
  <c r="AX21" i="11"/>
  <c r="AX20" i="11"/>
  <c r="AX19" i="11"/>
  <c r="AX14" i="11"/>
  <c r="AX13" i="11"/>
  <c r="AX12" i="11"/>
  <c r="AX11" i="11"/>
  <c r="AX9" i="11"/>
  <c r="AX4" i="11"/>
  <c r="AY5" i="11"/>
  <c r="AY6" i="11" l="1"/>
  <c r="AY33" i="11"/>
  <c r="AY32" i="11"/>
  <c r="AY31" i="11"/>
  <c r="AY23" i="11"/>
  <c r="AY22" i="11"/>
  <c r="AY21" i="11"/>
  <c r="AY20" i="11"/>
  <c r="AY19" i="11"/>
  <c r="AY14" i="11"/>
  <c r="AY13" i="11"/>
  <c r="AY12" i="11"/>
  <c r="AY11" i="11"/>
  <c r="AY9" i="11"/>
  <c r="AY29" i="11"/>
  <c r="AY28" i="11"/>
  <c r="AY27" i="11"/>
  <c r="AY26" i="11"/>
  <c r="AY25" i="11"/>
  <c r="AZ5" i="11"/>
  <c r="AZ6" i="11" l="1"/>
  <c r="AZ29" i="11"/>
  <c r="AZ28" i="11"/>
  <c r="AZ27" i="11"/>
  <c r="AZ26" i="11"/>
  <c r="AZ25" i="11"/>
  <c r="AZ33" i="11"/>
  <c r="AZ32" i="11"/>
  <c r="AZ31" i="11"/>
  <c r="AZ23" i="11"/>
  <c r="AZ22" i="11"/>
  <c r="AZ21" i="11"/>
  <c r="AZ20" i="11"/>
  <c r="AZ19" i="11"/>
  <c r="AZ14" i="11"/>
  <c r="AZ13" i="11"/>
  <c r="AZ12" i="11"/>
  <c r="AZ11" i="11"/>
  <c r="AZ9" i="11"/>
  <c r="BA5" i="11"/>
  <c r="BA6" i="11" l="1"/>
  <c r="BA33" i="11"/>
  <c r="BA32" i="11"/>
  <c r="BA31" i="11"/>
  <c r="BA29" i="11"/>
  <c r="BA28" i="11"/>
  <c r="BA27" i="11"/>
  <c r="BA26" i="11"/>
  <c r="BA25" i="11"/>
  <c r="BA9" i="11"/>
  <c r="BA23" i="11"/>
  <c r="BA22" i="11"/>
  <c r="BA21" i="11"/>
  <c r="BA20" i="11"/>
  <c r="BA19" i="11"/>
  <c r="BA14" i="11"/>
  <c r="BA13" i="11"/>
  <c r="BA12" i="11"/>
  <c r="BA11" i="11"/>
  <c r="BB5" i="11"/>
  <c r="BB6" i="11" l="1"/>
  <c r="BB33" i="11"/>
  <c r="BB32" i="11"/>
  <c r="BB31" i="11"/>
  <c r="BB29" i="11"/>
  <c r="BB28" i="11"/>
  <c r="BB27" i="11"/>
  <c r="BB26" i="11"/>
  <c r="BB25" i="11"/>
  <c r="BB23" i="11"/>
  <c r="BB22" i="11"/>
  <c r="BB21" i="11"/>
  <c r="BB20" i="11"/>
  <c r="BB19" i="11"/>
  <c r="BB14" i="11"/>
  <c r="BB13" i="11"/>
  <c r="BB12" i="11"/>
  <c r="BB11" i="11"/>
  <c r="BB9" i="11"/>
  <c r="BC5" i="11"/>
  <c r="BC6" i="11" l="1"/>
  <c r="BC33" i="11"/>
  <c r="BC32" i="11"/>
  <c r="BC31" i="11"/>
  <c r="BC29" i="11"/>
  <c r="BC28" i="11"/>
  <c r="BC27" i="11"/>
  <c r="BC26" i="11"/>
  <c r="BC25" i="11"/>
  <c r="BC23" i="11"/>
  <c r="BC22" i="11"/>
  <c r="BC21" i="11"/>
  <c r="BC20" i="11"/>
  <c r="BC19" i="11"/>
  <c r="BC14" i="11"/>
  <c r="BC13" i="11"/>
  <c r="BC12" i="11"/>
  <c r="BC11" i="11"/>
  <c r="BC9" i="11"/>
  <c r="BD5" i="11"/>
  <c r="BD6" i="11" l="1"/>
  <c r="BD29" i="11"/>
  <c r="BD28" i="11"/>
  <c r="BD27" i="11"/>
  <c r="BD26" i="11"/>
  <c r="BD25" i="11"/>
  <c r="BD23" i="11"/>
  <c r="BD22" i="11"/>
  <c r="BD21" i="11"/>
  <c r="BD20" i="11"/>
  <c r="BD19" i="11"/>
  <c r="BD14" i="11"/>
  <c r="BD13" i="11"/>
  <c r="BD12" i="11"/>
  <c r="BD11" i="11"/>
  <c r="BD33" i="11"/>
  <c r="BD31" i="11"/>
  <c r="BD32" i="11"/>
  <c r="BD9" i="11"/>
  <c r="BE5" i="11"/>
  <c r="BE6" i="11" l="1"/>
  <c r="BE33" i="11"/>
  <c r="BE32" i="11"/>
  <c r="BE31" i="11"/>
  <c r="BE29" i="11"/>
  <c r="BE28" i="11"/>
  <c r="BE27" i="11"/>
  <c r="BE26" i="11"/>
  <c r="BE25" i="11"/>
  <c r="BE9" i="11"/>
  <c r="BE23" i="11"/>
  <c r="BE22" i="11"/>
  <c r="BE21" i="11"/>
  <c r="BE20" i="11"/>
  <c r="BE19" i="11"/>
  <c r="BE14" i="11"/>
  <c r="BE13" i="11"/>
  <c r="BE12" i="11"/>
  <c r="BE11" i="11"/>
  <c r="BE4" i="11"/>
  <c r="BF5" i="11"/>
  <c r="BF6" i="11" l="1"/>
  <c r="BF33" i="11"/>
  <c r="BF32" i="11"/>
  <c r="BF31" i="11"/>
  <c r="BF29" i="11"/>
  <c r="BF28" i="11"/>
  <c r="BF27" i="11"/>
  <c r="BF26" i="11"/>
  <c r="BF25" i="11"/>
  <c r="BF23" i="11"/>
  <c r="BF22" i="11"/>
  <c r="BF21" i="11"/>
  <c r="BF20" i="11"/>
  <c r="BF19" i="11"/>
  <c r="BF14" i="11"/>
  <c r="BF13" i="11"/>
  <c r="BF12" i="11"/>
  <c r="BF11" i="11"/>
  <c r="BF9" i="11"/>
  <c r="BG5" i="11"/>
  <c r="BG6" i="11" l="1"/>
  <c r="BG33" i="11"/>
  <c r="BG32" i="11"/>
  <c r="BG31" i="11"/>
  <c r="BG23" i="11"/>
  <c r="BG22" i="11"/>
  <c r="BG21" i="11"/>
  <c r="BG20" i="11"/>
  <c r="BG19" i="11"/>
  <c r="BG14" i="11"/>
  <c r="BG13" i="11"/>
  <c r="BG12" i="11"/>
  <c r="BG11" i="11"/>
  <c r="BG9" i="11"/>
  <c r="BG29" i="11"/>
  <c r="BG28" i="11"/>
  <c r="BG27" i="11"/>
  <c r="BG26" i="11"/>
  <c r="BG25" i="11"/>
  <c r="BH5" i="11"/>
  <c r="BH6" i="11" l="1"/>
  <c r="BH29" i="11"/>
  <c r="BH28" i="11"/>
  <c r="BH27" i="11"/>
  <c r="BH26" i="11"/>
  <c r="BH25" i="11"/>
  <c r="BH33" i="11"/>
  <c r="BH32" i="11"/>
  <c r="BH31" i="11"/>
  <c r="BH23" i="11"/>
  <c r="BH22" i="11"/>
  <c r="BH21" i="11"/>
  <c r="BH20" i="11"/>
  <c r="BH19" i="11"/>
  <c r="BH14" i="11"/>
  <c r="BH13" i="11"/>
  <c r="BH12" i="11"/>
  <c r="BH11" i="11"/>
  <c r="BH9" i="11"/>
  <c r="BI5" i="11"/>
  <c r="BI6" i="11" l="1"/>
  <c r="BI33" i="11"/>
  <c r="BI32" i="11"/>
  <c r="BI31" i="11"/>
  <c r="BI29" i="11"/>
  <c r="BI28" i="11"/>
  <c r="BI27" i="11"/>
  <c r="BI26" i="11"/>
  <c r="BI25" i="11"/>
  <c r="BI9" i="11"/>
  <c r="BI23" i="11"/>
  <c r="BI22" i="11"/>
  <c r="BI21" i="11"/>
  <c r="BI20" i="11"/>
  <c r="BI19" i="11"/>
  <c r="BI14" i="11"/>
  <c r="BI13" i="11"/>
  <c r="BI12" i="11"/>
  <c r="BI11" i="11"/>
  <c r="BJ5" i="11"/>
  <c r="BJ6" i="11" l="1"/>
  <c r="BJ33" i="11"/>
  <c r="BJ32" i="11"/>
  <c r="BJ31" i="11"/>
  <c r="BJ29" i="11"/>
  <c r="BJ28" i="11"/>
  <c r="BJ27" i="11"/>
  <c r="BJ26" i="11"/>
  <c r="BJ25" i="11"/>
  <c r="BJ23" i="11"/>
  <c r="BJ22" i="11"/>
  <c r="BJ21" i="11"/>
  <c r="BJ20" i="11"/>
  <c r="BJ19" i="11"/>
  <c r="BJ14" i="11"/>
  <c r="BJ13" i="11"/>
  <c r="BJ12" i="11"/>
  <c r="BJ11" i="11"/>
  <c r="BJ9" i="11"/>
  <c r="BK5" i="11"/>
  <c r="BK6" i="11" l="1"/>
  <c r="BK33" i="11"/>
  <c r="BK32" i="11"/>
  <c r="BK31" i="11"/>
  <c r="BK29" i="11"/>
  <c r="BK28" i="11"/>
  <c r="BK27" i="11"/>
  <c r="BK26" i="11"/>
  <c r="BK25" i="11"/>
  <c r="BK23" i="11"/>
  <c r="BK22" i="11"/>
  <c r="BK21" i="11"/>
  <c r="BK20" i="11"/>
  <c r="BK19" i="11"/>
  <c r="BK14" i="11"/>
  <c r="BK13" i="11"/>
  <c r="BK12" i="11"/>
  <c r="BK11" i="11"/>
  <c r="BK9" i="11"/>
  <c r="F7" i="11"/>
  <c r="BK8" i="11" l="1"/>
  <c r="BC8" i="11"/>
  <c r="AU8" i="11"/>
  <c r="AM8" i="11"/>
  <c r="AE8" i="11"/>
  <c r="W8" i="11"/>
  <c r="O8" i="11"/>
  <c r="BJ8" i="11"/>
  <c r="AT8" i="11"/>
  <c r="AD8" i="11"/>
  <c r="N8" i="11"/>
  <c r="P8" i="11"/>
  <c r="BB8" i="11"/>
  <c r="AL8" i="11"/>
  <c r="V8" i="11"/>
  <c r="AF8" i="11"/>
  <c r="BI8" i="11"/>
  <c r="BA8" i="11"/>
  <c r="AS8" i="11"/>
  <c r="AK8" i="11"/>
  <c r="AC8" i="11"/>
  <c r="U8" i="11"/>
  <c r="M8" i="11"/>
  <c r="BH8" i="11"/>
  <c r="AR8" i="11"/>
  <c r="AB8" i="11"/>
  <c r="L8" i="11"/>
  <c r="AZ8" i="11"/>
  <c r="AJ8" i="11"/>
  <c r="T8" i="11"/>
  <c r="X8" i="11"/>
  <c r="BG8" i="11"/>
  <c r="AY8" i="11"/>
  <c r="AQ8" i="11"/>
  <c r="AI8" i="11"/>
  <c r="AA8" i="11"/>
  <c r="S8" i="11"/>
  <c r="K8" i="11"/>
  <c r="AV8" i="11"/>
  <c r="H8" i="11"/>
  <c r="BF8" i="11"/>
  <c r="AX8" i="11"/>
  <c r="AP8" i="11"/>
  <c r="AH8" i="11"/>
  <c r="Z8" i="11"/>
  <c r="R8" i="11"/>
  <c r="J8" i="11"/>
  <c r="BD8" i="11"/>
  <c r="BE8" i="11"/>
  <c r="AW8" i="11"/>
  <c r="AO8" i="11"/>
  <c r="AG8" i="11"/>
  <c r="Y8" i="11"/>
  <c r="Q8" i="11"/>
  <c r="I8" i="11"/>
  <c r="AN8" i="11"/>
  <c r="BK18" i="11" l="1"/>
  <c r="BC18" i="11"/>
  <c r="AU18" i="11"/>
  <c r="AM18" i="11"/>
  <c r="AE18" i="11"/>
  <c r="W18" i="11"/>
  <c r="O18" i="11"/>
  <c r="BJ18" i="11"/>
  <c r="AT18" i="11"/>
  <c r="AL18" i="11"/>
  <c r="V18" i="11"/>
  <c r="H18" i="11"/>
  <c r="BB18" i="11"/>
  <c r="AD18" i="11"/>
  <c r="N18" i="11"/>
  <c r="AN18" i="11"/>
  <c r="BI18" i="11"/>
  <c r="BA18" i="11"/>
  <c r="AS18" i="11"/>
  <c r="AK18" i="11"/>
  <c r="AC18" i="11"/>
  <c r="U18" i="11"/>
  <c r="M18" i="11"/>
  <c r="BH18" i="11"/>
  <c r="AZ18" i="11"/>
  <c r="AJ18" i="11"/>
  <c r="T18" i="11"/>
  <c r="P18" i="11"/>
  <c r="AR18" i="11"/>
  <c r="AB18" i="11"/>
  <c r="L18" i="11"/>
  <c r="AF18" i="11"/>
  <c r="BG18" i="11"/>
  <c r="AY18" i="11"/>
  <c r="AQ18" i="11"/>
  <c r="AI18" i="11"/>
  <c r="AA18" i="11"/>
  <c r="S18" i="11"/>
  <c r="K18" i="11"/>
  <c r="AV18" i="11"/>
  <c r="BF18" i="11"/>
  <c r="AX18" i="11"/>
  <c r="AP18" i="11"/>
  <c r="AH18" i="11"/>
  <c r="Z18" i="11"/>
  <c r="R18" i="11"/>
  <c r="J18" i="11"/>
  <c r="BE18" i="11"/>
  <c r="AW18" i="11"/>
  <c r="AO18" i="11"/>
  <c r="AG18" i="11"/>
  <c r="Y18" i="11"/>
  <c r="Q18" i="11"/>
  <c r="I18" i="11"/>
  <c r="BD18" i="11"/>
  <c r="X18" i="11"/>
</calcChain>
</file>

<file path=xl/sharedStrings.xml><?xml version="1.0" encoding="utf-8"?>
<sst xmlns="http://schemas.openxmlformats.org/spreadsheetml/2006/main" count="44" uniqueCount="42">
  <si>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</si>
  <si>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</si>
  <si>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</si>
  <si>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</si>
  <si>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</si>
  <si>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</si>
  <si>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</si>
  <si>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</si>
  <si>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</si>
  <si>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</si>
  <si>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TITRE DU PROJET</t>
  </si>
  <si>
    <t>Nom de la société</t>
  </si>
  <si>
    <t>Responsable du projet</t>
  </si>
  <si>
    <t>Description du jalon</t>
  </si>
  <si>
    <t>Titre 1</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</si>
  <si>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</si>
  <si>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</si>
  <si>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</si>
  <si>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</si>
  <si>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</si>
  <si>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</si>
  <si>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</si>
  <si>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</si>
  <si>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</si>
  <si>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</si>
  <si>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</si>
  <si>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</si>
  <si>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Definition du Gant</t>
  </si>
  <si>
    <t>Contrôle moteur manuel</t>
  </si>
  <si>
    <t>Algorithme de reconnaissance d'image (tenseurflow)</t>
  </si>
  <si>
    <t>Interface rasp-robot</t>
  </si>
  <si>
    <t>Récupérer le flux video de la camera</t>
  </si>
  <si>
    <t>Algorithme de control moteur</t>
  </si>
  <si>
    <t>Appliquer le tenseurflow au flux video</t>
  </si>
  <si>
    <t>Test final</t>
  </si>
  <si>
    <t>All</t>
  </si>
  <si>
    <t>Donovan, Jeremy, Pierre</t>
  </si>
  <si>
    <t>Amel, Nathan</t>
  </si>
  <si>
    <t>Pierre, Nathan</t>
  </si>
  <si>
    <t>Jeremy, Amel</t>
  </si>
  <si>
    <t>Nathan, Amel</t>
  </si>
  <si>
    <t>Regler les problemes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</si>
</sst>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2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wrapText="1"/>
    </xf>
    <xf numFmtId="14" fontId="16" fillId="0" borderId="0" xfId="9" applyFill="1" applyBorder="1" applyAlignment="1">
      <alignment horizontal="center"/>
    </xf>
    <xf numFmtId="14" fontId="16" fillId="0" borderId="0" xfId="9" applyAlignment="1">
      <alignment horizontal="center"/>
    </xf>
    <xf numFmtId="3" fontId="0" fillId="0" borderId="0" xfId="10" applyFont="1" applyAlignment="1">
      <alignment horizontal="center"/>
    </xf>
    <xf numFmtId="3" fontId="0" fillId="0" borderId="0" xfId="10" applyNumberFormat="1" applyFont="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6">
    <dxf>
      <numFmt numFmtId="3" formatCode="#,##0"/>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5"/>
      <tableStyleElement type="headerRow" dxfId="14"/>
      <tableStyleElement type="firstRowStripe" dxfId="13"/>
    </tableStyle>
    <tableStyle name="ToDoList" pivot="0" count="9" xr9:uid="{00000000-0011-0000-FFFF-FFFF01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569da3f51329ad70/Documents/Polytech/S8/Projet_SE3A/RobotMT/python/Reconnaissance/Gant_2019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 du diagramme"/>
      <sheetName val="Diagramme de Gantt"/>
      <sheetName val="Données dynamiques masquées"/>
      <sheetName val="À propos"/>
      <sheetName val="Gant_2019_v2"/>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36" totalsRowShown="0">
  <autoFilter ref="B6:F36"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dataDxfId="0">
      <calculatedColumnFormula>IFERROR(IF(LEN([1]!Tâches[[#This Row],[Date de début]])=0,"",(INT([1]!Tâches[[#This Row],[Date de fin]])-INT([1]!Tâches[[#This Row],[Date de début]]))-(INT([1]!Tâches[[#This Row],[Date de début]])-INT([1]!Tâches[[#This Row],[Date de début]]))+1),"")</calculatedColumnFormula>
    </tableColumn>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9"/>
  <sheetViews>
    <sheetView showGridLines="0" tabSelected="1" showRuler="0" zoomScale="70" zoomScaleNormal="70" zoomScalePageLayoutView="70" workbookViewId="0">
      <selection activeCell="C15" sqref="C15"/>
    </sheetView>
  </sheetViews>
  <sheetFormatPr baseColWidth="10" defaultColWidth="9.1328125" defaultRowHeight="30" customHeight="1" x14ac:dyDescent="0.45"/>
  <cols>
    <col min="1" max="1" width="2.73046875" style="12" customWidth="1"/>
    <col min="2" max="2" width="40.3984375" customWidth="1"/>
    <col min="3" max="3" width="31.1328125" customWidth="1"/>
    <col min="4" max="4" width="12.86328125" customWidth="1"/>
    <col min="5" max="5" width="23.265625" style="3" customWidth="1"/>
    <col min="6" max="6" width="29.59765625" customWidth="1"/>
    <col min="7" max="7" width="2.73046875" customWidth="1"/>
    <col min="8" max="63" width="3.59765625" customWidth="1"/>
    <col min="68" max="69" width="10.265625"/>
  </cols>
  <sheetData>
    <row r="1" spans="1:63" ht="50.1" customHeight="1" x14ac:dyDescent="0.85">
      <c r="A1" s="13" t="s">
        <v>0</v>
      </c>
      <c r="B1" s="15" t="s">
        <v>10</v>
      </c>
      <c r="C1" s="1"/>
      <c r="E1"/>
      <c r="F1" s="7"/>
      <c r="I1" s="18"/>
      <c r="AF1" s="18"/>
    </row>
    <row r="2" spans="1:63" ht="30" customHeight="1" x14ac:dyDescent="0.55000000000000004">
      <c r="A2" s="13" t="s">
        <v>1</v>
      </c>
      <c r="B2" s="16" t="s">
        <v>11</v>
      </c>
      <c r="C2" s="59" t="s">
        <v>16</v>
      </c>
      <c r="D2" s="60"/>
      <c r="E2" s="61">
        <f ca="1">IFERROR(IF(MIN(Jalons[Début])=0,TODAY(),MIN(Jalons[Début])),TODAY())</f>
        <v>43581</v>
      </c>
      <c r="F2" s="62"/>
      <c r="I2" s="37"/>
      <c r="J2" s="37"/>
      <c r="K2" s="37"/>
      <c r="L2" s="37"/>
      <c r="M2" s="37"/>
      <c r="N2" s="37"/>
    </row>
    <row r="3" spans="1:63" ht="30" customHeight="1" x14ac:dyDescent="0.55000000000000004">
      <c r="A3" s="13" t="s">
        <v>2</v>
      </c>
      <c r="B3" s="16" t="s">
        <v>12</v>
      </c>
      <c r="C3" s="59" t="s">
        <v>17</v>
      </c>
      <c r="D3" s="60"/>
      <c r="E3" s="40">
        <v>0</v>
      </c>
      <c r="H3" s="47"/>
      <c r="I3" s="48"/>
      <c r="J3" s="48"/>
      <c r="K3" s="48"/>
      <c r="L3" s="48"/>
      <c r="M3" s="47"/>
    </row>
    <row r="4" spans="1:63" ht="30" customHeight="1" thickBot="1" x14ac:dyDescent="0.7">
      <c r="A4" s="13" t="s">
        <v>3</v>
      </c>
      <c r="C4" s="63" t="s">
        <v>18</v>
      </c>
      <c r="D4" s="64"/>
      <c r="E4" s="41">
        <v>1</v>
      </c>
      <c r="F4" s="38">
        <f>Marqueur_Jalon</f>
        <v>1</v>
      </c>
      <c r="H4" s="17" t="str">
        <f ca="1">TEXT(H5,"mmmm")</f>
        <v>avril</v>
      </c>
      <c r="I4" s="17"/>
      <c r="J4" s="17"/>
      <c r="K4" s="17"/>
      <c r="L4" s="17"/>
      <c r="M4" s="17"/>
      <c r="N4" s="17"/>
      <c r="O4" s="17" t="str">
        <f ca="1">IF(TEXT(O5,"mmmm")=H4,"",TEXT(O5,"mmmm"))</f>
        <v>mai</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juin</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9"/>
      <c r="G5" s="36"/>
      <c r="H5" s="50">
        <f ca="1">IFERROR(Début_Projet+Incrément_Défilement,TODAY())</f>
        <v>43581</v>
      </c>
      <c r="I5" s="51">
        <f ca="1">H5+1</f>
        <v>43582</v>
      </c>
      <c r="J5" s="52">
        <f t="shared" ref="J5:AW5" ca="1" si="0">I5+1</f>
        <v>43583</v>
      </c>
      <c r="K5" s="52">
        <f ca="1">J5+1</f>
        <v>43584</v>
      </c>
      <c r="L5" s="52">
        <f t="shared" ca="1" si="0"/>
        <v>43585</v>
      </c>
      <c r="M5" s="52">
        <f t="shared" ca="1" si="0"/>
        <v>43586</v>
      </c>
      <c r="N5" s="52">
        <f t="shared" ca="1" si="0"/>
        <v>43587</v>
      </c>
      <c r="O5" s="52">
        <f ca="1">N5+1</f>
        <v>43588</v>
      </c>
      <c r="P5" s="52">
        <f ca="1">O5+1</f>
        <v>43589</v>
      </c>
      <c r="Q5" s="52">
        <f t="shared" ca="1" si="0"/>
        <v>43590</v>
      </c>
      <c r="R5" s="52">
        <f t="shared" ca="1" si="0"/>
        <v>43591</v>
      </c>
      <c r="S5" s="52">
        <f t="shared" ca="1" si="0"/>
        <v>43592</v>
      </c>
      <c r="T5" s="52">
        <f t="shared" ca="1" si="0"/>
        <v>43593</v>
      </c>
      <c r="U5" s="52">
        <f t="shared" ca="1" si="0"/>
        <v>43594</v>
      </c>
      <c r="V5" s="52">
        <f ca="1">U5+1</f>
        <v>43595</v>
      </c>
      <c r="W5" s="52">
        <f ca="1">V5+1</f>
        <v>43596</v>
      </c>
      <c r="X5" s="52">
        <f t="shared" ca="1" si="0"/>
        <v>43597</v>
      </c>
      <c r="Y5" s="52">
        <f t="shared" ca="1" si="0"/>
        <v>43598</v>
      </c>
      <c r="Z5" s="52">
        <f t="shared" ca="1" si="0"/>
        <v>43599</v>
      </c>
      <c r="AA5" s="52">
        <f t="shared" ca="1" si="0"/>
        <v>43600</v>
      </c>
      <c r="AB5" s="52">
        <f t="shared" ca="1" si="0"/>
        <v>43601</v>
      </c>
      <c r="AC5" s="52">
        <f ca="1">AB5+1</f>
        <v>43602</v>
      </c>
      <c r="AD5" s="52">
        <f ca="1">AC5+1</f>
        <v>43603</v>
      </c>
      <c r="AE5" s="52">
        <f t="shared" ca="1" si="0"/>
        <v>43604</v>
      </c>
      <c r="AF5" s="52">
        <f t="shared" ca="1" si="0"/>
        <v>43605</v>
      </c>
      <c r="AG5" s="52">
        <f t="shared" ca="1" si="0"/>
        <v>43606</v>
      </c>
      <c r="AH5" s="52">
        <f t="shared" ca="1" si="0"/>
        <v>43607</v>
      </c>
      <c r="AI5" s="52">
        <f t="shared" ca="1" si="0"/>
        <v>43608</v>
      </c>
      <c r="AJ5" s="52">
        <f ca="1">AI5+1</f>
        <v>43609</v>
      </c>
      <c r="AK5" s="52">
        <f ca="1">AJ5+1</f>
        <v>43610</v>
      </c>
      <c r="AL5" s="52">
        <f t="shared" ca="1" si="0"/>
        <v>43611</v>
      </c>
      <c r="AM5" s="52">
        <f t="shared" ca="1" si="0"/>
        <v>43612</v>
      </c>
      <c r="AN5" s="52">
        <f t="shared" ca="1" si="0"/>
        <v>43613</v>
      </c>
      <c r="AO5" s="52">
        <f t="shared" ca="1" si="0"/>
        <v>43614</v>
      </c>
      <c r="AP5" s="52">
        <f t="shared" ca="1" si="0"/>
        <v>43615</v>
      </c>
      <c r="AQ5" s="52">
        <f ca="1">AP5+1</f>
        <v>43616</v>
      </c>
      <c r="AR5" s="52">
        <f ca="1">AQ5+1</f>
        <v>43617</v>
      </c>
      <c r="AS5" s="52">
        <f t="shared" ca="1" si="0"/>
        <v>43618</v>
      </c>
      <c r="AT5" s="52">
        <f t="shared" ca="1" si="0"/>
        <v>43619</v>
      </c>
      <c r="AU5" s="52">
        <f t="shared" ca="1" si="0"/>
        <v>43620</v>
      </c>
      <c r="AV5" s="52">
        <f t="shared" ca="1" si="0"/>
        <v>43621</v>
      </c>
      <c r="AW5" s="52">
        <f t="shared" ca="1" si="0"/>
        <v>43622</v>
      </c>
      <c r="AX5" s="52">
        <f ca="1">AW5+1</f>
        <v>43623</v>
      </c>
      <c r="AY5" s="52">
        <f ca="1">AX5+1</f>
        <v>43624</v>
      </c>
      <c r="AZ5" s="52">
        <f t="shared" ref="AZ5:BD5" ca="1" si="1">AY5+1</f>
        <v>43625</v>
      </c>
      <c r="BA5" s="52">
        <f t="shared" ca="1" si="1"/>
        <v>43626</v>
      </c>
      <c r="BB5" s="52">
        <f t="shared" ca="1" si="1"/>
        <v>43627</v>
      </c>
      <c r="BC5" s="52">
        <f t="shared" ca="1" si="1"/>
        <v>43628</v>
      </c>
      <c r="BD5" s="52">
        <f t="shared" ca="1" si="1"/>
        <v>43629</v>
      </c>
      <c r="BE5" s="52">
        <f ca="1">BD5+1</f>
        <v>43630</v>
      </c>
      <c r="BF5" s="52">
        <f ca="1">BE5+1</f>
        <v>43631</v>
      </c>
      <c r="BG5" s="52">
        <f t="shared" ref="BG5:BK5" ca="1" si="2">BF5+1</f>
        <v>43632</v>
      </c>
      <c r="BH5" s="52">
        <f t="shared" ca="1" si="2"/>
        <v>43633</v>
      </c>
      <c r="BI5" s="52">
        <f t="shared" ca="1" si="2"/>
        <v>43634</v>
      </c>
      <c r="BJ5" s="52">
        <f t="shared" ca="1" si="2"/>
        <v>43635</v>
      </c>
      <c r="BK5" s="53">
        <f t="shared" ca="1" si="2"/>
        <v>43636</v>
      </c>
    </row>
    <row r="6" spans="1:63" ht="30.95" customHeight="1" thickBot="1" x14ac:dyDescent="0.5">
      <c r="A6" s="13" t="s">
        <v>5</v>
      </c>
      <c r="B6" s="22" t="s">
        <v>13</v>
      </c>
      <c r="C6" s="23" t="s">
        <v>19</v>
      </c>
      <c r="D6" s="23" t="s">
        <v>20</v>
      </c>
      <c r="E6" s="23" t="s">
        <v>21</v>
      </c>
      <c r="F6" s="23" t="s">
        <v>22</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x14ac:dyDescent="0.5">
      <c r="A7" s="12" t="s">
        <v>6</v>
      </c>
      <c r="B7" s="31"/>
      <c r="C7" s="23"/>
      <c r="D7" s="24"/>
      <c r="E7" s="25"/>
      <c r="F7" s="26" t="str">
        <f>IFERROR(IF(LEN([1]!Tâches[[#This Row],[Date de début]])=0,"",(INT([1]!Tâches[[#This Row],[Date de fin]])-INT([1]!Tâches[[#This Row],[Date de début]]))-(INT([1]!Tâches[[#This Row],[Date de début]])-INT([1]!Tâches[[#This Row],[Date de début]]))+1),"")</f>
        <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45">
      <c r="A8" s="13" t="s">
        <v>7</v>
      </c>
      <c r="B8" s="33" t="s">
        <v>14</v>
      </c>
      <c r="C8" s="27"/>
      <c r="D8" s="24"/>
      <c r="E8" s="25"/>
      <c r="F8" s="49"/>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45">
      <c r="A9" s="13"/>
      <c r="B9" s="54" t="s">
        <v>27</v>
      </c>
      <c r="C9" s="18" t="s">
        <v>35</v>
      </c>
      <c r="D9" s="24"/>
      <c r="E9" s="55">
        <f ca="1">TODAY()</f>
        <v>43581</v>
      </c>
      <c r="F9" s="57">
        <v>1</v>
      </c>
      <c r="G9" s="20"/>
      <c r="H9" s="29">
        <f ca="1">IFERROR(IF(LEN(Jalons[[#This Row],[Nombre de jours]])=0,"",IF(AND(H$5=$E9,$F9=1),Marqueur_Jalon,"")),"")</f>
        <v>1</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29" t="str">
        <f ca="1">IFERROR(IF(LEN(Jalons[[#This Row],[Nombre de jours]])=0,"",IF(AND(L$5=$E9,$F9=1),Marqueur_Jalon,"")),"")</f>
        <v/>
      </c>
      <c r="M9" s="29" t="str">
        <f ca="1">IFERROR(IF(LEN(Jalons[[#This Row],[Nombre de jours]])=0,"",IF(AND(M$5=$E9,$F9=1),Marqueur_Jalon,"")),"")</f>
        <v/>
      </c>
      <c r="N9" s="29" t="str">
        <f ca="1">IFERROR(IF(LEN(Jalons[[#This Row],[Nombre de jours]])=0,"",IF(AND(N$5=$E9,$F9=1),Marqueur_Jalon,"")),"")</f>
        <v/>
      </c>
      <c r="O9" s="29" t="str">
        <f ca="1">IFERROR(IF(LEN(Jalons[[#This Row],[Nombre de jours]])=0,"",IF(AND(O$5=$E9,$F9=1),Marqueur_Jalon,"")),"")</f>
        <v/>
      </c>
      <c r="P9" s="29" t="str">
        <f ca="1">IFERROR(IF(LEN(Jalons[[#This Row],[Nombre de jours]])=0,"",IF(AND(P$5=$E9,$F9=1),Marqueur_Jalon,"")),"")</f>
        <v/>
      </c>
      <c r="Q9" s="29" t="str">
        <f ca="1">IFERROR(IF(LEN(Jalons[[#This Row],[Nombre de jours]])=0,"",IF(AND(Q$5=$E9,$F9=1),Marqueur_Jalon,"")),"")</f>
        <v/>
      </c>
      <c r="R9" s="29" t="str">
        <f ca="1">IFERROR(IF(LEN(Jalons[[#This Row],[Nombre de jours]])=0,"",IF(AND(R$5=$E9,$F9=1),Marqueur_Jalon,"")),"")</f>
        <v/>
      </c>
      <c r="S9" s="29" t="str">
        <f ca="1">IFERROR(IF(LEN(Jalons[[#This Row],[Nombre de jours]])=0,"",IF(AND(S$5=$E9,$F9=1),Marqueur_Jalon,"")),"")</f>
        <v/>
      </c>
      <c r="T9" s="29" t="str">
        <f ca="1">IFERROR(IF(LEN(Jalons[[#This Row],[Nombre de jours]])=0,"",IF(AND(T$5=$E9,$F9=1),Marqueur_Jalon,"")),"")</f>
        <v/>
      </c>
      <c r="U9" s="29" t="str">
        <f ca="1">IFERROR(IF(LEN(Jalons[[#This Row],[Nombre de jours]])=0,"",IF(AND(U$5=$E9,$F9=1),Marqueur_Jalon,"")),"")</f>
        <v/>
      </c>
      <c r="V9" s="29" t="str">
        <f ca="1">IFERROR(IF(LEN(Jalons[[#This Row],[Nombre de jours]])=0,"",IF(AND(V$5=$E9,$F9=1),Marqueur_Jalon,"")),"")</f>
        <v/>
      </c>
      <c r="W9" s="29" t="str">
        <f ca="1">IFERROR(IF(LEN(Jalons[[#This Row],[Nombre de jours]])=0,"",IF(AND(W$5=$E9,$F9=1),Marqueur_Jalon,"")),"")</f>
        <v/>
      </c>
      <c r="X9" s="29"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45">
      <c r="A10" s="13"/>
      <c r="B10" s="54" t="s">
        <v>41</v>
      </c>
      <c r="C10" s="18"/>
      <c r="D10" s="24"/>
      <c r="E10" s="55"/>
      <c r="F10" s="58" t="str">
        <f>IFERROR(IF(LEN([1]!Tâches[[#This Row],[Date de début]])=0,"",(INT([1]!Tâches[[#This Row],[Date de fin]])-INT([1]!Tâches[[#This Row],[Date de début]]))-(INT([1]!Tâches[[#This Row],[Date de début]])-INT([1]!Tâches[[#This Row],[Date de début]]))+1),"")</f>
        <v/>
      </c>
      <c r="G10" s="20"/>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row>
    <row r="11" spans="1:63" s="2" customFormat="1" ht="30" customHeight="1" x14ac:dyDescent="0.45">
      <c r="A11" s="13"/>
      <c r="B11" s="54" t="s">
        <v>28</v>
      </c>
      <c r="C11" s="18" t="s">
        <v>36</v>
      </c>
      <c r="D11" s="24"/>
      <c r="E11" s="55">
        <f ca="1">TODAY()</f>
        <v>43581</v>
      </c>
      <c r="F11" s="57">
        <v>8</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45">
      <c r="A12" s="12"/>
      <c r="B12" s="54" t="s">
        <v>29</v>
      </c>
      <c r="C12" s="18" t="s">
        <v>37</v>
      </c>
      <c r="D12" s="24"/>
      <c r="E12" s="55">
        <f ca="1">TODAY()</f>
        <v>43581</v>
      </c>
      <c r="F12" s="57">
        <v>8</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45">
      <c r="A13" s="12"/>
      <c r="B13" s="54" t="s">
        <v>30</v>
      </c>
      <c r="C13" s="18" t="s">
        <v>38</v>
      </c>
      <c r="D13" s="24"/>
      <c r="E13" s="55">
        <v>43589</v>
      </c>
      <c r="F13" s="57">
        <v>5</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45">
      <c r="A14" s="12"/>
      <c r="B14" s="54" t="s">
        <v>31</v>
      </c>
      <c r="C14" s="18" t="s">
        <v>39</v>
      </c>
      <c r="D14" s="24"/>
      <c r="E14" s="55">
        <v>43589</v>
      </c>
      <c r="F14" s="57">
        <v>5</v>
      </c>
      <c r="G14" s="20"/>
      <c r="H14" s="29" t="str">
        <f ca="1">IFERROR(IF(LEN(Jalons[[#This Row],[Nombre de jours]])=0,"",IF(AND(H$5=$E14,$F14=1),Marqueur_Jalon,"")),"")</f>
        <v/>
      </c>
      <c r="I14" s="29" t="str">
        <f ca="1">IFERROR(IF(LEN(Jalons[[#This Row],[Nombre de jours]])=0,"",IF(AND(I$5=$E14,$F14=1),Marqueur_Jalon,"")),"")</f>
        <v/>
      </c>
      <c r="J14" s="29" t="str">
        <f ca="1">IFERROR(IF(LEN(Jalons[[#This Row],[Nombre de jours]])=0,"",IF(AND(J$5=$E14,$F14=1),Marqueur_Jalon,"")),"")</f>
        <v/>
      </c>
      <c r="K14" s="29" t="str">
        <f ca="1">IFERROR(IF(LEN(Jalons[[#This Row],[Nombre de jours]])=0,"",IF(AND(K$5=$E14,$F14=1),Marqueur_Jalon,"")),"")</f>
        <v/>
      </c>
      <c r="L14" s="29" t="str">
        <f ca="1">IFERROR(IF(LEN(Jalons[[#This Row],[Nombre de jours]])=0,"",IF(AND(L$5=$E14,$F14=1),Marqueur_Jalon,"")),"")</f>
        <v/>
      </c>
      <c r="M14" s="29" t="str">
        <f ca="1">IFERROR(IF(LEN(Jalons[[#This Row],[Nombre de jours]])=0,"",IF(AND(M$5=$E14,$F14=1),Marqueur_Jalon,"")),"")</f>
        <v/>
      </c>
      <c r="N14" s="29" t="str">
        <f ca="1">IFERROR(IF(LEN(Jalons[[#This Row],[Nombre de jours]])=0,"",IF(AND(N$5=$E14,$F14=1),Marqueur_Jalon,"")),"")</f>
        <v/>
      </c>
      <c r="O14" s="29" t="str">
        <f ca="1">IFERROR(IF(LEN(Jalons[[#This Row],[Nombre de jours]])=0,"",IF(AND(O$5=$E14,$F14=1),Marqueur_Jalon,"")),"")</f>
        <v/>
      </c>
      <c r="P14" s="29" t="str">
        <f ca="1">IFERROR(IF(LEN(Jalons[[#This Row],[Nombre de jours]])=0,"",IF(AND(P$5=$E14,$F14=1),Marqueur_Jalon,"")),"")</f>
        <v/>
      </c>
      <c r="Q14" s="29" t="str">
        <f ca="1">IFERROR(IF(LEN(Jalons[[#This Row],[Nombre de jours]])=0,"",IF(AND(Q$5=$E14,$F14=1),Marqueur_Jalon,"")),"")</f>
        <v/>
      </c>
      <c r="R14" s="29" t="str">
        <f ca="1">IFERROR(IF(LEN(Jalons[[#This Row],[Nombre de jours]])=0,"",IF(AND(R$5=$E14,$F14=1),Marqueur_Jalon,"")),"")</f>
        <v/>
      </c>
      <c r="S14" s="29" t="str">
        <f ca="1">IFERROR(IF(LEN(Jalons[[#This Row],[Nombre de jours]])=0,"",IF(AND(S$5=$E14,$F14=1),Marqueur_Jalon,"")),"")</f>
        <v/>
      </c>
      <c r="T14" s="29" t="str">
        <f ca="1">IFERROR(IF(LEN(Jalons[[#This Row],[Nombre de jours]])=0,"",IF(AND(T$5=$E14,$F14=1),Marqueur_Jalon,"")),"")</f>
        <v/>
      </c>
      <c r="U14" s="29" t="str">
        <f ca="1">IFERROR(IF(LEN(Jalons[[#This Row],[Nombre de jours]])=0,"",IF(AND(U$5=$E14,$F14=1),Marqueur_Jalon,"")),"")</f>
        <v/>
      </c>
      <c r="V14" s="29" t="str">
        <f ca="1">IFERROR(IF(LEN(Jalons[[#This Row],[Nombre de jours]])=0,"",IF(AND(V$5=$E14,$F14=1),Marqueur_Jalon,"")),"")</f>
        <v/>
      </c>
      <c r="W14" s="29" t="str">
        <f ca="1">IFERROR(IF(LEN(Jalons[[#This Row],[Nombre de jours]])=0,"",IF(AND(W$5=$E14,$F14=1),Marqueur_Jalon,"")),"")</f>
        <v/>
      </c>
      <c r="X14" s="29" t="str">
        <f ca="1">IFERROR(IF(LEN(Jalons[[#This Row],[Nombre de jours]])=0,"",IF(AND(X$5=$E14,$F14=1),Marqueur_Jalon,"")),"")</f>
        <v/>
      </c>
      <c r="Y14" s="29" t="str">
        <f ca="1">IFERROR(IF(LEN(Jalons[[#This Row],[Nombre de jours]])=0,"",IF(AND(Y$5=$E14,$F14=1),Marqueur_Jalon,"")),"")</f>
        <v/>
      </c>
      <c r="Z14" s="29" t="str">
        <f ca="1">IFERROR(IF(LEN(Jalons[[#This Row],[Nombre de jours]])=0,"",IF(AND(Z$5=$E14,$F14=1),Marqueur_Jalon,"")),"")</f>
        <v/>
      </c>
      <c r="AA14" s="29" t="str">
        <f ca="1">IFERROR(IF(LEN(Jalons[[#This Row],[Nombre de jours]])=0,"",IF(AND(AA$5=$E14,$F14=1),Marqueur_Jalon,"")),"")</f>
        <v/>
      </c>
      <c r="AB14" s="29" t="str">
        <f ca="1">IFERROR(IF(LEN(Jalons[[#This Row],[Nombre de jours]])=0,"",IF(AND(AB$5=$E14,$F14=1),Marqueur_Jalon,"")),"")</f>
        <v/>
      </c>
      <c r="AC14" s="29" t="str">
        <f ca="1">IFERROR(IF(LEN(Jalons[[#This Row],[Nombre de jours]])=0,"",IF(AND(AC$5=$E14,$F14=1),Marqueur_Jalon,"")),"")</f>
        <v/>
      </c>
      <c r="AD14" s="29" t="str">
        <f ca="1">IFERROR(IF(LEN(Jalons[[#This Row],[Nombre de jours]])=0,"",IF(AND(AD$5=$E14,$F14=1),Marqueur_Jalon,"")),"")</f>
        <v/>
      </c>
      <c r="AE14" s="29" t="str">
        <f ca="1">IFERROR(IF(LEN(Jalons[[#This Row],[Nombre de jours]])=0,"",IF(AND(AE$5=$E14,$F14=1),Marqueur_Jalon,"")),"")</f>
        <v/>
      </c>
      <c r="AF14" s="29" t="str">
        <f ca="1">IFERROR(IF(LEN(Jalons[[#This Row],[Nombre de jours]])=0,"",IF(AND(AF$5=$E14,$F14=1),Marqueur_Jalon,"")),"")</f>
        <v/>
      </c>
      <c r="AG14" s="29" t="str">
        <f ca="1">IFERROR(IF(LEN(Jalons[[#This Row],[Nombre de jours]])=0,"",IF(AND(AG$5=$E14,$F14=1),Marqueur_Jalon,"")),"")</f>
        <v/>
      </c>
      <c r="AH14" s="29" t="str">
        <f ca="1">IFERROR(IF(LEN(Jalons[[#This Row],[Nombre de jours]])=0,"",IF(AND(AH$5=$E14,$F14=1),Marqueur_Jalon,"")),"")</f>
        <v/>
      </c>
      <c r="AI14" s="29" t="str">
        <f ca="1">IFERROR(IF(LEN(Jalons[[#This Row],[Nombre de jours]])=0,"",IF(AND(AI$5=$E14,$F14=1),Marqueur_Jalon,"")),"")</f>
        <v/>
      </c>
      <c r="AJ14" s="29" t="str">
        <f ca="1">IFERROR(IF(LEN(Jalons[[#This Row],[Nombre de jours]])=0,"",IF(AND(AJ$5=$E14,$F14=1),Marqueur_Jalon,"")),"")</f>
        <v/>
      </c>
      <c r="AK14" s="29" t="str">
        <f ca="1">IFERROR(IF(LEN(Jalons[[#This Row],[Nombre de jours]])=0,"",IF(AND(AK$5=$E14,$F14=1),Marqueur_Jalon,"")),"")</f>
        <v/>
      </c>
      <c r="AL14" s="29" t="str">
        <f ca="1">IFERROR(IF(LEN(Jalons[[#This Row],[Nombre de jours]])=0,"",IF(AND(AL$5=$E14,$F14=1),Marqueur_Jalon,"")),"")</f>
        <v/>
      </c>
      <c r="AM14" s="29" t="str">
        <f ca="1">IFERROR(IF(LEN(Jalons[[#This Row],[Nombre de jours]])=0,"",IF(AND(AM$5=$E14,$F14=1),Marqueur_Jalon,"")),"")</f>
        <v/>
      </c>
      <c r="AN14" s="29" t="str">
        <f ca="1">IFERROR(IF(LEN(Jalons[[#This Row],[Nombre de jours]])=0,"",IF(AND(AN$5=$E14,$F14=1),Marqueur_Jalon,"")),"")</f>
        <v/>
      </c>
      <c r="AO14" s="29" t="str">
        <f ca="1">IFERROR(IF(LEN(Jalons[[#This Row],[Nombre de jours]])=0,"",IF(AND(AO$5=$E14,$F14=1),Marqueur_Jalon,"")),"")</f>
        <v/>
      </c>
      <c r="AP14" s="29" t="str">
        <f ca="1">IFERROR(IF(LEN(Jalons[[#This Row],[Nombre de jours]])=0,"",IF(AND(AP$5=$E14,$F14=1),Marqueur_Jalon,"")),"")</f>
        <v/>
      </c>
      <c r="AQ14" s="29" t="str">
        <f ca="1">IFERROR(IF(LEN(Jalons[[#This Row],[Nombre de jours]])=0,"",IF(AND(AQ$5=$E14,$F14=1),Marqueur_Jalon,"")),"")</f>
        <v/>
      </c>
      <c r="AR14" s="29" t="str">
        <f ca="1">IFERROR(IF(LEN(Jalons[[#This Row],[Nombre de jours]])=0,"",IF(AND(AR$5=$E14,$F14=1),Marqueur_Jalon,"")),"")</f>
        <v/>
      </c>
      <c r="AS14" s="29" t="str">
        <f ca="1">IFERROR(IF(LEN(Jalons[[#This Row],[Nombre de jours]])=0,"",IF(AND(AS$5=$E14,$F14=1),Marqueur_Jalon,"")),"")</f>
        <v/>
      </c>
      <c r="AT14" s="29" t="str">
        <f ca="1">IFERROR(IF(LEN(Jalons[[#This Row],[Nombre de jours]])=0,"",IF(AND(AT$5=$E14,$F14=1),Marqueur_Jalon,"")),"")</f>
        <v/>
      </c>
      <c r="AU14" s="29" t="str">
        <f ca="1">IFERROR(IF(LEN(Jalons[[#This Row],[Nombre de jours]])=0,"",IF(AND(AU$5=$E14,$F14=1),Marqueur_Jalon,"")),"")</f>
        <v/>
      </c>
      <c r="AV14" s="29" t="str">
        <f ca="1">IFERROR(IF(LEN(Jalons[[#This Row],[Nombre de jours]])=0,"",IF(AND(AV$5=$E14,$F14=1),Marqueur_Jalon,"")),"")</f>
        <v/>
      </c>
      <c r="AW14" s="29" t="str">
        <f ca="1">IFERROR(IF(LEN(Jalons[[#This Row],[Nombre de jours]])=0,"",IF(AND(AW$5=$E14,$F14=1),Marqueur_Jalon,"")),"")</f>
        <v/>
      </c>
      <c r="AX14" s="29" t="str">
        <f ca="1">IFERROR(IF(LEN(Jalons[[#This Row],[Nombre de jours]])=0,"",IF(AND(AX$5=$E14,$F14=1),Marqueur_Jalon,"")),"")</f>
        <v/>
      </c>
      <c r="AY14" s="29" t="str">
        <f ca="1">IFERROR(IF(LEN(Jalons[[#This Row],[Nombre de jours]])=0,"",IF(AND(AY$5=$E14,$F14=1),Marqueur_Jalon,"")),"")</f>
        <v/>
      </c>
      <c r="AZ14" s="29" t="str">
        <f ca="1">IFERROR(IF(LEN(Jalons[[#This Row],[Nombre de jours]])=0,"",IF(AND(AZ$5=$E14,$F14=1),Marqueur_Jalon,"")),"")</f>
        <v/>
      </c>
      <c r="BA14" s="29" t="str">
        <f ca="1">IFERROR(IF(LEN(Jalons[[#This Row],[Nombre de jours]])=0,"",IF(AND(BA$5=$E14,$F14=1),Marqueur_Jalon,"")),"")</f>
        <v/>
      </c>
      <c r="BB14" s="29" t="str">
        <f ca="1">IFERROR(IF(LEN(Jalons[[#This Row],[Nombre de jours]])=0,"",IF(AND(BB$5=$E14,$F14=1),Marqueur_Jalon,"")),"")</f>
        <v/>
      </c>
      <c r="BC14" s="29" t="str">
        <f ca="1">IFERROR(IF(LEN(Jalons[[#This Row],[Nombre de jours]])=0,"",IF(AND(BC$5=$E14,$F14=1),Marqueur_Jalon,"")),"")</f>
        <v/>
      </c>
      <c r="BD14" s="29" t="str">
        <f ca="1">IFERROR(IF(LEN(Jalons[[#This Row],[Nombre de jours]])=0,"",IF(AND(BD$5=$E14,$F14=1),Marqueur_Jalon,"")),"")</f>
        <v/>
      </c>
      <c r="BE14" s="29" t="str">
        <f ca="1">IFERROR(IF(LEN(Jalons[[#This Row],[Nombre de jours]])=0,"",IF(AND(BE$5=$E14,$F14=1),Marqueur_Jalon,"")),"")</f>
        <v/>
      </c>
      <c r="BF14" s="29" t="str">
        <f ca="1">IFERROR(IF(LEN(Jalons[[#This Row],[Nombre de jours]])=0,"",IF(AND(BF$5=$E14,$F14=1),Marqueur_Jalon,"")),"")</f>
        <v/>
      </c>
      <c r="BG14" s="29" t="str">
        <f ca="1">IFERROR(IF(LEN(Jalons[[#This Row],[Nombre de jours]])=0,"",IF(AND(BG$5=$E14,$F14=1),Marqueur_Jalon,"")),"")</f>
        <v/>
      </c>
      <c r="BH14" s="29" t="str">
        <f ca="1">IFERROR(IF(LEN(Jalons[[#This Row],[Nombre de jours]])=0,"",IF(AND(BH$5=$E14,$F14=1),Marqueur_Jalon,"")),"")</f>
        <v/>
      </c>
      <c r="BI14" s="29" t="str">
        <f ca="1">IFERROR(IF(LEN(Jalons[[#This Row],[Nombre de jours]])=0,"",IF(AND(BI$5=$E14,$F14=1),Marqueur_Jalon,"")),"")</f>
        <v/>
      </c>
      <c r="BJ14" s="29" t="str">
        <f ca="1">IFERROR(IF(LEN(Jalons[[#This Row],[Nombre de jours]])=0,"",IF(AND(BJ$5=$E14,$F14=1),Marqueur_Jalon,"")),"")</f>
        <v/>
      </c>
      <c r="BK14" s="29" t="str">
        <f ca="1">IFERROR(IF(LEN(Jalons[[#This Row],[Nombre de jours]])=0,"",IF(AND(BK$5=$E14,$F14=1),Marqueur_Jalon,"")),"")</f>
        <v/>
      </c>
    </row>
    <row r="15" spans="1:63" s="2" customFormat="1" ht="30" customHeight="1" x14ac:dyDescent="0.45">
      <c r="A15" s="12"/>
      <c r="B15" s="54" t="s">
        <v>32</v>
      </c>
      <c r="C15" s="18" t="s">
        <v>36</v>
      </c>
      <c r="D15" s="24"/>
      <c r="E15" s="56">
        <v>43589</v>
      </c>
      <c r="F15" s="57">
        <v>11</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45">
      <c r="A16" s="12"/>
      <c r="B16" s="18" t="s">
        <v>33</v>
      </c>
      <c r="C16" s="18" t="s">
        <v>40</v>
      </c>
      <c r="D16" s="24"/>
      <c r="E16" s="55">
        <v>43594</v>
      </c>
      <c r="F16" s="57">
        <v>6</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45">
      <c r="A17" s="12"/>
      <c r="B17" s="54" t="s">
        <v>34</v>
      </c>
      <c r="C17" s="18" t="s">
        <v>35</v>
      </c>
      <c r="D17" s="24"/>
      <c r="E17" s="55">
        <v>43600</v>
      </c>
      <c r="F17" s="57">
        <v>9</v>
      </c>
      <c r="G17" s="20"/>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x14ac:dyDescent="0.45">
      <c r="A18" s="13"/>
      <c r="B18" s="33"/>
      <c r="C18" s="27"/>
      <c r="D18" s="24"/>
      <c r="E18" s="25"/>
      <c r="F18" s="49"/>
      <c r="G18" s="20"/>
      <c r="H18" s="29" t="str">
        <f>IFERROR(IF(LEN(Jalons[[#This Row],[Nombre de jours]])=0,"",IF(AND(H$5=$E18,$F18=1),Marqueur_Jalon,"")),"")</f>
        <v/>
      </c>
      <c r="I18" s="29" t="str">
        <f>IFERROR(IF(LEN(Jalons[[#This Row],[Nombre de jours]])=0,"",IF(AND(I$5=$E18,$F18=1),Marqueur_Jalon,"")),"")</f>
        <v/>
      </c>
      <c r="J18" s="29" t="str">
        <f>IFERROR(IF(LEN(Jalons[[#This Row],[Nombre de jours]])=0,"",IF(AND(J$5=$E18,$F18=1),Marqueur_Jalon,"")),"")</f>
        <v/>
      </c>
      <c r="K18" s="29" t="str">
        <f>IFERROR(IF(LEN(Jalons[[#This Row],[Nombre de jours]])=0,"",IF(AND(K$5=$E18,$F18=1),Marqueur_Jalon,"")),"")</f>
        <v/>
      </c>
      <c r="L18" s="29" t="str">
        <f>IFERROR(IF(LEN(Jalons[[#This Row],[Nombre de jours]])=0,"",IF(AND(L$5=$E18,$F18=1),Marqueur_Jalon,"")),"")</f>
        <v/>
      </c>
      <c r="M18" s="29" t="str">
        <f>IFERROR(IF(LEN(Jalons[[#This Row],[Nombre de jours]])=0,"",IF(AND(M$5=$E18,$F18=1),Marqueur_Jalon,"")),"")</f>
        <v/>
      </c>
      <c r="N18" s="29" t="str">
        <f>IFERROR(IF(LEN(Jalons[[#This Row],[Nombre de jours]])=0,"",IF(AND(N$5=$E18,$F18=1),Marqueur_Jalon,"")),"")</f>
        <v/>
      </c>
      <c r="O18" s="29" t="str">
        <f>IFERROR(IF(LEN(Jalons[[#This Row],[Nombre de jours]])=0,"",IF(AND(O$5=$E18,$F18=1),Marqueur_Jalon,"")),"")</f>
        <v/>
      </c>
      <c r="P18" s="29" t="str">
        <f>IFERROR(IF(LEN(Jalons[[#This Row],[Nombre de jours]])=0,"",IF(AND(P$5=$E18,$F18=1),Marqueur_Jalon,"")),"")</f>
        <v/>
      </c>
      <c r="Q18" s="29" t="str">
        <f>IFERROR(IF(LEN(Jalons[[#This Row],[Nombre de jours]])=0,"",IF(AND(Q$5=$E18,$F18=1),Marqueur_Jalon,"")),"")</f>
        <v/>
      </c>
      <c r="R18" s="29" t="str">
        <f>IFERROR(IF(LEN(Jalons[[#This Row],[Nombre de jours]])=0,"",IF(AND(R$5=$E18,$F18=1),Marqueur_Jalon,"")),"")</f>
        <v/>
      </c>
      <c r="S18" s="29" t="str">
        <f>IFERROR(IF(LEN(Jalons[[#This Row],[Nombre de jours]])=0,"",IF(AND(S$5=$E18,$F18=1),Marqueur_Jalon,"")),"")</f>
        <v/>
      </c>
      <c r="T18" s="29" t="str">
        <f>IFERROR(IF(LEN(Jalons[[#This Row],[Nombre de jours]])=0,"",IF(AND(T$5=$E18,$F18=1),Marqueur_Jalon,"")),"")</f>
        <v/>
      </c>
      <c r="U18" s="29" t="str">
        <f>IFERROR(IF(LEN(Jalons[[#This Row],[Nombre de jours]])=0,"",IF(AND(U$5=$E18,$F18=1),Marqueur_Jalon,"")),"")</f>
        <v/>
      </c>
      <c r="V18" s="29" t="str">
        <f>IFERROR(IF(LEN(Jalons[[#This Row],[Nombre de jours]])=0,"",IF(AND(V$5=$E18,$F18=1),Marqueur_Jalon,"")),"")</f>
        <v/>
      </c>
      <c r="W18" s="29" t="str">
        <f>IFERROR(IF(LEN(Jalons[[#This Row],[Nombre de jours]])=0,"",IF(AND(W$5=$E18,$F18=1),Marqueur_Jalon,"")),"")</f>
        <v/>
      </c>
      <c r="X18" s="29" t="str">
        <f>IFERROR(IF(LEN(Jalons[[#This Row],[Nombre de jours]])=0,"",IF(AND(X$5=$E18,$F18=1),Marqueur_Jalon,"")),"")</f>
        <v/>
      </c>
      <c r="Y18" s="29" t="str">
        <f>IFERROR(IF(LEN(Jalons[[#This Row],[Nombre de jours]])=0,"",IF(AND(Y$5=$E18,$F18=1),Marqueur_Jalon,"")),"")</f>
        <v/>
      </c>
      <c r="Z18" s="29" t="str">
        <f>IFERROR(IF(LEN(Jalons[[#This Row],[Nombre de jours]])=0,"",IF(AND(Z$5=$E18,$F18=1),Marqueur_Jalon,"")),"")</f>
        <v/>
      </c>
      <c r="AA18" s="29" t="str">
        <f>IFERROR(IF(LEN(Jalons[[#This Row],[Nombre de jours]])=0,"",IF(AND(AA$5=$E18,$F18=1),Marqueur_Jalon,"")),"")</f>
        <v/>
      </c>
      <c r="AB18" s="29" t="str">
        <f>IFERROR(IF(LEN(Jalons[[#This Row],[Nombre de jours]])=0,"",IF(AND(AB$5=$E18,$F18=1),Marqueur_Jalon,"")),"")</f>
        <v/>
      </c>
      <c r="AC18" s="29" t="str">
        <f>IFERROR(IF(LEN(Jalons[[#This Row],[Nombre de jours]])=0,"",IF(AND(AC$5=$E18,$F18=1),Marqueur_Jalon,"")),"")</f>
        <v/>
      </c>
      <c r="AD18" s="29" t="str">
        <f>IFERROR(IF(LEN(Jalons[[#This Row],[Nombre de jours]])=0,"",IF(AND(AD$5=$E18,$F18=1),Marqueur_Jalon,"")),"")</f>
        <v/>
      </c>
      <c r="AE18" s="29" t="str">
        <f>IFERROR(IF(LEN(Jalons[[#This Row],[Nombre de jours]])=0,"",IF(AND(AE$5=$E18,$F18=1),Marqueur_Jalon,"")),"")</f>
        <v/>
      </c>
      <c r="AF18" s="29" t="str">
        <f>IFERROR(IF(LEN(Jalons[[#This Row],[Nombre de jours]])=0,"",IF(AND(AF$5=$E18,$F18=1),Marqueur_Jalon,"")),"")</f>
        <v/>
      </c>
      <c r="AG18" s="29" t="str">
        <f>IFERROR(IF(LEN(Jalons[[#This Row],[Nombre de jours]])=0,"",IF(AND(AG$5=$E18,$F18=1),Marqueur_Jalon,"")),"")</f>
        <v/>
      </c>
      <c r="AH18" s="29" t="str">
        <f>IFERROR(IF(LEN(Jalons[[#This Row],[Nombre de jours]])=0,"",IF(AND(AH$5=$E18,$F18=1),Marqueur_Jalon,"")),"")</f>
        <v/>
      </c>
      <c r="AI18" s="29" t="str">
        <f>IFERROR(IF(LEN(Jalons[[#This Row],[Nombre de jours]])=0,"",IF(AND(AI$5=$E18,$F18=1),Marqueur_Jalon,"")),"")</f>
        <v/>
      </c>
      <c r="AJ18" s="29" t="str">
        <f>IFERROR(IF(LEN(Jalons[[#This Row],[Nombre de jours]])=0,"",IF(AND(AJ$5=$E18,$F18=1),Marqueur_Jalon,"")),"")</f>
        <v/>
      </c>
      <c r="AK18" s="29" t="str">
        <f>IFERROR(IF(LEN(Jalons[[#This Row],[Nombre de jours]])=0,"",IF(AND(AK$5=$E18,$F18=1),Marqueur_Jalon,"")),"")</f>
        <v/>
      </c>
      <c r="AL18" s="29" t="str">
        <f>IFERROR(IF(LEN(Jalons[[#This Row],[Nombre de jours]])=0,"",IF(AND(AL$5=$E18,$F18=1),Marqueur_Jalon,"")),"")</f>
        <v/>
      </c>
      <c r="AM18" s="29" t="str">
        <f>IFERROR(IF(LEN(Jalons[[#This Row],[Nombre de jours]])=0,"",IF(AND(AM$5=$E18,$F18=1),Marqueur_Jalon,"")),"")</f>
        <v/>
      </c>
      <c r="AN18" s="29" t="str">
        <f>IFERROR(IF(LEN(Jalons[[#This Row],[Nombre de jours]])=0,"",IF(AND(AN$5=$E18,$F18=1),Marqueur_Jalon,"")),"")</f>
        <v/>
      </c>
      <c r="AO18" s="29" t="str">
        <f>IFERROR(IF(LEN(Jalons[[#This Row],[Nombre de jours]])=0,"",IF(AND(AO$5=$E18,$F18=1),Marqueur_Jalon,"")),"")</f>
        <v/>
      </c>
      <c r="AP18" s="29" t="str">
        <f>IFERROR(IF(LEN(Jalons[[#This Row],[Nombre de jours]])=0,"",IF(AND(AP$5=$E18,$F18=1),Marqueur_Jalon,"")),"")</f>
        <v/>
      </c>
      <c r="AQ18" s="29" t="str">
        <f>IFERROR(IF(LEN(Jalons[[#This Row],[Nombre de jours]])=0,"",IF(AND(AQ$5=$E18,$F18=1),Marqueur_Jalon,"")),"")</f>
        <v/>
      </c>
      <c r="AR18" s="29" t="str">
        <f>IFERROR(IF(LEN(Jalons[[#This Row],[Nombre de jours]])=0,"",IF(AND(AR$5=$E18,$F18=1),Marqueur_Jalon,"")),"")</f>
        <v/>
      </c>
      <c r="AS18" s="29" t="str">
        <f>IFERROR(IF(LEN(Jalons[[#This Row],[Nombre de jours]])=0,"",IF(AND(AS$5=$E18,$F18=1),Marqueur_Jalon,"")),"")</f>
        <v/>
      </c>
      <c r="AT18" s="29" t="str">
        <f>IFERROR(IF(LEN(Jalons[[#This Row],[Nombre de jours]])=0,"",IF(AND(AT$5=$E18,$F18=1),Marqueur_Jalon,"")),"")</f>
        <v/>
      </c>
      <c r="AU18" s="29" t="str">
        <f>IFERROR(IF(LEN(Jalons[[#This Row],[Nombre de jours]])=0,"",IF(AND(AU$5=$E18,$F18=1),Marqueur_Jalon,"")),"")</f>
        <v/>
      </c>
      <c r="AV18" s="29" t="str">
        <f>IFERROR(IF(LEN(Jalons[[#This Row],[Nombre de jours]])=0,"",IF(AND(AV$5=$E18,$F18=1),Marqueur_Jalon,"")),"")</f>
        <v/>
      </c>
      <c r="AW18" s="29" t="str">
        <f>IFERROR(IF(LEN(Jalons[[#This Row],[Nombre de jours]])=0,"",IF(AND(AW$5=$E18,$F18=1),Marqueur_Jalon,"")),"")</f>
        <v/>
      </c>
      <c r="AX18" s="29" t="str">
        <f>IFERROR(IF(LEN(Jalons[[#This Row],[Nombre de jours]])=0,"",IF(AND(AX$5=$E18,$F18=1),Marqueur_Jalon,"")),"")</f>
        <v/>
      </c>
      <c r="AY18" s="29" t="str">
        <f>IFERROR(IF(LEN(Jalons[[#This Row],[Nombre de jours]])=0,"",IF(AND(AY$5=$E18,$F18=1),Marqueur_Jalon,"")),"")</f>
        <v/>
      </c>
      <c r="AZ18" s="29" t="str">
        <f>IFERROR(IF(LEN(Jalons[[#This Row],[Nombre de jours]])=0,"",IF(AND(AZ$5=$E18,$F18=1),Marqueur_Jalon,"")),"")</f>
        <v/>
      </c>
      <c r="BA18" s="29" t="str">
        <f>IFERROR(IF(LEN(Jalons[[#This Row],[Nombre de jours]])=0,"",IF(AND(BA$5=$E18,$F18=1),Marqueur_Jalon,"")),"")</f>
        <v/>
      </c>
      <c r="BB18" s="29" t="str">
        <f>IFERROR(IF(LEN(Jalons[[#This Row],[Nombre de jours]])=0,"",IF(AND(BB$5=$E18,$F18=1),Marqueur_Jalon,"")),"")</f>
        <v/>
      </c>
      <c r="BC18" s="29" t="str">
        <f>IFERROR(IF(LEN(Jalons[[#This Row],[Nombre de jours]])=0,"",IF(AND(BC$5=$E18,$F18=1),Marqueur_Jalon,"")),"")</f>
        <v/>
      </c>
      <c r="BD18" s="29" t="str">
        <f>IFERROR(IF(LEN(Jalons[[#This Row],[Nombre de jours]])=0,"",IF(AND(BD$5=$E18,$F18=1),Marqueur_Jalon,"")),"")</f>
        <v/>
      </c>
      <c r="BE18" s="29" t="str">
        <f>IFERROR(IF(LEN(Jalons[[#This Row],[Nombre de jours]])=0,"",IF(AND(BE$5=$E18,$F18=1),Marqueur_Jalon,"")),"")</f>
        <v/>
      </c>
      <c r="BF18" s="29" t="str">
        <f>IFERROR(IF(LEN(Jalons[[#This Row],[Nombre de jours]])=0,"",IF(AND(BF$5=$E18,$F18=1),Marqueur_Jalon,"")),"")</f>
        <v/>
      </c>
      <c r="BG18" s="29" t="str">
        <f>IFERROR(IF(LEN(Jalons[[#This Row],[Nombre de jours]])=0,"",IF(AND(BG$5=$E18,$F18=1),Marqueur_Jalon,"")),"")</f>
        <v/>
      </c>
      <c r="BH18" s="29" t="str">
        <f>IFERROR(IF(LEN(Jalons[[#This Row],[Nombre de jours]])=0,"",IF(AND(BH$5=$E18,$F18=1),Marqueur_Jalon,"")),"")</f>
        <v/>
      </c>
      <c r="BI18" s="29" t="str">
        <f>IFERROR(IF(LEN(Jalons[[#This Row],[Nombre de jours]])=0,"",IF(AND(BI$5=$E18,$F18=1),Marqueur_Jalon,"")),"")</f>
        <v/>
      </c>
      <c r="BJ18" s="29" t="str">
        <f>IFERROR(IF(LEN(Jalons[[#This Row],[Nombre de jours]])=0,"",IF(AND(BJ$5=$E18,$F18=1),Marqueur_Jalon,"")),"")</f>
        <v/>
      </c>
      <c r="BK18" s="29" t="str">
        <f>IFERROR(IF(LEN(Jalons[[#This Row],[Nombre de jours]])=0,"",IF(AND(BK$5=$E18,$F18=1),Marqueur_Jalon,"")),"")</f>
        <v/>
      </c>
    </row>
    <row r="19" spans="1:63" s="2" customFormat="1" ht="30" customHeight="1" x14ac:dyDescent="0.45">
      <c r="A19" s="13"/>
      <c r="B19" s="31"/>
      <c r="C19" s="27"/>
      <c r="D19" s="24"/>
      <c r="E19" s="25"/>
      <c r="F19" s="49"/>
      <c r="G19" s="20"/>
      <c r="H19" s="29" t="str">
        <f>IFERROR(IF(LEN(Jalons[[#This Row],[Nombre de jours]])=0,"",IF(AND(H$5=$E19,$F19=1),Marqueur_Jalon,"")),"")</f>
        <v/>
      </c>
      <c r="I19" s="29" t="str">
        <f>IFERROR(IF(LEN(Jalons[[#This Row],[Nombre de jours]])=0,"",IF(AND(I$5=$E19,$F19=1),Marqueur_Jalon,"")),"")</f>
        <v/>
      </c>
      <c r="J19" s="29" t="str">
        <f>IFERROR(IF(LEN(Jalons[[#This Row],[Nombre de jours]])=0,"",IF(AND(J$5=$E19,$F19=1),Marqueur_Jalon,"")),"")</f>
        <v/>
      </c>
      <c r="K19" s="29" t="str">
        <f>IFERROR(IF(LEN(Jalons[[#This Row],[Nombre de jours]])=0,"",IF(AND(K$5=$E19,$F19=1),Marqueur_Jalon,"")),"")</f>
        <v/>
      </c>
      <c r="L19" s="29" t="str">
        <f>IFERROR(IF(LEN(Jalons[[#This Row],[Nombre de jours]])=0,"",IF(AND(L$5=$E19,$F19=1),Marqueur_Jalon,"")),"")</f>
        <v/>
      </c>
      <c r="M19" s="29" t="str">
        <f>IFERROR(IF(LEN(Jalons[[#This Row],[Nombre de jours]])=0,"",IF(AND(M$5=$E19,$F19=1),Marqueur_Jalon,"")),"")</f>
        <v/>
      </c>
      <c r="N19" s="29" t="str">
        <f>IFERROR(IF(LEN(Jalons[[#This Row],[Nombre de jours]])=0,"",IF(AND(N$5=$E19,$F19=1),Marqueur_Jalon,"")),"")</f>
        <v/>
      </c>
      <c r="O19" s="29" t="str">
        <f>IFERROR(IF(LEN(Jalons[[#This Row],[Nombre de jours]])=0,"",IF(AND(O$5=$E19,$F19=1),Marqueur_Jalon,"")),"")</f>
        <v/>
      </c>
      <c r="P19" s="29" t="str">
        <f>IFERROR(IF(LEN(Jalons[[#This Row],[Nombre de jours]])=0,"",IF(AND(P$5=$E19,$F19=1),Marqueur_Jalon,"")),"")</f>
        <v/>
      </c>
      <c r="Q19" s="29" t="str">
        <f>IFERROR(IF(LEN(Jalons[[#This Row],[Nombre de jours]])=0,"",IF(AND(Q$5=$E19,$F19=1),Marqueur_Jalon,"")),"")</f>
        <v/>
      </c>
      <c r="R19" s="29" t="str">
        <f>IFERROR(IF(LEN(Jalons[[#This Row],[Nombre de jours]])=0,"",IF(AND(R$5=$E19,$F19=1),Marqueur_Jalon,"")),"")</f>
        <v/>
      </c>
      <c r="S19" s="29" t="str">
        <f>IFERROR(IF(LEN(Jalons[[#This Row],[Nombre de jours]])=0,"",IF(AND(S$5=$E19,$F19=1),Marqueur_Jalon,"")),"")</f>
        <v/>
      </c>
      <c r="T19" s="29" t="str">
        <f>IFERROR(IF(LEN(Jalons[[#This Row],[Nombre de jours]])=0,"",IF(AND(T$5=$E19,$F19=1),Marqueur_Jalon,"")),"")</f>
        <v/>
      </c>
      <c r="U19" s="29" t="str">
        <f>IFERROR(IF(LEN(Jalons[[#This Row],[Nombre de jours]])=0,"",IF(AND(U$5=$E19,$F19=1),Marqueur_Jalon,"")),"")</f>
        <v/>
      </c>
      <c r="V19" s="29" t="str">
        <f>IFERROR(IF(LEN(Jalons[[#This Row],[Nombre de jours]])=0,"",IF(AND(V$5=$E19,$F19=1),Marqueur_Jalon,"")),"")</f>
        <v/>
      </c>
      <c r="W19" s="29" t="str">
        <f>IFERROR(IF(LEN(Jalons[[#This Row],[Nombre de jours]])=0,"",IF(AND(W$5=$E19,$F19=1),Marqueur_Jalon,"")),"")</f>
        <v/>
      </c>
      <c r="X19" s="29" t="str">
        <f>IFERROR(IF(LEN(Jalons[[#This Row],[Nombre de jours]])=0,"",IF(AND(X$5=$E19,$F19=1),Marqueur_Jalon,"")),"")</f>
        <v/>
      </c>
      <c r="Y19" s="29" t="str">
        <f>IFERROR(IF(LEN(Jalons[[#This Row],[Nombre de jours]])=0,"",IF(AND(Y$5=$E19,$F19=1),Marqueur_Jalon,"")),"")</f>
        <v/>
      </c>
      <c r="Z19" s="29" t="str">
        <f>IFERROR(IF(LEN(Jalons[[#This Row],[Nombre de jours]])=0,"",IF(AND(Z$5=$E19,$F19=1),Marqueur_Jalon,"")),"")</f>
        <v/>
      </c>
      <c r="AA19" s="29" t="str">
        <f>IFERROR(IF(LEN(Jalons[[#This Row],[Nombre de jours]])=0,"",IF(AND(AA$5=$E19,$F19=1),Marqueur_Jalon,"")),"")</f>
        <v/>
      </c>
      <c r="AB19" s="29" t="str">
        <f>IFERROR(IF(LEN(Jalons[[#This Row],[Nombre de jours]])=0,"",IF(AND(AB$5=$E19,$F19=1),Marqueur_Jalon,"")),"")</f>
        <v/>
      </c>
      <c r="AC19" s="29" t="str">
        <f>IFERROR(IF(LEN(Jalons[[#This Row],[Nombre de jours]])=0,"",IF(AND(AC$5=$E19,$F19=1),Marqueur_Jalon,"")),"")</f>
        <v/>
      </c>
      <c r="AD19" s="29" t="str">
        <f>IFERROR(IF(LEN(Jalons[[#This Row],[Nombre de jours]])=0,"",IF(AND(AD$5=$E19,$F19=1),Marqueur_Jalon,"")),"")</f>
        <v/>
      </c>
      <c r="AE19" s="29" t="str">
        <f>IFERROR(IF(LEN(Jalons[[#This Row],[Nombre de jours]])=0,"",IF(AND(AE$5=$E19,$F19=1),Marqueur_Jalon,"")),"")</f>
        <v/>
      </c>
      <c r="AF19" s="29" t="str">
        <f>IFERROR(IF(LEN(Jalons[[#This Row],[Nombre de jours]])=0,"",IF(AND(AF$5=$E19,$F19=1),Marqueur_Jalon,"")),"")</f>
        <v/>
      </c>
      <c r="AG19" s="29" t="str">
        <f>IFERROR(IF(LEN(Jalons[[#This Row],[Nombre de jours]])=0,"",IF(AND(AG$5=$E19,$F19=1),Marqueur_Jalon,"")),"")</f>
        <v/>
      </c>
      <c r="AH19" s="29" t="str">
        <f>IFERROR(IF(LEN(Jalons[[#This Row],[Nombre de jours]])=0,"",IF(AND(AH$5=$E19,$F19=1),Marqueur_Jalon,"")),"")</f>
        <v/>
      </c>
      <c r="AI19" s="29" t="str">
        <f>IFERROR(IF(LEN(Jalons[[#This Row],[Nombre de jours]])=0,"",IF(AND(AI$5=$E19,$F19=1),Marqueur_Jalon,"")),"")</f>
        <v/>
      </c>
      <c r="AJ19" s="29" t="str">
        <f>IFERROR(IF(LEN(Jalons[[#This Row],[Nombre de jours]])=0,"",IF(AND(AJ$5=$E19,$F19=1),Marqueur_Jalon,"")),"")</f>
        <v/>
      </c>
      <c r="AK19" s="29" t="str">
        <f>IFERROR(IF(LEN(Jalons[[#This Row],[Nombre de jours]])=0,"",IF(AND(AK$5=$E19,$F19=1),Marqueur_Jalon,"")),"")</f>
        <v/>
      </c>
      <c r="AL19" s="29" t="str">
        <f>IFERROR(IF(LEN(Jalons[[#This Row],[Nombre de jours]])=0,"",IF(AND(AL$5=$E19,$F19=1),Marqueur_Jalon,"")),"")</f>
        <v/>
      </c>
      <c r="AM19" s="29" t="str">
        <f>IFERROR(IF(LEN(Jalons[[#This Row],[Nombre de jours]])=0,"",IF(AND(AM$5=$E19,$F19=1),Marqueur_Jalon,"")),"")</f>
        <v/>
      </c>
      <c r="AN19" s="29" t="str">
        <f>IFERROR(IF(LEN(Jalons[[#This Row],[Nombre de jours]])=0,"",IF(AND(AN$5=$E19,$F19=1),Marqueur_Jalon,"")),"")</f>
        <v/>
      </c>
      <c r="AO19" s="29" t="str">
        <f>IFERROR(IF(LEN(Jalons[[#This Row],[Nombre de jours]])=0,"",IF(AND(AO$5=$E19,$F19=1),Marqueur_Jalon,"")),"")</f>
        <v/>
      </c>
      <c r="AP19" s="29" t="str">
        <f>IFERROR(IF(LEN(Jalons[[#This Row],[Nombre de jours]])=0,"",IF(AND(AP$5=$E19,$F19=1),Marqueur_Jalon,"")),"")</f>
        <v/>
      </c>
      <c r="AQ19" s="29" t="str">
        <f>IFERROR(IF(LEN(Jalons[[#This Row],[Nombre de jours]])=0,"",IF(AND(AQ$5=$E19,$F19=1),Marqueur_Jalon,"")),"")</f>
        <v/>
      </c>
      <c r="AR19" s="29" t="str">
        <f>IFERROR(IF(LEN(Jalons[[#This Row],[Nombre de jours]])=0,"",IF(AND(AR$5=$E19,$F19=1),Marqueur_Jalon,"")),"")</f>
        <v/>
      </c>
      <c r="AS19" s="29" t="str">
        <f>IFERROR(IF(LEN(Jalons[[#This Row],[Nombre de jours]])=0,"",IF(AND(AS$5=$E19,$F19=1),Marqueur_Jalon,"")),"")</f>
        <v/>
      </c>
      <c r="AT19" s="29" t="str">
        <f>IFERROR(IF(LEN(Jalons[[#This Row],[Nombre de jours]])=0,"",IF(AND(AT$5=$E19,$F19=1),Marqueur_Jalon,"")),"")</f>
        <v/>
      </c>
      <c r="AU19" s="29" t="str">
        <f>IFERROR(IF(LEN(Jalons[[#This Row],[Nombre de jours]])=0,"",IF(AND(AU$5=$E19,$F19=1),Marqueur_Jalon,"")),"")</f>
        <v/>
      </c>
      <c r="AV19" s="29" t="str">
        <f>IFERROR(IF(LEN(Jalons[[#This Row],[Nombre de jours]])=0,"",IF(AND(AV$5=$E19,$F19=1),Marqueur_Jalon,"")),"")</f>
        <v/>
      </c>
      <c r="AW19" s="29" t="str">
        <f>IFERROR(IF(LEN(Jalons[[#This Row],[Nombre de jours]])=0,"",IF(AND(AW$5=$E19,$F19=1),Marqueur_Jalon,"")),"")</f>
        <v/>
      </c>
      <c r="AX19" s="29" t="str">
        <f>IFERROR(IF(LEN(Jalons[[#This Row],[Nombre de jours]])=0,"",IF(AND(AX$5=$E19,$F19=1),Marqueur_Jalon,"")),"")</f>
        <v/>
      </c>
      <c r="AY19" s="29" t="str">
        <f>IFERROR(IF(LEN(Jalons[[#This Row],[Nombre de jours]])=0,"",IF(AND(AY$5=$E19,$F19=1),Marqueur_Jalon,"")),"")</f>
        <v/>
      </c>
      <c r="AZ19" s="29" t="str">
        <f>IFERROR(IF(LEN(Jalons[[#This Row],[Nombre de jours]])=0,"",IF(AND(AZ$5=$E19,$F19=1),Marqueur_Jalon,"")),"")</f>
        <v/>
      </c>
      <c r="BA19" s="29" t="str">
        <f>IFERROR(IF(LEN(Jalons[[#This Row],[Nombre de jours]])=0,"",IF(AND(BA$5=$E19,$F19=1),Marqueur_Jalon,"")),"")</f>
        <v/>
      </c>
      <c r="BB19" s="29" t="str">
        <f>IFERROR(IF(LEN(Jalons[[#This Row],[Nombre de jours]])=0,"",IF(AND(BB$5=$E19,$F19=1),Marqueur_Jalon,"")),"")</f>
        <v/>
      </c>
      <c r="BC19" s="29" t="str">
        <f>IFERROR(IF(LEN(Jalons[[#This Row],[Nombre de jours]])=0,"",IF(AND(BC$5=$E19,$F19=1),Marqueur_Jalon,"")),"")</f>
        <v/>
      </c>
      <c r="BD19" s="29" t="str">
        <f>IFERROR(IF(LEN(Jalons[[#This Row],[Nombre de jours]])=0,"",IF(AND(BD$5=$E19,$F19=1),Marqueur_Jalon,"")),"")</f>
        <v/>
      </c>
      <c r="BE19" s="29" t="str">
        <f>IFERROR(IF(LEN(Jalons[[#This Row],[Nombre de jours]])=0,"",IF(AND(BE$5=$E19,$F19=1),Marqueur_Jalon,"")),"")</f>
        <v/>
      </c>
      <c r="BF19" s="29" t="str">
        <f>IFERROR(IF(LEN(Jalons[[#This Row],[Nombre de jours]])=0,"",IF(AND(BF$5=$E19,$F19=1),Marqueur_Jalon,"")),"")</f>
        <v/>
      </c>
      <c r="BG19" s="29" t="str">
        <f>IFERROR(IF(LEN(Jalons[[#This Row],[Nombre de jours]])=0,"",IF(AND(BG$5=$E19,$F19=1),Marqueur_Jalon,"")),"")</f>
        <v/>
      </c>
      <c r="BH19" s="29" t="str">
        <f>IFERROR(IF(LEN(Jalons[[#This Row],[Nombre de jours]])=0,"",IF(AND(BH$5=$E19,$F19=1),Marqueur_Jalon,"")),"")</f>
        <v/>
      </c>
      <c r="BI19" s="29" t="str">
        <f>IFERROR(IF(LEN(Jalons[[#This Row],[Nombre de jours]])=0,"",IF(AND(BI$5=$E19,$F19=1),Marqueur_Jalon,"")),"")</f>
        <v/>
      </c>
      <c r="BJ19" s="29" t="str">
        <f>IFERROR(IF(LEN(Jalons[[#This Row],[Nombre de jours]])=0,"",IF(AND(BJ$5=$E19,$F19=1),Marqueur_Jalon,"")),"")</f>
        <v/>
      </c>
      <c r="BK19" s="29" t="str">
        <f>IFERROR(IF(LEN(Jalons[[#This Row],[Nombre de jours]])=0,"",IF(AND(BK$5=$E19,$F19=1),Marqueur_Jalon,"")),"")</f>
        <v/>
      </c>
    </row>
    <row r="20" spans="1:63" s="2" customFormat="1" ht="30" customHeight="1" x14ac:dyDescent="0.45">
      <c r="A20" s="12"/>
      <c r="B20" s="31"/>
      <c r="C20" s="27"/>
      <c r="D20" s="24"/>
      <c r="E20" s="25"/>
      <c r="F20" s="49"/>
      <c r="G20" s="20"/>
      <c r="H20" s="29" t="str">
        <f>IFERROR(IF(LEN(Jalons[[#This Row],[Nombre de jours]])=0,"",IF(AND(H$5=$E20,$F20=1),Marqueur_Jalon,"")),"")</f>
        <v/>
      </c>
      <c r="I20" s="29" t="str">
        <f>IFERROR(IF(LEN(Jalons[[#This Row],[Nombre de jours]])=0,"",IF(AND(I$5=$E20,$F20=1),Marqueur_Jalon,"")),"")</f>
        <v/>
      </c>
      <c r="J20" s="29" t="str">
        <f>IFERROR(IF(LEN(Jalons[[#This Row],[Nombre de jours]])=0,"",IF(AND(J$5=$E20,$F20=1),Marqueur_Jalon,"")),"")</f>
        <v/>
      </c>
      <c r="K20" s="29" t="str">
        <f>IFERROR(IF(LEN(Jalons[[#This Row],[Nombre de jours]])=0,"",IF(AND(K$5=$E20,$F20=1),Marqueur_Jalon,"")),"")</f>
        <v/>
      </c>
      <c r="L20" s="29" t="str">
        <f>IFERROR(IF(LEN(Jalons[[#This Row],[Nombre de jours]])=0,"",IF(AND(L$5=$E20,$F20=1),Marqueur_Jalon,"")),"")</f>
        <v/>
      </c>
      <c r="M20" s="29" t="str">
        <f>IFERROR(IF(LEN(Jalons[[#This Row],[Nombre de jours]])=0,"",IF(AND(M$5=$E20,$F20=1),Marqueur_Jalon,"")),"")</f>
        <v/>
      </c>
      <c r="N20" s="29" t="str">
        <f>IFERROR(IF(LEN(Jalons[[#This Row],[Nombre de jours]])=0,"",IF(AND(N$5=$E20,$F20=1),Marqueur_Jalon,"")),"")</f>
        <v/>
      </c>
      <c r="O20" s="29" t="str">
        <f>IFERROR(IF(LEN(Jalons[[#This Row],[Nombre de jours]])=0,"",IF(AND(O$5=$E20,$F20=1),Marqueur_Jalon,"")),"")</f>
        <v/>
      </c>
      <c r="P20" s="29" t="str">
        <f>IFERROR(IF(LEN(Jalons[[#This Row],[Nombre de jours]])=0,"",IF(AND(P$5=$E20,$F20=1),Marqueur_Jalon,"")),"")</f>
        <v/>
      </c>
      <c r="Q20" s="29" t="str">
        <f>IFERROR(IF(LEN(Jalons[[#This Row],[Nombre de jours]])=0,"",IF(AND(Q$5=$E20,$F20=1),Marqueur_Jalon,"")),"")</f>
        <v/>
      </c>
      <c r="R20" s="29" t="str">
        <f>IFERROR(IF(LEN(Jalons[[#This Row],[Nombre de jours]])=0,"",IF(AND(R$5=$E20,$F20=1),Marqueur_Jalon,"")),"")</f>
        <v/>
      </c>
      <c r="S20" s="29" t="str">
        <f>IFERROR(IF(LEN(Jalons[[#This Row],[Nombre de jours]])=0,"",IF(AND(S$5=$E20,$F20=1),Marqueur_Jalon,"")),"")</f>
        <v/>
      </c>
      <c r="T20" s="29" t="str">
        <f>IFERROR(IF(LEN(Jalons[[#This Row],[Nombre de jours]])=0,"",IF(AND(T$5=$E20,$F20=1),Marqueur_Jalon,"")),"")</f>
        <v/>
      </c>
      <c r="U20" s="29" t="str">
        <f>IFERROR(IF(LEN(Jalons[[#This Row],[Nombre de jours]])=0,"",IF(AND(U$5=$E20,$F20=1),Marqueur_Jalon,"")),"")</f>
        <v/>
      </c>
      <c r="V20" s="29" t="str">
        <f>IFERROR(IF(LEN(Jalons[[#This Row],[Nombre de jours]])=0,"",IF(AND(V$5=$E20,$F20=1),Marqueur_Jalon,"")),"")</f>
        <v/>
      </c>
      <c r="W20" s="29" t="str">
        <f>IFERROR(IF(LEN(Jalons[[#This Row],[Nombre de jours]])=0,"",IF(AND(W$5=$E20,$F20=1),Marqueur_Jalon,"")),"")</f>
        <v/>
      </c>
      <c r="X20" s="29" t="str">
        <f>IFERROR(IF(LEN(Jalons[[#This Row],[Nombre de jours]])=0,"",IF(AND(X$5=$E20,$F20=1),Marqueur_Jalon,"")),"")</f>
        <v/>
      </c>
      <c r="Y20" s="29" t="str">
        <f>IFERROR(IF(LEN(Jalons[[#This Row],[Nombre de jours]])=0,"",IF(AND(Y$5=$E20,$F20=1),Marqueur_Jalon,"")),"")</f>
        <v/>
      </c>
      <c r="Z20" s="29" t="str">
        <f>IFERROR(IF(LEN(Jalons[[#This Row],[Nombre de jours]])=0,"",IF(AND(Z$5=$E20,$F20=1),Marqueur_Jalon,"")),"")</f>
        <v/>
      </c>
      <c r="AA20" s="29" t="str">
        <f>IFERROR(IF(LEN(Jalons[[#This Row],[Nombre de jours]])=0,"",IF(AND(AA$5=$E20,$F20=1),Marqueur_Jalon,"")),"")</f>
        <v/>
      </c>
      <c r="AB20" s="29" t="str">
        <f>IFERROR(IF(LEN(Jalons[[#This Row],[Nombre de jours]])=0,"",IF(AND(AB$5=$E20,$F20=1),Marqueur_Jalon,"")),"")</f>
        <v/>
      </c>
      <c r="AC20" s="29" t="str">
        <f>IFERROR(IF(LEN(Jalons[[#This Row],[Nombre de jours]])=0,"",IF(AND(AC$5=$E20,$F20=1),Marqueur_Jalon,"")),"")</f>
        <v/>
      </c>
      <c r="AD20" s="29" t="str">
        <f>IFERROR(IF(LEN(Jalons[[#This Row],[Nombre de jours]])=0,"",IF(AND(AD$5=$E20,$F20=1),Marqueur_Jalon,"")),"")</f>
        <v/>
      </c>
      <c r="AE20" s="29" t="str">
        <f>IFERROR(IF(LEN(Jalons[[#This Row],[Nombre de jours]])=0,"",IF(AND(AE$5=$E20,$F20=1),Marqueur_Jalon,"")),"")</f>
        <v/>
      </c>
      <c r="AF20" s="29" t="str">
        <f>IFERROR(IF(LEN(Jalons[[#This Row],[Nombre de jours]])=0,"",IF(AND(AF$5=$E20,$F20=1),Marqueur_Jalon,"")),"")</f>
        <v/>
      </c>
      <c r="AG20" s="29" t="str">
        <f>IFERROR(IF(LEN(Jalons[[#This Row],[Nombre de jours]])=0,"",IF(AND(AG$5=$E20,$F20=1),Marqueur_Jalon,"")),"")</f>
        <v/>
      </c>
      <c r="AH20" s="29" t="str">
        <f>IFERROR(IF(LEN(Jalons[[#This Row],[Nombre de jours]])=0,"",IF(AND(AH$5=$E20,$F20=1),Marqueur_Jalon,"")),"")</f>
        <v/>
      </c>
      <c r="AI20" s="29" t="str">
        <f>IFERROR(IF(LEN(Jalons[[#This Row],[Nombre de jours]])=0,"",IF(AND(AI$5=$E20,$F20=1),Marqueur_Jalon,"")),"")</f>
        <v/>
      </c>
      <c r="AJ20" s="29" t="str">
        <f>IFERROR(IF(LEN(Jalons[[#This Row],[Nombre de jours]])=0,"",IF(AND(AJ$5=$E20,$F20=1),Marqueur_Jalon,"")),"")</f>
        <v/>
      </c>
      <c r="AK20" s="29" t="str">
        <f>IFERROR(IF(LEN(Jalons[[#This Row],[Nombre de jours]])=0,"",IF(AND(AK$5=$E20,$F20=1),Marqueur_Jalon,"")),"")</f>
        <v/>
      </c>
      <c r="AL20" s="29" t="str">
        <f>IFERROR(IF(LEN(Jalons[[#This Row],[Nombre de jours]])=0,"",IF(AND(AL$5=$E20,$F20=1),Marqueur_Jalon,"")),"")</f>
        <v/>
      </c>
      <c r="AM20" s="29" t="str">
        <f>IFERROR(IF(LEN(Jalons[[#This Row],[Nombre de jours]])=0,"",IF(AND(AM$5=$E20,$F20=1),Marqueur_Jalon,"")),"")</f>
        <v/>
      </c>
      <c r="AN20" s="29" t="str">
        <f>IFERROR(IF(LEN(Jalons[[#This Row],[Nombre de jours]])=0,"",IF(AND(AN$5=$E20,$F20=1),Marqueur_Jalon,"")),"")</f>
        <v/>
      </c>
      <c r="AO20" s="29" t="str">
        <f>IFERROR(IF(LEN(Jalons[[#This Row],[Nombre de jours]])=0,"",IF(AND(AO$5=$E20,$F20=1),Marqueur_Jalon,"")),"")</f>
        <v/>
      </c>
      <c r="AP20" s="29" t="str">
        <f>IFERROR(IF(LEN(Jalons[[#This Row],[Nombre de jours]])=0,"",IF(AND(AP$5=$E20,$F20=1),Marqueur_Jalon,"")),"")</f>
        <v/>
      </c>
      <c r="AQ20" s="29" t="str">
        <f>IFERROR(IF(LEN(Jalons[[#This Row],[Nombre de jours]])=0,"",IF(AND(AQ$5=$E20,$F20=1),Marqueur_Jalon,"")),"")</f>
        <v/>
      </c>
      <c r="AR20" s="29" t="str">
        <f>IFERROR(IF(LEN(Jalons[[#This Row],[Nombre de jours]])=0,"",IF(AND(AR$5=$E20,$F20=1),Marqueur_Jalon,"")),"")</f>
        <v/>
      </c>
      <c r="AS20" s="29" t="str">
        <f>IFERROR(IF(LEN(Jalons[[#This Row],[Nombre de jours]])=0,"",IF(AND(AS$5=$E20,$F20=1),Marqueur_Jalon,"")),"")</f>
        <v/>
      </c>
      <c r="AT20" s="29" t="str">
        <f>IFERROR(IF(LEN(Jalons[[#This Row],[Nombre de jours]])=0,"",IF(AND(AT$5=$E20,$F20=1),Marqueur_Jalon,"")),"")</f>
        <v/>
      </c>
      <c r="AU20" s="29" t="str">
        <f>IFERROR(IF(LEN(Jalons[[#This Row],[Nombre de jours]])=0,"",IF(AND(AU$5=$E20,$F20=1),Marqueur_Jalon,"")),"")</f>
        <v/>
      </c>
      <c r="AV20" s="29" t="str">
        <f>IFERROR(IF(LEN(Jalons[[#This Row],[Nombre de jours]])=0,"",IF(AND(AV$5=$E20,$F20=1),Marqueur_Jalon,"")),"")</f>
        <v/>
      </c>
      <c r="AW20" s="29" t="str">
        <f>IFERROR(IF(LEN(Jalons[[#This Row],[Nombre de jours]])=0,"",IF(AND(AW$5=$E20,$F20=1),Marqueur_Jalon,"")),"")</f>
        <v/>
      </c>
      <c r="AX20" s="29" t="str">
        <f>IFERROR(IF(LEN(Jalons[[#This Row],[Nombre de jours]])=0,"",IF(AND(AX$5=$E20,$F20=1),Marqueur_Jalon,"")),"")</f>
        <v/>
      </c>
      <c r="AY20" s="29" t="str">
        <f>IFERROR(IF(LEN(Jalons[[#This Row],[Nombre de jours]])=0,"",IF(AND(AY$5=$E20,$F20=1),Marqueur_Jalon,"")),"")</f>
        <v/>
      </c>
      <c r="AZ20" s="29" t="str">
        <f>IFERROR(IF(LEN(Jalons[[#This Row],[Nombre de jours]])=0,"",IF(AND(AZ$5=$E20,$F20=1),Marqueur_Jalon,"")),"")</f>
        <v/>
      </c>
      <c r="BA20" s="29" t="str">
        <f>IFERROR(IF(LEN(Jalons[[#This Row],[Nombre de jours]])=0,"",IF(AND(BA$5=$E20,$F20=1),Marqueur_Jalon,"")),"")</f>
        <v/>
      </c>
      <c r="BB20" s="29" t="str">
        <f>IFERROR(IF(LEN(Jalons[[#This Row],[Nombre de jours]])=0,"",IF(AND(BB$5=$E20,$F20=1),Marqueur_Jalon,"")),"")</f>
        <v/>
      </c>
      <c r="BC20" s="29" t="str">
        <f>IFERROR(IF(LEN(Jalons[[#This Row],[Nombre de jours]])=0,"",IF(AND(BC$5=$E20,$F20=1),Marqueur_Jalon,"")),"")</f>
        <v/>
      </c>
      <c r="BD20" s="29" t="str">
        <f>IFERROR(IF(LEN(Jalons[[#This Row],[Nombre de jours]])=0,"",IF(AND(BD$5=$E20,$F20=1),Marqueur_Jalon,"")),"")</f>
        <v/>
      </c>
      <c r="BE20" s="29" t="str">
        <f>IFERROR(IF(LEN(Jalons[[#This Row],[Nombre de jours]])=0,"",IF(AND(BE$5=$E20,$F20=1),Marqueur_Jalon,"")),"")</f>
        <v/>
      </c>
      <c r="BF20" s="29" t="str">
        <f>IFERROR(IF(LEN(Jalons[[#This Row],[Nombre de jours]])=0,"",IF(AND(BF$5=$E20,$F20=1),Marqueur_Jalon,"")),"")</f>
        <v/>
      </c>
      <c r="BG20" s="29" t="str">
        <f>IFERROR(IF(LEN(Jalons[[#This Row],[Nombre de jours]])=0,"",IF(AND(BG$5=$E20,$F20=1),Marqueur_Jalon,"")),"")</f>
        <v/>
      </c>
      <c r="BH20" s="29" t="str">
        <f>IFERROR(IF(LEN(Jalons[[#This Row],[Nombre de jours]])=0,"",IF(AND(BH$5=$E20,$F20=1),Marqueur_Jalon,"")),"")</f>
        <v/>
      </c>
      <c r="BI20" s="29" t="str">
        <f>IFERROR(IF(LEN(Jalons[[#This Row],[Nombre de jours]])=0,"",IF(AND(BI$5=$E20,$F20=1),Marqueur_Jalon,"")),"")</f>
        <v/>
      </c>
      <c r="BJ20" s="29" t="str">
        <f>IFERROR(IF(LEN(Jalons[[#This Row],[Nombre de jours]])=0,"",IF(AND(BJ$5=$E20,$F20=1),Marqueur_Jalon,"")),"")</f>
        <v/>
      </c>
      <c r="BK20" s="29" t="str">
        <f>IFERROR(IF(LEN(Jalons[[#This Row],[Nombre de jours]])=0,"",IF(AND(BK$5=$E20,$F20=1),Marqueur_Jalon,"")),"")</f>
        <v/>
      </c>
    </row>
    <row r="21" spans="1:63" s="2" customFormat="1" ht="30" customHeight="1" x14ac:dyDescent="0.45">
      <c r="A21" s="12"/>
      <c r="B21" s="31"/>
      <c r="C21" s="27"/>
      <c r="D21" s="24"/>
      <c r="E21" s="25"/>
      <c r="F21" s="49"/>
      <c r="G21" s="20"/>
      <c r="H21" s="29" t="str">
        <f>IFERROR(IF(LEN(Jalons[[#This Row],[Nombre de jours]])=0,"",IF(AND(H$5=$E21,$F21=1),Marqueur_Jalon,"")),"")</f>
        <v/>
      </c>
      <c r="I21" s="29" t="str">
        <f>IFERROR(IF(LEN(Jalons[[#This Row],[Nombre de jours]])=0,"",IF(AND(I$5=$E21,$F21=1),Marqueur_Jalon,"")),"")</f>
        <v/>
      </c>
      <c r="J21" s="29" t="str">
        <f>IFERROR(IF(LEN(Jalons[[#This Row],[Nombre de jours]])=0,"",IF(AND(J$5=$E21,$F21=1),Marqueur_Jalon,"")),"")</f>
        <v/>
      </c>
      <c r="K21" s="29" t="str">
        <f>IFERROR(IF(LEN(Jalons[[#This Row],[Nombre de jours]])=0,"",IF(AND(K$5=$E21,$F21=1),Marqueur_Jalon,"")),"")</f>
        <v/>
      </c>
      <c r="L21" s="29" t="str">
        <f>IFERROR(IF(LEN(Jalons[[#This Row],[Nombre de jours]])=0,"",IF(AND(L$5=$E21,$F21=1),Marqueur_Jalon,"")),"")</f>
        <v/>
      </c>
      <c r="M21" s="29" t="str">
        <f>IFERROR(IF(LEN(Jalons[[#This Row],[Nombre de jours]])=0,"",IF(AND(M$5=$E21,$F21=1),Marqueur_Jalon,"")),"")</f>
        <v/>
      </c>
      <c r="N21" s="29" t="str">
        <f>IFERROR(IF(LEN(Jalons[[#This Row],[Nombre de jours]])=0,"",IF(AND(N$5=$E21,$F21=1),Marqueur_Jalon,"")),"")</f>
        <v/>
      </c>
      <c r="O21" s="29" t="str">
        <f>IFERROR(IF(LEN(Jalons[[#This Row],[Nombre de jours]])=0,"",IF(AND(O$5=$E21,$F21=1),Marqueur_Jalon,"")),"")</f>
        <v/>
      </c>
      <c r="P21" s="29" t="str">
        <f>IFERROR(IF(LEN(Jalons[[#This Row],[Nombre de jours]])=0,"",IF(AND(P$5=$E21,$F21=1),Marqueur_Jalon,"")),"")</f>
        <v/>
      </c>
      <c r="Q21" s="29" t="str">
        <f>IFERROR(IF(LEN(Jalons[[#This Row],[Nombre de jours]])=0,"",IF(AND(Q$5=$E21,$F21=1),Marqueur_Jalon,"")),"")</f>
        <v/>
      </c>
      <c r="R21" s="29" t="str">
        <f>IFERROR(IF(LEN(Jalons[[#This Row],[Nombre de jours]])=0,"",IF(AND(R$5=$E21,$F21=1),Marqueur_Jalon,"")),"")</f>
        <v/>
      </c>
      <c r="S21" s="29" t="str">
        <f>IFERROR(IF(LEN(Jalons[[#This Row],[Nombre de jours]])=0,"",IF(AND(S$5=$E21,$F21=1),Marqueur_Jalon,"")),"")</f>
        <v/>
      </c>
      <c r="T21" s="29" t="str">
        <f>IFERROR(IF(LEN(Jalons[[#This Row],[Nombre de jours]])=0,"",IF(AND(T$5=$E21,$F21=1),Marqueur_Jalon,"")),"")</f>
        <v/>
      </c>
      <c r="U21" s="29" t="str">
        <f>IFERROR(IF(LEN(Jalons[[#This Row],[Nombre de jours]])=0,"",IF(AND(U$5=$E21,$F21=1),Marqueur_Jalon,"")),"")</f>
        <v/>
      </c>
      <c r="V21" s="29" t="str">
        <f>IFERROR(IF(LEN(Jalons[[#This Row],[Nombre de jours]])=0,"",IF(AND(V$5=$E21,$F21=1),Marqueur_Jalon,"")),"")</f>
        <v/>
      </c>
      <c r="W21" s="29" t="str">
        <f>IFERROR(IF(LEN(Jalons[[#This Row],[Nombre de jours]])=0,"",IF(AND(W$5=$E21,$F21=1),Marqueur_Jalon,"")),"")</f>
        <v/>
      </c>
      <c r="X21" s="29" t="str">
        <f>IFERROR(IF(LEN(Jalons[[#This Row],[Nombre de jours]])=0,"",IF(AND(X$5=$E21,$F21=1),Marqueur_Jalon,"")),"")</f>
        <v/>
      </c>
      <c r="Y21" s="29" t="str">
        <f>IFERROR(IF(LEN(Jalons[[#This Row],[Nombre de jours]])=0,"",IF(AND(Y$5=$E21,$F21=1),Marqueur_Jalon,"")),"")</f>
        <v/>
      </c>
      <c r="Z21" s="29" t="str">
        <f>IFERROR(IF(LEN(Jalons[[#This Row],[Nombre de jours]])=0,"",IF(AND(Z$5=$E21,$F21=1),Marqueur_Jalon,"")),"")</f>
        <v/>
      </c>
      <c r="AA21" s="29" t="str">
        <f>IFERROR(IF(LEN(Jalons[[#This Row],[Nombre de jours]])=0,"",IF(AND(AA$5=$E21,$F21=1),Marqueur_Jalon,"")),"")</f>
        <v/>
      </c>
      <c r="AB21" s="29" t="str">
        <f>IFERROR(IF(LEN(Jalons[[#This Row],[Nombre de jours]])=0,"",IF(AND(AB$5=$E21,$F21=1),Marqueur_Jalon,"")),"")</f>
        <v/>
      </c>
      <c r="AC21" s="29" t="str">
        <f>IFERROR(IF(LEN(Jalons[[#This Row],[Nombre de jours]])=0,"",IF(AND(AC$5=$E21,$F21=1),Marqueur_Jalon,"")),"")</f>
        <v/>
      </c>
      <c r="AD21" s="29" t="str">
        <f>IFERROR(IF(LEN(Jalons[[#This Row],[Nombre de jours]])=0,"",IF(AND(AD$5=$E21,$F21=1),Marqueur_Jalon,"")),"")</f>
        <v/>
      </c>
      <c r="AE21" s="29" t="str">
        <f>IFERROR(IF(LEN(Jalons[[#This Row],[Nombre de jours]])=0,"",IF(AND(AE$5=$E21,$F21=1),Marqueur_Jalon,"")),"")</f>
        <v/>
      </c>
      <c r="AF21" s="29" t="str">
        <f>IFERROR(IF(LEN(Jalons[[#This Row],[Nombre de jours]])=0,"",IF(AND(AF$5=$E21,$F21=1),Marqueur_Jalon,"")),"")</f>
        <v/>
      </c>
      <c r="AG21" s="29" t="str">
        <f>IFERROR(IF(LEN(Jalons[[#This Row],[Nombre de jours]])=0,"",IF(AND(AG$5=$E21,$F21=1),Marqueur_Jalon,"")),"")</f>
        <v/>
      </c>
      <c r="AH21" s="29" t="str">
        <f>IFERROR(IF(LEN(Jalons[[#This Row],[Nombre de jours]])=0,"",IF(AND(AH$5=$E21,$F21=1),Marqueur_Jalon,"")),"")</f>
        <v/>
      </c>
      <c r="AI21" s="29" t="str">
        <f>IFERROR(IF(LEN(Jalons[[#This Row],[Nombre de jours]])=0,"",IF(AND(AI$5=$E21,$F21=1),Marqueur_Jalon,"")),"")</f>
        <v/>
      </c>
      <c r="AJ21" s="29" t="str">
        <f>IFERROR(IF(LEN(Jalons[[#This Row],[Nombre de jours]])=0,"",IF(AND(AJ$5=$E21,$F21=1),Marqueur_Jalon,"")),"")</f>
        <v/>
      </c>
      <c r="AK21" s="29" t="str">
        <f>IFERROR(IF(LEN(Jalons[[#This Row],[Nombre de jours]])=0,"",IF(AND(AK$5=$E21,$F21=1),Marqueur_Jalon,"")),"")</f>
        <v/>
      </c>
      <c r="AL21" s="29" t="str">
        <f>IFERROR(IF(LEN(Jalons[[#This Row],[Nombre de jours]])=0,"",IF(AND(AL$5=$E21,$F21=1),Marqueur_Jalon,"")),"")</f>
        <v/>
      </c>
      <c r="AM21" s="29" t="str">
        <f>IFERROR(IF(LEN(Jalons[[#This Row],[Nombre de jours]])=0,"",IF(AND(AM$5=$E21,$F21=1),Marqueur_Jalon,"")),"")</f>
        <v/>
      </c>
      <c r="AN21" s="29" t="str">
        <f>IFERROR(IF(LEN(Jalons[[#This Row],[Nombre de jours]])=0,"",IF(AND(AN$5=$E21,$F21=1),Marqueur_Jalon,"")),"")</f>
        <v/>
      </c>
      <c r="AO21" s="29" t="str">
        <f>IFERROR(IF(LEN(Jalons[[#This Row],[Nombre de jours]])=0,"",IF(AND(AO$5=$E21,$F21=1),Marqueur_Jalon,"")),"")</f>
        <v/>
      </c>
      <c r="AP21" s="29" t="str">
        <f>IFERROR(IF(LEN(Jalons[[#This Row],[Nombre de jours]])=0,"",IF(AND(AP$5=$E21,$F21=1),Marqueur_Jalon,"")),"")</f>
        <v/>
      </c>
      <c r="AQ21" s="29" t="str">
        <f>IFERROR(IF(LEN(Jalons[[#This Row],[Nombre de jours]])=0,"",IF(AND(AQ$5=$E21,$F21=1),Marqueur_Jalon,"")),"")</f>
        <v/>
      </c>
      <c r="AR21" s="29" t="str">
        <f>IFERROR(IF(LEN(Jalons[[#This Row],[Nombre de jours]])=0,"",IF(AND(AR$5=$E21,$F21=1),Marqueur_Jalon,"")),"")</f>
        <v/>
      </c>
      <c r="AS21" s="29" t="str">
        <f>IFERROR(IF(LEN(Jalons[[#This Row],[Nombre de jours]])=0,"",IF(AND(AS$5=$E21,$F21=1),Marqueur_Jalon,"")),"")</f>
        <v/>
      </c>
      <c r="AT21" s="29" t="str">
        <f>IFERROR(IF(LEN(Jalons[[#This Row],[Nombre de jours]])=0,"",IF(AND(AT$5=$E21,$F21=1),Marqueur_Jalon,"")),"")</f>
        <v/>
      </c>
      <c r="AU21" s="29" t="str">
        <f>IFERROR(IF(LEN(Jalons[[#This Row],[Nombre de jours]])=0,"",IF(AND(AU$5=$E21,$F21=1),Marqueur_Jalon,"")),"")</f>
        <v/>
      </c>
      <c r="AV21" s="29" t="str">
        <f>IFERROR(IF(LEN(Jalons[[#This Row],[Nombre de jours]])=0,"",IF(AND(AV$5=$E21,$F21=1),Marqueur_Jalon,"")),"")</f>
        <v/>
      </c>
      <c r="AW21" s="29" t="str">
        <f>IFERROR(IF(LEN(Jalons[[#This Row],[Nombre de jours]])=0,"",IF(AND(AW$5=$E21,$F21=1),Marqueur_Jalon,"")),"")</f>
        <v/>
      </c>
      <c r="AX21" s="29" t="str">
        <f>IFERROR(IF(LEN(Jalons[[#This Row],[Nombre de jours]])=0,"",IF(AND(AX$5=$E21,$F21=1),Marqueur_Jalon,"")),"")</f>
        <v/>
      </c>
      <c r="AY21" s="29" t="str">
        <f>IFERROR(IF(LEN(Jalons[[#This Row],[Nombre de jours]])=0,"",IF(AND(AY$5=$E21,$F21=1),Marqueur_Jalon,"")),"")</f>
        <v/>
      </c>
      <c r="AZ21" s="29" t="str">
        <f>IFERROR(IF(LEN(Jalons[[#This Row],[Nombre de jours]])=0,"",IF(AND(AZ$5=$E21,$F21=1),Marqueur_Jalon,"")),"")</f>
        <v/>
      </c>
      <c r="BA21" s="29" t="str">
        <f>IFERROR(IF(LEN(Jalons[[#This Row],[Nombre de jours]])=0,"",IF(AND(BA$5=$E21,$F21=1),Marqueur_Jalon,"")),"")</f>
        <v/>
      </c>
      <c r="BB21" s="29" t="str">
        <f>IFERROR(IF(LEN(Jalons[[#This Row],[Nombre de jours]])=0,"",IF(AND(BB$5=$E21,$F21=1),Marqueur_Jalon,"")),"")</f>
        <v/>
      </c>
      <c r="BC21" s="29" t="str">
        <f>IFERROR(IF(LEN(Jalons[[#This Row],[Nombre de jours]])=0,"",IF(AND(BC$5=$E21,$F21=1),Marqueur_Jalon,"")),"")</f>
        <v/>
      </c>
      <c r="BD21" s="29" t="str">
        <f>IFERROR(IF(LEN(Jalons[[#This Row],[Nombre de jours]])=0,"",IF(AND(BD$5=$E21,$F21=1),Marqueur_Jalon,"")),"")</f>
        <v/>
      </c>
      <c r="BE21" s="29" t="str">
        <f>IFERROR(IF(LEN(Jalons[[#This Row],[Nombre de jours]])=0,"",IF(AND(BE$5=$E21,$F21=1),Marqueur_Jalon,"")),"")</f>
        <v/>
      </c>
      <c r="BF21" s="29" t="str">
        <f>IFERROR(IF(LEN(Jalons[[#This Row],[Nombre de jours]])=0,"",IF(AND(BF$5=$E21,$F21=1),Marqueur_Jalon,"")),"")</f>
        <v/>
      </c>
      <c r="BG21" s="29" t="str">
        <f>IFERROR(IF(LEN(Jalons[[#This Row],[Nombre de jours]])=0,"",IF(AND(BG$5=$E21,$F21=1),Marqueur_Jalon,"")),"")</f>
        <v/>
      </c>
      <c r="BH21" s="29" t="str">
        <f>IFERROR(IF(LEN(Jalons[[#This Row],[Nombre de jours]])=0,"",IF(AND(BH$5=$E21,$F21=1),Marqueur_Jalon,"")),"")</f>
        <v/>
      </c>
      <c r="BI21" s="29" t="str">
        <f>IFERROR(IF(LEN(Jalons[[#This Row],[Nombre de jours]])=0,"",IF(AND(BI$5=$E21,$F21=1),Marqueur_Jalon,"")),"")</f>
        <v/>
      </c>
      <c r="BJ21" s="29" t="str">
        <f>IFERROR(IF(LEN(Jalons[[#This Row],[Nombre de jours]])=0,"",IF(AND(BJ$5=$E21,$F21=1),Marqueur_Jalon,"")),"")</f>
        <v/>
      </c>
      <c r="BK21" s="29" t="str">
        <f>IFERROR(IF(LEN(Jalons[[#This Row],[Nombre de jours]])=0,"",IF(AND(BK$5=$E21,$F21=1),Marqueur_Jalon,"")),"")</f>
        <v/>
      </c>
    </row>
    <row r="22" spans="1:63" s="2" customFormat="1" ht="30" customHeight="1" x14ac:dyDescent="0.45">
      <c r="A22" s="12"/>
      <c r="B22" s="31"/>
      <c r="C22" s="27"/>
      <c r="D22" s="24"/>
      <c r="E22" s="25"/>
      <c r="F22" s="49"/>
      <c r="G22" s="20"/>
      <c r="H22" s="29" t="str">
        <f>IFERROR(IF(LEN(Jalons[[#This Row],[Nombre de jours]])=0,"",IF(AND(H$5=$E22,$F22=1),Marqueur_Jalon,"")),"")</f>
        <v/>
      </c>
      <c r="I22" s="29" t="str">
        <f>IFERROR(IF(LEN(Jalons[[#This Row],[Nombre de jours]])=0,"",IF(AND(I$5=$E22,$F22=1),Marqueur_Jalon,"")),"")</f>
        <v/>
      </c>
      <c r="J22" s="29" t="str">
        <f>IFERROR(IF(LEN(Jalons[[#This Row],[Nombre de jours]])=0,"",IF(AND(J$5=$E22,$F22=1),Marqueur_Jalon,"")),"")</f>
        <v/>
      </c>
      <c r="K22" s="29" t="str">
        <f>IFERROR(IF(LEN(Jalons[[#This Row],[Nombre de jours]])=0,"",IF(AND(K$5=$E22,$F22=1),Marqueur_Jalon,"")),"")</f>
        <v/>
      </c>
      <c r="L22" s="29" t="str">
        <f>IFERROR(IF(LEN(Jalons[[#This Row],[Nombre de jours]])=0,"",IF(AND(L$5=$E22,$F22=1),Marqueur_Jalon,"")),"")</f>
        <v/>
      </c>
      <c r="M22" s="29" t="str">
        <f>IFERROR(IF(LEN(Jalons[[#This Row],[Nombre de jours]])=0,"",IF(AND(M$5=$E22,$F22=1),Marqueur_Jalon,"")),"")</f>
        <v/>
      </c>
      <c r="N22" s="29" t="str">
        <f>IFERROR(IF(LEN(Jalons[[#This Row],[Nombre de jours]])=0,"",IF(AND(N$5=$E22,$F22=1),Marqueur_Jalon,"")),"")</f>
        <v/>
      </c>
      <c r="O22" s="29" t="str">
        <f>IFERROR(IF(LEN(Jalons[[#This Row],[Nombre de jours]])=0,"",IF(AND(O$5=$E22,$F22=1),Marqueur_Jalon,"")),"")</f>
        <v/>
      </c>
      <c r="P22" s="29" t="str">
        <f>IFERROR(IF(LEN(Jalons[[#This Row],[Nombre de jours]])=0,"",IF(AND(P$5=$E22,$F22=1),Marqueur_Jalon,"")),"")</f>
        <v/>
      </c>
      <c r="Q22" s="29" t="str">
        <f>IFERROR(IF(LEN(Jalons[[#This Row],[Nombre de jours]])=0,"",IF(AND(Q$5=$E22,$F22=1),Marqueur_Jalon,"")),"")</f>
        <v/>
      </c>
      <c r="R22" s="29" t="str">
        <f>IFERROR(IF(LEN(Jalons[[#This Row],[Nombre de jours]])=0,"",IF(AND(R$5=$E22,$F22=1),Marqueur_Jalon,"")),"")</f>
        <v/>
      </c>
      <c r="S22" s="29" t="str">
        <f>IFERROR(IF(LEN(Jalons[[#This Row],[Nombre de jours]])=0,"",IF(AND(S$5=$E22,$F22=1),Marqueur_Jalon,"")),"")</f>
        <v/>
      </c>
      <c r="T22" s="29" t="str">
        <f>IFERROR(IF(LEN(Jalons[[#This Row],[Nombre de jours]])=0,"",IF(AND(T$5=$E22,$F22=1),Marqueur_Jalon,"")),"")</f>
        <v/>
      </c>
      <c r="U22" s="29" t="str">
        <f>IFERROR(IF(LEN(Jalons[[#This Row],[Nombre de jours]])=0,"",IF(AND(U$5=$E22,$F22=1),Marqueur_Jalon,"")),"")</f>
        <v/>
      </c>
      <c r="V22" s="29" t="str">
        <f>IFERROR(IF(LEN(Jalons[[#This Row],[Nombre de jours]])=0,"",IF(AND(V$5=$E22,$F22=1),Marqueur_Jalon,"")),"")</f>
        <v/>
      </c>
      <c r="W22" s="29" t="str">
        <f>IFERROR(IF(LEN(Jalons[[#This Row],[Nombre de jours]])=0,"",IF(AND(W$5=$E22,$F22=1),Marqueur_Jalon,"")),"")</f>
        <v/>
      </c>
      <c r="X22" s="29" t="str">
        <f>IFERROR(IF(LEN(Jalons[[#This Row],[Nombre de jours]])=0,"",IF(AND(X$5=$E22,$F22=1),Marqueur_Jalon,"")),"")</f>
        <v/>
      </c>
      <c r="Y22" s="29" t="str">
        <f>IFERROR(IF(LEN(Jalons[[#This Row],[Nombre de jours]])=0,"",IF(AND(Y$5=$E22,$F22=1),Marqueur_Jalon,"")),"")</f>
        <v/>
      </c>
      <c r="Z22" s="29" t="str">
        <f>IFERROR(IF(LEN(Jalons[[#This Row],[Nombre de jours]])=0,"",IF(AND(Z$5=$E22,$F22=1),Marqueur_Jalon,"")),"")</f>
        <v/>
      </c>
      <c r="AA22" s="29" t="str">
        <f>IFERROR(IF(LEN(Jalons[[#This Row],[Nombre de jours]])=0,"",IF(AND(AA$5=$E22,$F22=1),Marqueur_Jalon,"")),"")</f>
        <v/>
      </c>
      <c r="AB22" s="29" t="str">
        <f>IFERROR(IF(LEN(Jalons[[#This Row],[Nombre de jours]])=0,"",IF(AND(AB$5=$E22,$F22=1),Marqueur_Jalon,"")),"")</f>
        <v/>
      </c>
      <c r="AC22" s="29" t="str">
        <f>IFERROR(IF(LEN(Jalons[[#This Row],[Nombre de jours]])=0,"",IF(AND(AC$5=$E22,$F22=1),Marqueur_Jalon,"")),"")</f>
        <v/>
      </c>
      <c r="AD22" s="29" t="str">
        <f>IFERROR(IF(LEN(Jalons[[#This Row],[Nombre de jours]])=0,"",IF(AND(AD$5=$E22,$F22=1),Marqueur_Jalon,"")),"")</f>
        <v/>
      </c>
      <c r="AE22" s="29" t="str">
        <f>IFERROR(IF(LEN(Jalons[[#This Row],[Nombre de jours]])=0,"",IF(AND(AE$5=$E22,$F22=1),Marqueur_Jalon,"")),"")</f>
        <v/>
      </c>
      <c r="AF22" s="29" t="str">
        <f>IFERROR(IF(LEN(Jalons[[#This Row],[Nombre de jours]])=0,"",IF(AND(AF$5=$E22,$F22=1),Marqueur_Jalon,"")),"")</f>
        <v/>
      </c>
      <c r="AG22" s="29" t="str">
        <f>IFERROR(IF(LEN(Jalons[[#This Row],[Nombre de jours]])=0,"",IF(AND(AG$5=$E22,$F22=1),Marqueur_Jalon,"")),"")</f>
        <v/>
      </c>
      <c r="AH22" s="29" t="str">
        <f>IFERROR(IF(LEN(Jalons[[#This Row],[Nombre de jours]])=0,"",IF(AND(AH$5=$E22,$F22=1),Marqueur_Jalon,"")),"")</f>
        <v/>
      </c>
      <c r="AI22" s="29" t="str">
        <f>IFERROR(IF(LEN(Jalons[[#This Row],[Nombre de jours]])=0,"",IF(AND(AI$5=$E22,$F22=1),Marqueur_Jalon,"")),"")</f>
        <v/>
      </c>
      <c r="AJ22" s="29" t="str">
        <f>IFERROR(IF(LEN(Jalons[[#This Row],[Nombre de jours]])=0,"",IF(AND(AJ$5=$E22,$F22=1),Marqueur_Jalon,"")),"")</f>
        <v/>
      </c>
      <c r="AK22" s="29" t="str">
        <f>IFERROR(IF(LEN(Jalons[[#This Row],[Nombre de jours]])=0,"",IF(AND(AK$5=$E22,$F22=1),Marqueur_Jalon,"")),"")</f>
        <v/>
      </c>
      <c r="AL22" s="29" t="str">
        <f>IFERROR(IF(LEN(Jalons[[#This Row],[Nombre de jours]])=0,"",IF(AND(AL$5=$E22,$F22=1),Marqueur_Jalon,"")),"")</f>
        <v/>
      </c>
      <c r="AM22" s="29" t="str">
        <f>IFERROR(IF(LEN(Jalons[[#This Row],[Nombre de jours]])=0,"",IF(AND(AM$5=$E22,$F22=1),Marqueur_Jalon,"")),"")</f>
        <v/>
      </c>
      <c r="AN22" s="29" t="str">
        <f>IFERROR(IF(LEN(Jalons[[#This Row],[Nombre de jours]])=0,"",IF(AND(AN$5=$E22,$F22=1),Marqueur_Jalon,"")),"")</f>
        <v/>
      </c>
      <c r="AO22" s="29" t="str">
        <f>IFERROR(IF(LEN(Jalons[[#This Row],[Nombre de jours]])=0,"",IF(AND(AO$5=$E22,$F22=1),Marqueur_Jalon,"")),"")</f>
        <v/>
      </c>
      <c r="AP22" s="29" t="str">
        <f>IFERROR(IF(LEN(Jalons[[#This Row],[Nombre de jours]])=0,"",IF(AND(AP$5=$E22,$F22=1),Marqueur_Jalon,"")),"")</f>
        <v/>
      </c>
      <c r="AQ22" s="29" t="str">
        <f>IFERROR(IF(LEN(Jalons[[#This Row],[Nombre de jours]])=0,"",IF(AND(AQ$5=$E22,$F22=1),Marqueur_Jalon,"")),"")</f>
        <v/>
      </c>
      <c r="AR22" s="29" t="str">
        <f>IFERROR(IF(LEN(Jalons[[#This Row],[Nombre de jours]])=0,"",IF(AND(AR$5=$E22,$F22=1),Marqueur_Jalon,"")),"")</f>
        <v/>
      </c>
      <c r="AS22" s="29" t="str">
        <f>IFERROR(IF(LEN(Jalons[[#This Row],[Nombre de jours]])=0,"",IF(AND(AS$5=$E22,$F22=1),Marqueur_Jalon,"")),"")</f>
        <v/>
      </c>
      <c r="AT22" s="29" t="str">
        <f>IFERROR(IF(LEN(Jalons[[#This Row],[Nombre de jours]])=0,"",IF(AND(AT$5=$E22,$F22=1),Marqueur_Jalon,"")),"")</f>
        <v/>
      </c>
      <c r="AU22" s="29" t="str">
        <f>IFERROR(IF(LEN(Jalons[[#This Row],[Nombre de jours]])=0,"",IF(AND(AU$5=$E22,$F22=1),Marqueur_Jalon,"")),"")</f>
        <v/>
      </c>
      <c r="AV22" s="29" t="str">
        <f>IFERROR(IF(LEN(Jalons[[#This Row],[Nombre de jours]])=0,"",IF(AND(AV$5=$E22,$F22=1),Marqueur_Jalon,"")),"")</f>
        <v/>
      </c>
      <c r="AW22" s="29" t="str">
        <f>IFERROR(IF(LEN(Jalons[[#This Row],[Nombre de jours]])=0,"",IF(AND(AW$5=$E22,$F22=1),Marqueur_Jalon,"")),"")</f>
        <v/>
      </c>
      <c r="AX22" s="29" t="str">
        <f>IFERROR(IF(LEN(Jalons[[#This Row],[Nombre de jours]])=0,"",IF(AND(AX$5=$E22,$F22=1),Marqueur_Jalon,"")),"")</f>
        <v/>
      </c>
      <c r="AY22" s="29" t="str">
        <f>IFERROR(IF(LEN(Jalons[[#This Row],[Nombre de jours]])=0,"",IF(AND(AY$5=$E22,$F22=1),Marqueur_Jalon,"")),"")</f>
        <v/>
      </c>
      <c r="AZ22" s="29" t="str">
        <f>IFERROR(IF(LEN(Jalons[[#This Row],[Nombre de jours]])=0,"",IF(AND(AZ$5=$E22,$F22=1),Marqueur_Jalon,"")),"")</f>
        <v/>
      </c>
      <c r="BA22" s="29" t="str">
        <f>IFERROR(IF(LEN(Jalons[[#This Row],[Nombre de jours]])=0,"",IF(AND(BA$5=$E22,$F22=1),Marqueur_Jalon,"")),"")</f>
        <v/>
      </c>
      <c r="BB22" s="29" t="str">
        <f>IFERROR(IF(LEN(Jalons[[#This Row],[Nombre de jours]])=0,"",IF(AND(BB$5=$E22,$F22=1),Marqueur_Jalon,"")),"")</f>
        <v/>
      </c>
      <c r="BC22" s="29" t="str">
        <f>IFERROR(IF(LEN(Jalons[[#This Row],[Nombre de jours]])=0,"",IF(AND(BC$5=$E22,$F22=1),Marqueur_Jalon,"")),"")</f>
        <v/>
      </c>
      <c r="BD22" s="29" t="str">
        <f>IFERROR(IF(LEN(Jalons[[#This Row],[Nombre de jours]])=0,"",IF(AND(BD$5=$E22,$F22=1),Marqueur_Jalon,"")),"")</f>
        <v/>
      </c>
      <c r="BE22" s="29" t="str">
        <f>IFERROR(IF(LEN(Jalons[[#This Row],[Nombre de jours]])=0,"",IF(AND(BE$5=$E22,$F22=1),Marqueur_Jalon,"")),"")</f>
        <v/>
      </c>
      <c r="BF22" s="29" t="str">
        <f>IFERROR(IF(LEN(Jalons[[#This Row],[Nombre de jours]])=0,"",IF(AND(BF$5=$E22,$F22=1),Marqueur_Jalon,"")),"")</f>
        <v/>
      </c>
      <c r="BG22" s="29" t="str">
        <f>IFERROR(IF(LEN(Jalons[[#This Row],[Nombre de jours]])=0,"",IF(AND(BG$5=$E22,$F22=1),Marqueur_Jalon,"")),"")</f>
        <v/>
      </c>
      <c r="BH22" s="29" t="str">
        <f>IFERROR(IF(LEN(Jalons[[#This Row],[Nombre de jours]])=0,"",IF(AND(BH$5=$E22,$F22=1),Marqueur_Jalon,"")),"")</f>
        <v/>
      </c>
      <c r="BI22" s="29" t="str">
        <f>IFERROR(IF(LEN(Jalons[[#This Row],[Nombre de jours]])=0,"",IF(AND(BI$5=$E22,$F22=1),Marqueur_Jalon,"")),"")</f>
        <v/>
      </c>
      <c r="BJ22" s="29" t="str">
        <f>IFERROR(IF(LEN(Jalons[[#This Row],[Nombre de jours]])=0,"",IF(AND(BJ$5=$E22,$F22=1),Marqueur_Jalon,"")),"")</f>
        <v/>
      </c>
      <c r="BK22" s="29" t="str">
        <f>IFERROR(IF(LEN(Jalons[[#This Row],[Nombre de jours]])=0,"",IF(AND(BK$5=$E22,$F22=1),Marqueur_Jalon,"")),"")</f>
        <v/>
      </c>
    </row>
    <row r="23" spans="1:63" s="2" customFormat="1" ht="30" customHeight="1" x14ac:dyDescent="0.45">
      <c r="A23" s="12"/>
      <c r="B23" s="31"/>
      <c r="C23" s="27"/>
      <c r="D23" s="24"/>
      <c r="E23" s="25"/>
      <c r="F23" s="49"/>
      <c r="G23" s="20"/>
      <c r="H23" s="29" t="str">
        <f>IFERROR(IF(LEN(Jalons[[#This Row],[Nombre de jours]])=0,"",IF(AND(H$5=$E23,$F23=1),Marqueur_Jalon,"")),"")</f>
        <v/>
      </c>
      <c r="I23" s="29" t="str">
        <f>IFERROR(IF(LEN(Jalons[[#This Row],[Nombre de jours]])=0,"",IF(AND(I$5=$E23,$F23=1),Marqueur_Jalon,"")),"")</f>
        <v/>
      </c>
      <c r="J23" s="29" t="str">
        <f>IFERROR(IF(LEN(Jalons[[#This Row],[Nombre de jours]])=0,"",IF(AND(J$5=$E23,$F23=1),Marqueur_Jalon,"")),"")</f>
        <v/>
      </c>
      <c r="K23" s="29" t="str">
        <f>IFERROR(IF(LEN(Jalons[[#This Row],[Nombre de jours]])=0,"",IF(AND(K$5=$E23,$F23=1),Marqueur_Jalon,"")),"")</f>
        <v/>
      </c>
      <c r="L23" s="29" t="str">
        <f>IFERROR(IF(LEN(Jalons[[#This Row],[Nombre de jours]])=0,"",IF(AND(L$5=$E23,$F23=1),Marqueur_Jalon,"")),"")</f>
        <v/>
      </c>
      <c r="M23" s="29" t="str">
        <f>IFERROR(IF(LEN(Jalons[[#This Row],[Nombre de jours]])=0,"",IF(AND(M$5=$E23,$F23=1),Marqueur_Jalon,"")),"")</f>
        <v/>
      </c>
      <c r="N23" s="29" t="str">
        <f>IFERROR(IF(LEN(Jalons[[#This Row],[Nombre de jours]])=0,"",IF(AND(N$5=$E23,$F23=1),Marqueur_Jalon,"")),"")</f>
        <v/>
      </c>
      <c r="O23" s="29" t="str">
        <f>IFERROR(IF(LEN(Jalons[[#This Row],[Nombre de jours]])=0,"",IF(AND(O$5=$E23,$F23=1),Marqueur_Jalon,"")),"")</f>
        <v/>
      </c>
      <c r="P23" s="29" t="str">
        <f>IFERROR(IF(LEN(Jalons[[#This Row],[Nombre de jours]])=0,"",IF(AND(P$5=$E23,$F23=1),Marqueur_Jalon,"")),"")</f>
        <v/>
      </c>
      <c r="Q23" s="29" t="str">
        <f>IFERROR(IF(LEN(Jalons[[#This Row],[Nombre de jours]])=0,"",IF(AND(Q$5=$E23,$F23=1),Marqueur_Jalon,"")),"")</f>
        <v/>
      </c>
      <c r="R23" s="29" t="str">
        <f>IFERROR(IF(LEN(Jalons[[#This Row],[Nombre de jours]])=0,"",IF(AND(R$5=$E23,$F23=1),Marqueur_Jalon,"")),"")</f>
        <v/>
      </c>
      <c r="S23" s="29" t="str">
        <f>IFERROR(IF(LEN(Jalons[[#This Row],[Nombre de jours]])=0,"",IF(AND(S$5=$E23,$F23=1),Marqueur_Jalon,"")),"")</f>
        <v/>
      </c>
      <c r="T23" s="29" t="str">
        <f>IFERROR(IF(LEN(Jalons[[#This Row],[Nombre de jours]])=0,"",IF(AND(T$5=$E23,$F23=1),Marqueur_Jalon,"")),"")</f>
        <v/>
      </c>
      <c r="U23" s="29" t="str">
        <f>IFERROR(IF(LEN(Jalons[[#This Row],[Nombre de jours]])=0,"",IF(AND(U$5=$E23,$F23=1),Marqueur_Jalon,"")),"")</f>
        <v/>
      </c>
      <c r="V23" s="29" t="str">
        <f>IFERROR(IF(LEN(Jalons[[#This Row],[Nombre de jours]])=0,"",IF(AND(V$5=$E23,$F23=1),Marqueur_Jalon,"")),"")</f>
        <v/>
      </c>
      <c r="W23" s="29" t="str">
        <f>IFERROR(IF(LEN(Jalons[[#This Row],[Nombre de jours]])=0,"",IF(AND(W$5=$E23,$F23=1),Marqueur_Jalon,"")),"")</f>
        <v/>
      </c>
      <c r="X23" s="29" t="str">
        <f>IFERROR(IF(LEN(Jalons[[#This Row],[Nombre de jours]])=0,"",IF(AND(X$5=$E23,$F23=1),Marqueur_Jalon,"")),"")</f>
        <v/>
      </c>
      <c r="Y23" s="29" t="str">
        <f>IFERROR(IF(LEN(Jalons[[#This Row],[Nombre de jours]])=0,"",IF(AND(Y$5=$E23,$F23=1),Marqueur_Jalon,"")),"")</f>
        <v/>
      </c>
      <c r="Z23" s="29" t="str">
        <f>IFERROR(IF(LEN(Jalons[[#This Row],[Nombre de jours]])=0,"",IF(AND(Z$5=$E23,$F23=1),Marqueur_Jalon,"")),"")</f>
        <v/>
      </c>
      <c r="AA23" s="29" t="str">
        <f>IFERROR(IF(LEN(Jalons[[#This Row],[Nombre de jours]])=0,"",IF(AND(AA$5=$E23,$F23=1),Marqueur_Jalon,"")),"")</f>
        <v/>
      </c>
      <c r="AB23" s="29" t="str">
        <f>IFERROR(IF(LEN(Jalons[[#This Row],[Nombre de jours]])=0,"",IF(AND(AB$5=$E23,$F23=1),Marqueur_Jalon,"")),"")</f>
        <v/>
      </c>
      <c r="AC23" s="29" t="str">
        <f>IFERROR(IF(LEN(Jalons[[#This Row],[Nombre de jours]])=0,"",IF(AND(AC$5=$E23,$F23=1),Marqueur_Jalon,"")),"")</f>
        <v/>
      </c>
      <c r="AD23" s="29" t="str">
        <f>IFERROR(IF(LEN(Jalons[[#This Row],[Nombre de jours]])=0,"",IF(AND(AD$5=$E23,$F23=1),Marqueur_Jalon,"")),"")</f>
        <v/>
      </c>
      <c r="AE23" s="29" t="str">
        <f>IFERROR(IF(LEN(Jalons[[#This Row],[Nombre de jours]])=0,"",IF(AND(AE$5=$E23,$F23=1),Marqueur_Jalon,"")),"")</f>
        <v/>
      </c>
      <c r="AF23" s="29" t="str">
        <f>IFERROR(IF(LEN(Jalons[[#This Row],[Nombre de jours]])=0,"",IF(AND(AF$5=$E23,$F23=1),Marqueur_Jalon,"")),"")</f>
        <v/>
      </c>
      <c r="AG23" s="29" t="str">
        <f>IFERROR(IF(LEN(Jalons[[#This Row],[Nombre de jours]])=0,"",IF(AND(AG$5=$E23,$F23=1),Marqueur_Jalon,"")),"")</f>
        <v/>
      </c>
      <c r="AH23" s="29" t="str">
        <f>IFERROR(IF(LEN(Jalons[[#This Row],[Nombre de jours]])=0,"",IF(AND(AH$5=$E23,$F23=1),Marqueur_Jalon,"")),"")</f>
        <v/>
      </c>
      <c r="AI23" s="29" t="str">
        <f>IFERROR(IF(LEN(Jalons[[#This Row],[Nombre de jours]])=0,"",IF(AND(AI$5=$E23,$F23=1),Marqueur_Jalon,"")),"")</f>
        <v/>
      </c>
      <c r="AJ23" s="29" t="str">
        <f>IFERROR(IF(LEN(Jalons[[#This Row],[Nombre de jours]])=0,"",IF(AND(AJ$5=$E23,$F23=1),Marqueur_Jalon,"")),"")</f>
        <v/>
      </c>
      <c r="AK23" s="29" t="str">
        <f>IFERROR(IF(LEN(Jalons[[#This Row],[Nombre de jours]])=0,"",IF(AND(AK$5=$E23,$F23=1),Marqueur_Jalon,"")),"")</f>
        <v/>
      </c>
      <c r="AL23" s="29" t="str">
        <f>IFERROR(IF(LEN(Jalons[[#This Row],[Nombre de jours]])=0,"",IF(AND(AL$5=$E23,$F23=1),Marqueur_Jalon,"")),"")</f>
        <v/>
      </c>
      <c r="AM23" s="29" t="str">
        <f>IFERROR(IF(LEN(Jalons[[#This Row],[Nombre de jours]])=0,"",IF(AND(AM$5=$E23,$F23=1),Marqueur_Jalon,"")),"")</f>
        <v/>
      </c>
      <c r="AN23" s="29" t="str">
        <f>IFERROR(IF(LEN(Jalons[[#This Row],[Nombre de jours]])=0,"",IF(AND(AN$5=$E23,$F23=1),Marqueur_Jalon,"")),"")</f>
        <v/>
      </c>
      <c r="AO23" s="29" t="str">
        <f>IFERROR(IF(LEN(Jalons[[#This Row],[Nombre de jours]])=0,"",IF(AND(AO$5=$E23,$F23=1),Marqueur_Jalon,"")),"")</f>
        <v/>
      </c>
      <c r="AP23" s="29" t="str">
        <f>IFERROR(IF(LEN(Jalons[[#This Row],[Nombre de jours]])=0,"",IF(AND(AP$5=$E23,$F23=1),Marqueur_Jalon,"")),"")</f>
        <v/>
      </c>
      <c r="AQ23" s="29" t="str">
        <f>IFERROR(IF(LEN(Jalons[[#This Row],[Nombre de jours]])=0,"",IF(AND(AQ$5=$E23,$F23=1),Marqueur_Jalon,"")),"")</f>
        <v/>
      </c>
      <c r="AR23" s="29" t="str">
        <f>IFERROR(IF(LEN(Jalons[[#This Row],[Nombre de jours]])=0,"",IF(AND(AR$5=$E23,$F23=1),Marqueur_Jalon,"")),"")</f>
        <v/>
      </c>
      <c r="AS23" s="29" t="str">
        <f>IFERROR(IF(LEN(Jalons[[#This Row],[Nombre de jours]])=0,"",IF(AND(AS$5=$E23,$F23=1),Marqueur_Jalon,"")),"")</f>
        <v/>
      </c>
      <c r="AT23" s="29" t="str">
        <f>IFERROR(IF(LEN(Jalons[[#This Row],[Nombre de jours]])=0,"",IF(AND(AT$5=$E23,$F23=1),Marqueur_Jalon,"")),"")</f>
        <v/>
      </c>
      <c r="AU23" s="29" t="str">
        <f>IFERROR(IF(LEN(Jalons[[#This Row],[Nombre de jours]])=0,"",IF(AND(AU$5=$E23,$F23=1),Marqueur_Jalon,"")),"")</f>
        <v/>
      </c>
      <c r="AV23" s="29" t="str">
        <f>IFERROR(IF(LEN(Jalons[[#This Row],[Nombre de jours]])=0,"",IF(AND(AV$5=$E23,$F23=1),Marqueur_Jalon,"")),"")</f>
        <v/>
      </c>
      <c r="AW23" s="29" t="str">
        <f>IFERROR(IF(LEN(Jalons[[#This Row],[Nombre de jours]])=0,"",IF(AND(AW$5=$E23,$F23=1),Marqueur_Jalon,"")),"")</f>
        <v/>
      </c>
      <c r="AX23" s="29" t="str">
        <f>IFERROR(IF(LEN(Jalons[[#This Row],[Nombre de jours]])=0,"",IF(AND(AX$5=$E23,$F23=1),Marqueur_Jalon,"")),"")</f>
        <v/>
      </c>
      <c r="AY23" s="29" t="str">
        <f>IFERROR(IF(LEN(Jalons[[#This Row],[Nombre de jours]])=0,"",IF(AND(AY$5=$E23,$F23=1),Marqueur_Jalon,"")),"")</f>
        <v/>
      </c>
      <c r="AZ23" s="29" t="str">
        <f>IFERROR(IF(LEN(Jalons[[#This Row],[Nombre de jours]])=0,"",IF(AND(AZ$5=$E23,$F23=1),Marqueur_Jalon,"")),"")</f>
        <v/>
      </c>
      <c r="BA23" s="29" t="str">
        <f>IFERROR(IF(LEN(Jalons[[#This Row],[Nombre de jours]])=0,"",IF(AND(BA$5=$E23,$F23=1),Marqueur_Jalon,"")),"")</f>
        <v/>
      </c>
      <c r="BB23" s="29" t="str">
        <f>IFERROR(IF(LEN(Jalons[[#This Row],[Nombre de jours]])=0,"",IF(AND(BB$5=$E23,$F23=1),Marqueur_Jalon,"")),"")</f>
        <v/>
      </c>
      <c r="BC23" s="29" t="str">
        <f>IFERROR(IF(LEN(Jalons[[#This Row],[Nombre de jours]])=0,"",IF(AND(BC$5=$E23,$F23=1),Marqueur_Jalon,"")),"")</f>
        <v/>
      </c>
      <c r="BD23" s="29" t="str">
        <f>IFERROR(IF(LEN(Jalons[[#This Row],[Nombre de jours]])=0,"",IF(AND(BD$5=$E23,$F23=1),Marqueur_Jalon,"")),"")</f>
        <v/>
      </c>
      <c r="BE23" s="29" t="str">
        <f>IFERROR(IF(LEN(Jalons[[#This Row],[Nombre de jours]])=0,"",IF(AND(BE$5=$E23,$F23=1),Marqueur_Jalon,"")),"")</f>
        <v/>
      </c>
      <c r="BF23" s="29" t="str">
        <f>IFERROR(IF(LEN(Jalons[[#This Row],[Nombre de jours]])=0,"",IF(AND(BF$5=$E23,$F23=1),Marqueur_Jalon,"")),"")</f>
        <v/>
      </c>
      <c r="BG23" s="29" t="str">
        <f>IFERROR(IF(LEN(Jalons[[#This Row],[Nombre de jours]])=0,"",IF(AND(BG$5=$E23,$F23=1),Marqueur_Jalon,"")),"")</f>
        <v/>
      </c>
      <c r="BH23" s="29" t="str">
        <f>IFERROR(IF(LEN(Jalons[[#This Row],[Nombre de jours]])=0,"",IF(AND(BH$5=$E23,$F23=1),Marqueur_Jalon,"")),"")</f>
        <v/>
      </c>
      <c r="BI23" s="29" t="str">
        <f>IFERROR(IF(LEN(Jalons[[#This Row],[Nombre de jours]])=0,"",IF(AND(BI$5=$E23,$F23=1),Marqueur_Jalon,"")),"")</f>
        <v/>
      </c>
      <c r="BJ23" s="29" t="str">
        <f>IFERROR(IF(LEN(Jalons[[#This Row],[Nombre de jours]])=0,"",IF(AND(BJ$5=$E23,$F23=1),Marqueur_Jalon,"")),"")</f>
        <v/>
      </c>
      <c r="BK23" s="29" t="str">
        <f>IFERROR(IF(LEN(Jalons[[#This Row],[Nombre de jours]])=0,"",IF(AND(BK$5=$E23,$F23=1),Marqueur_Jalon,"")),"")</f>
        <v/>
      </c>
    </row>
    <row r="24" spans="1:63" s="2" customFormat="1" ht="30" customHeight="1" x14ac:dyDescent="0.45">
      <c r="A24" s="12"/>
      <c r="B24" s="33"/>
      <c r="C24" s="27"/>
      <c r="D24" s="24"/>
      <c r="E24" s="25"/>
      <c r="F24" s="49"/>
      <c r="G24" s="20"/>
      <c r="H24" s="29" t="str">
        <f>IFERROR(IF(LEN(Jalons[[#This Row],[Nombre de jours]])=0,"",IF(AND(H$5=$E24,$F24=1),Marqueur_Jalon,"")),"")</f>
        <v/>
      </c>
      <c r="I24" s="29" t="str">
        <f>IFERROR(IF(LEN(Jalons[[#This Row],[Nombre de jours]])=0,"",IF(AND(I$5=$E24,$F24=1),Marqueur_Jalon,"")),"")</f>
        <v/>
      </c>
      <c r="J24" s="29" t="str">
        <f>IFERROR(IF(LEN(Jalons[[#This Row],[Nombre de jours]])=0,"",IF(AND(J$5=$E24,$F24=1),Marqueur_Jalon,"")),"")</f>
        <v/>
      </c>
      <c r="K24" s="29" t="str">
        <f>IFERROR(IF(LEN(Jalons[[#This Row],[Nombre de jours]])=0,"",IF(AND(K$5=$E24,$F24=1),Marqueur_Jalon,"")),"")</f>
        <v/>
      </c>
      <c r="L24" s="29" t="str">
        <f>IFERROR(IF(LEN(Jalons[[#This Row],[Nombre de jours]])=0,"",IF(AND(L$5=$E24,$F24=1),Marqueur_Jalon,"")),"")</f>
        <v/>
      </c>
      <c r="M24" s="29" t="str">
        <f>IFERROR(IF(LEN(Jalons[[#This Row],[Nombre de jours]])=0,"",IF(AND(M$5=$E24,$F24=1),Marqueur_Jalon,"")),"")</f>
        <v/>
      </c>
      <c r="N24" s="29" t="str">
        <f>IFERROR(IF(LEN(Jalons[[#This Row],[Nombre de jours]])=0,"",IF(AND(N$5=$E24,$F24=1),Marqueur_Jalon,"")),"")</f>
        <v/>
      </c>
      <c r="O24" s="29" t="str">
        <f>IFERROR(IF(LEN(Jalons[[#This Row],[Nombre de jours]])=0,"",IF(AND(O$5=$E24,$F24=1),Marqueur_Jalon,"")),"")</f>
        <v/>
      </c>
      <c r="P24" s="29" t="str">
        <f>IFERROR(IF(LEN(Jalons[[#This Row],[Nombre de jours]])=0,"",IF(AND(P$5=$E24,$F24=1),Marqueur_Jalon,"")),"")</f>
        <v/>
      </c>
      <c r="Q24" s="29" t="str">
        <f>IFERROR(IF(LEN(Jalons[[#This Row],[Nombre de jours]])=0,"",IF(AND(Q$5=$E24,$F24=1),Marqueur_Jalon,"")),"")</f>
        <v/>
      </c>
      <c r="R24" s="29" t="str">
        <f>IFERROR(IF(LEN(Jalons[[#This Row],[Nombre de jours]])=0,"",IF(AND(R$5=$E24,$F24=1),Marqueur_Jalon,"")),"")</f>
        <v/>
      </c>
      <c r="S24" s="29" t="str">
        <f>IFERROR(IF(LEN(Jalons[[#This Row],[Nombre de jours]])=0,"",IF(AND(S$5=$E24,$F24=1),Marqueur_Jalon,"")),"")</f>
        <v/>
      </c>
      <c r="T24" s="29" t="str">
        <f>IFERROR(IF(LEN(Jalons[[#This Row],[Nombre de jours]])=0,"",IF(AND(T$5=$E24,$F24=1),Marqueur_Jalon,"")),"")</f>
        <v/>
      </c>
      <c r="U24" s="29" t="str">
        <f>IFERROR(IF(LEN(Jalons[[#This Row],[Nombre de jours]])=0,"",IF(AND(U$5=$E24,$F24=1),Marqueur_Jalon,"")),"")</f>
        <v/>
      </c>
      <c r="V24" s="29" t="str">
        <f>IFERROR(IF(LEN(Jalons[[#This Row],[Nombre de jours]])=0,"",IF(AND(V$5=$E24,$F24=1),Marqueur_Jalon,"")),"")</f>
        <v/>
      </c>
      <c r="W24" s="29" t="str">
        <f>IFERROR(IF(LEN(Jalons[[#This Row],[Nombre de jours]])=0,"",IF(AND(W$5=$E24,$F24=1),Marqueur_Jalon,"")),"")</f>
        <v/>
      </c>
      <c r="X24" s="29" t="str">
        <f>IFERROR(IF(LEN(Jalons[[#This Row],[Nombre de jours]])=0,"",IF(AND(X$5=$E24,$F24=1),Marqueur_Jalon,"")),"")</f>
        <v/>
      </c>
      <c r="Y24" s="29" t="str">
        <f>IFERROR(IF(LEN(Jalons[[#This Row],[Nombre de jours]])=0,"",IF(AND(Y$5=$E24,$F24=1),Marqueur_Jalon,"")),"")</f>
        <v/>
      </c>
      <c r="Z24" s="29" t="str">
        <f>IFERROR(IF(LEN(Jalons[[#This Row],[Nombre de jours]])=0,"",IF(AND(Z$5=$E24,$F24=1),Marqueur_Jalon,"")),"")</f>
        <v/>
      </c>
      <c r="AA24" s="29" t="str">
        <f>IFERROR(IF(LEN(Jalons[[#This Row],[Nombre de jours]])=0,"",IF(AND(AA$5=$E24,$F24=1),Marqueur_Jalon,"")),"")</f>
        <v/>
      </c>
      <c r="AB24" s="29" t="str">
        <f>IFERROR(IF(LEN(Jalons[[#This Row],[Nombre de jours]])=0,"",IF(AND(AB$5=$E24,$F24=1),Marqueur_Jalon,"")),"")</f>
        <v/>
      </c>
      <c r="AC24" s="29" t="str">
        <f>IFERROR(IF(LEN(Jalons[[#This Row],[Nombre de jours]])=0,"",IF(AND(AC$5=$E24,$F24=1),Marqueur_Jalon,"")),"")</f>
        <v/>
      </c>
      <c r="AD24" s="29" t="str">
        <f>IFERROR(IF(LEN(Jalons[[#This Row],[Nombre de jours]])=0,"",IF(AND(AD$5=$E24,$F24=1),Marqueur_Jalon,"")),"")</f>
        <v/>
      </c>
      <c r="AE24" s="29" t="str">
        <f>IFERROR(IF(LEN(Jalons[[#This Row],[Nombre de jours]])=0,"",IF(AND(AE$5=$E24,$F24=1),Marqueur_Jalon,"")),"")</f>
        <v/>
      </c>
      <c r="AF24" s="29" t="str">
        <f>IFERROR(IF(LEN(Jalons[[#This Row],[Nombre de jours]])=0,"",IF(AND(AF$5=$E24,$F24=1),Marqueur_Jalon,"")),"")</f>
        <v/>
      </c>
      <c r="AG24" s="29" t="str">
        <f>IFERROR(IF(LEN(Jalons[[#This Row],[Nombre de jours]])=0,"",IF(AND(AG$5=$E24,$F24=1),Marqueur_Jalon,"")),"")</f>
        <v/>
      </c>
      <c r="AH24" s="29" t="str">
        <f>IFERROR(IF(LEN(Jalons[[#This Row],[Nombre de jours]])=0,"",IF(AND(AH$5=$E24,$F24=1),Marqueur_Jalon,"")),"")</f>
        <v/>
      </c>
      <c r="AI24" s="29" t="str">
        <f>IFERROR(IF(LEN(Jalons[[#This Row],[Nombre de jours]])=0,"",IF(AND(AI$5=$E24,$F24=1),Marqueur_Jalon,"")),"")</f>
        <v/>
      </c>
      <c r="AJ24" s="29" t="str">
        <f>IFERROR(IF(LEN(Jalons[[#This Row],[Nombre de jours]])=0,"",IF(AND(AJ$5=$E24,$F24=1),Marqueur_Jalon,"")),"")</f>
        <v/>
      </c>
      <c r="AK24" s="29" t="str">
        <f>IFERROR(IF(LEN(Jalons[[#This Row],[Nombre de jours]])=0,"",IF(AND(AK$5=$E24,$F24=1),Marqueur_Jalon,"")),"")</f>
        <v/>
      </c>
      <c r="AL24" s="29" t="str">
        <f>IFERROR(IF(LEN(Jalons[[#This Row],[Nombre de jours]])=0,"",IF(AND(AL$5=$E24,$F24=1),Marqueur_Jalon,"")),"")</f>
        <v/>
      </c>
      <c r="AM24" s="29" t="str">
        <f>IFERROR(IF(LEN(Jalons[[#This Row],[Nombre de jours]])=0,"",IF(AND(AM$5=$E24,$F24=1),Marqueur_Jalon,"")),"")</f>
        <v/>
      </c>
      <c r="AN24" s="29" t="str">
        <f>IFERROR(IF(LEN(Jalons[[#This Row],[Nombre de jours]])=0,"",IF(AND(AN$5=$E24,$F24=1),Marqueur_Jalon,"")),"")</f>
        <v/>
      </c>
      <c r="AO24" s="29" t="str">
        <f>IFERROR(IF(LEN(Jalons[[#This Row],[Nombre de jours]])=0,"",IF(AND(AO$5=$E24,$F24=1),Marqueur_Jalon,"")),"")</f>
        <v/>
      </c>
      <c r="AP24" s="29" t="str">
        <f>IFERROR(IF(LEN(Jalons[[#This Row],[Nombre de jours]])=0,"",IF(AND(AP$5=$E24,$F24=1),Marqueur_Jalon,"")),"")</f>
        <v/>
      </c>
      <c r="AQ24" s="29" t="str">
        <f>IFERROR(IF(LEN(Jalons[[#This Row],[Nombre de jours]])=0,"",IF(AND(AQ$5=$E24,$F24=1),Marqueur_Jalon,"")),"")</f>
        <v/>
      </c>
      <c r="AR24" s="29" t="str">
        <f>IFERROR(IF(LEN(Jalons[[#This Row],[Nombre de jours]])=0,"",IF(AND(AR$5=$E24,$F24=1),Marqueur_Jalon,"")),"")</f>
        <v/>
      </c>
      <c r="AS24" s="29" t="str">
        <f>IFERROR(IF(LEN(Jalons[[#This Row],[Nombre de jours]])=0,"",IF(AND(AS$5=$E24,$F24=1),Marqueur_Jalon,"")),"")</f>
        <v/>
      </c>
      <c r="AT24" s="29" t="str">
        <f>IFERROR(IF(LEN(Jalons[[#This Row],[Nombre de jours]])=0,"",IF(AND(AT$5=$E24,$F24=1),Marqueur_Jalon,"")),"")</f>
        <v/>
      </c>
      <c r="AU24" s="29" t="str">
        <f>IFERROR(IF(LEN(Jalons[[#This Row],[Nombre de jours]])=0,"",IF(AND(AU$5=$E24,$F24=1),Marqueur_Jalon,"")),"")</f>
        <v/>
      </c>
      <c r="AV24" s="29" t="str">
        <f>IFERROR(IF(LEN(Jalons[[#This Row],[Nombre de jours]])=0,"",IF(AND(AV$5=$E24,$F24=1),Marqueur_Jalon,"")),"")</f>
        <v/>
      </c>
      <c r="AW24" s="29" t="str">
        <f>IFERROR(IF(LEN(Jalons[[#This Row],[Nombre de jours]])=0,"",IF(AND(AW$5=$E24,$F24=1),Marqueur_Jalon,"")),"")</f>
        <v/>
      </c>
      <c r="AX24" s="29" t="str">
        <f>IFERROR(IF(LEN(Jalons[[#This Row],[Nombre de jours]])=0,"",IF(AND(AX$5=$E24,$F24=1),Marqueur_Jalon,"")),"")</f>
        <v/>
      </c>
      <c r="AY24" s="29" t="str">
        <f>IFERROR(IF(LEN(Jalons[[#This Row],[Nombre de jours]])=0,"",IF(AND(AY$5=$E24,$F24=1),Marqueur_Jalon,"")),"")</f>
        <v/>
      </c>
      <c r="AZ24" s="29" t="str">
        <f>IFERROR(IF(LEN(Jalons[[#This Row],[Nombre de jours]])=0,"",IF(AND(AZ$5=$E24,$F24=1),Marqueur_Jalon,"")),"")</f>
        <v/>
      </c>
      <c r="BA24" s="29" t="str">
        <f>IFERROR(IF(LEN(Jalons[[#This Row],[Nombre de jours]])=0,"",IF(AND(BA$5=$E24,$F24=1),Marqueur_Jalon,"")),"")</f>
        <v/>
      </c>
      <c r="BB24" s="29" t="str">
        <f>IFERROR(IF(LEN(Jalons[[#This Row],[Nombre de jours]])=0,"",IF(AND(BB$5=$E24,$F24=1),Marqueur_Jalon,"")),"")</f>
        <v/>
      </c>
      <c r="BC24" s="29" t="str">
        <f>IFERROR(IF(LEN(Jalons[[#This Row],[Nombre de jours]])=0,"",IF(AND(BC$5=$E24,$F24=1),Marqueur_Jalon,"")),"")</f>
        <v/>
      </c>
      <c r="BD24" s="29" t="str">
        <f>IFERROR(IF(LEN(Jalons[[#This Row],[Nombre de jours]])=0,"",IF(AND(BD$5=$E24,$F24=1),Marqueur_Jalon,"")),"")</f>
        <v/>
      </c>
      <c r="BE24" s="29" t="str">
        <f>IFERROR(IF(LEN(Jalons[[#This Row],[Nombre de jours]])=0,"",IF(AND(BE$5=$E24,$F24=1),Marqueur_Jalon,"")),"")</f>
        <v/>
      </c>
      <c r="BF24" s="29" t="str">
        <f>IFERROR(IF(LEN(Jalons[[#This Row],[Nombre de jours]])=0,"",IF(AND(BF$5=$E24,$F24=1),Marqueur_Jalon,"")),"")</f>
        <v/>
      </c>
      <c r="BG24" s="29" t="str">
        <f>IFERROR(IF(LEN(Jalons[[#This Row],[Nombre de jours]])=0,"",IF(AND(BG$5=$E24,$F24=1),Marqueur_Jalon,"")),"")</f>
        <v/>
      </c>
      <c r="BH24" s="29" t="str">
        <f>IFERROR(IF(LEN(Jalons[[#This Row],[Nombre de jours]])=0,"",IF(AND(BH$5=$E24,$F24=1),Marqueur_Jalon,"")),"")</f>
        <v/>
      </c>
      <c r="BI24" s="29" t="str">
        <f>IFERROR(IF(LEN(Jalons[[#This Row],[Nombre de jours]])=0,"",IF(AND(BI$5=$E24,$F24=1),Marqueur_Jalon,"")),"")</f>
        <v/>
      </c>
      <c r="BJ24" s="29" t="str">
        <f>IFERROR(IF(LEN(Jalons[[#This Row],[Nombre de jours]])=0,"",IF(AND(BJ$5=$E24,$F24=1),Marqueur_Jalon,"")),"")</f>
        <v/>
      </c>
      <c r="BK24" s="29" t="str">
        <f>IFERROR(IF(LEN(Jalons[[#This Row],[Nombre de jours]])=0,"",IF(AND(BK$5=$E24,$F24=1),Marqueur_Jalon,"")),"")</f>
        <v/>
      </c>
    </row>
    <row r="25" spans="1:63" s="2" customFormat="1" ht="30" customHeight="1" x14ac:dyDescent="0.45">
      <c r="A25" s="12"/>
      <c r="B25" s="31"/>
      <c r="C25" s="27"/>
      <c r="D25" s="24"/>
      <c r="E25" s="25"/>
      <c r="F25" s="49"/>
      <c r="G25" s="20"/>
      <c r="H25" s="29" t="str">
        <f>IFERROR(IF(LEN(Jalons[[#This Row],[Nombre de jours]])=0,"",IF(AND(H$5=$E25,$F25=1),Marqueur_Jalon,"")),"")</f>
        <v/>
      </c>
      <c r="I25" s="29" t="str">
        <f>IFERROR(IF(LEN(Jalons[[#This Row],[Nombre de jours]])=0,"",IF(AND(I$5=$E25,$F25=1),Marqueur_Jalon,"")),"")</f>
        <v/>
      </c>
      <c r="J25" s="29" t="str">
        <f>IFERROR(IF(LEN(Jalons[[#This Row],[Nombre de jours]])=0,"",IF(AND(J$5=$E25,$F25=1),Marqueur_Jalon,"")),"")</f>
        <v/>
      </c>
      <c r="K25" s="29" t="str">
        <f>IFERROR(IF(LEN(Jalons[[#This Row],[Nombre de jours]])=0,"",IF(AND(K$5=$E25,$F25=1),Marqueur_Jalon,"")),"")</f>
        <v/>
      </c>
      <c r="L25" s="29" t="str">
        <f>IFERROR(IF(LEN(Jalons[[#This Row],[Nombre de jours]])=0,"",IF(AND(L$5=$E25,$F25=1),Marqueur_Jalon,"")),"")</f>
        <v/>
      </c>
      <c r="M25" s="29" t="str">
        <f>IFERROR(IF(LEN(Jalons[[#This Row],[Nombre de jours]])=0,"",IF(AND(M$5=$E25,$F25=1),Marqueur_Jalon,"")),"")</f>
        <v/>
      </c>
      <c r="N25" s="29" t="str">
        <f>IFERROR(IF(LEN(Jalons[[#This Row],[Nombre de jours]])=0,"",IF(AND(N$5=$E25,$F25=1),Marqueur_Jalon,"")),"")</f>
        <v/>
      </c>
      <c r="O25" s="29" t="str">
        <f>IFERROR(IF(LEN(Jalons[[#This Row],[Nombre de jours]])=0,"",IF(AND(O$5=$E25,$F25=1),Marqueur_Jalon,"")),"")</f>
        <v/>
      </c>
      <c r="P25" s="29" t="str">
        <f>IFERROR(IF(LEN(Jalons[[#This Row],[Nombre de jours]])=0,"",IF(AND(P$5=$E25,$F25=1),Marqueur_Jalon,"")),"")</f>
        <v/>
      </c>
      <c r="Q25" s="29" t="str">
        <f>IFERROR(IF(LEN(Jalons[[#This Row],[Nombre de jours]])=0,"",IF(AND(Q$5=$E25,$F25=1),Marqueur_Jalon,"")),"")</f>
        <v/>
      </c>
      <c r="R25" s="29" t="str">
        <f>IFERROR(IF(LEN(Jalons[[#This Row],[Nombre de jours]])=0,"",IF(AND(R$5=$E25,$F25=1),Marqueur_Jalon,"")),"")</f>
        <v/>
      </c>
      <c r="S25" s="29" t="str">
        <f>IFERROR(IF(LEN(Jalons[[#This Row],[Nombre de jours]])=0,"",IF(AND(S$5=$E25,$F25=1),Marqueur_Jalon,"")),"")</f>
        <v/>
      </c>
      <c r="T25" s="29" t="str">
        <f>IFERROR(IF(LEN(Jalons[[#This Row],[Nombre de jours]])=0,"",IF(AND(T$5=$E25,$F25=1),Marqueur_Jalon,"")),"")</f>
        <v/>
      </c>
      <c r="U25" s="29" t="str">
        <f>IFERROR(IF(LEN(Jalons[[#This Row],[Nombre de jours]])=0,"",IF(AND(U$5=$E25,$F25=1),Marqueur_Jalon,"")),"")</f>
        <v/>
      </c>
      <c r="V25" s="29" t="str">
        <f>IFERROR(IF(LEN(Jalons[[#This Row],[Nombre de jours]])=0,"",IF(AND(V$5=$E25,$F25=1),Marqueur_Jalon,"")),"")</f>
        <v/>
      </c>
      <c r="W25" s="29" t="str">
        <f>IFERROR(IF(LEN(Jalons[[#This Row],[Nombre de jours]])=0,"",IF(AND(W$5=$E25,$F25=1),Marqueur_Jalon,"")),"")</f>
        <v/>
      </c>
      <c r="X25" s="29" t="str">
        <f>IFERROR(IF(LEN(Jalons[[#This Row],[Nombre de jours]])=0,"",IF(AND(X$5=$E25,$F25=1),Marqueur_Jalon,"")),"")</f>
        <v/>
      </c>
      <c r="Y25" s="29" t="str">
        <f>IFERROR(IF(LEN(Jalons[[#This Row],[Nombre de jours]])=0,"",IF(AND(Y$5=$E25,$F25=1),Marqueur_Jalon,"")),"")</f>
        <v/>
      </c>
      <c r="Z25" s="29" t="str">
        <f>IFERROR(IF(LEN(Jalons[[#This Row],[Nombre de jours]])=0,"",IF(AND(Z$5=$E25,$F25=1),Marqueur_Jalon,"")),"")</f>
        <v/>
      </c>
      <c r="AA25" s="29" t="str">
        <f>IFERROR(IF(LEN(Jalons[[#This Row],[Nombre de jours]])=0,"",IF(AND(AA$5=$E25,$F25=1),Marqueur_Jalon,"")),"")</f>
        <v/>
      </c>
      <c r="AB25" s="29" t="str">
        <f>IFERROR(IF(LEN(Jalons[[#This Row],[Nombre de jours]])=0,"",IF(AND(AB$5=$E25,$F25=1),Marqueur_Jalon,"")),"")</f>
        <v/>
      </c>
      <c r="AC25" s="29" t="str">
        <f>IFERROR(IF(LEN(Jalons[[#This Row],[Nombre de jours]])=0,"",IF(AND(AC$5=$E25,$F25=1),Marqueur_Jalon,"")),"")</f>
        <v/>
      </c>
      <c r="AD25" s="29" t="str">
        <f>IFERROR(IF(LEN(Jalons[[#This Row],[Nombre de jours]])=0,"",IF(AND(AD$5=$E25,$F25=1),Marqueur_Jalon,"")),"")</f>
        <v/>
      </c>
      <c r="AE25" s="29" t="str">
        <f>IFERROR(IF(LEN(Jalons[[#This Row],[Nombre de jours]])=0,"",IF(AND(AE$5=$E25,$F25=1),Marqueur_Jalon,"")),"")</f>
        <v/>
      </c>
      <c r="AF25" s="29" t="str">
        <f>IFERROR(IF(LEN(Jalons[[#This Row],[Nombre de jours]])=0,"",IF(AND(AF$5=$E25,$F25=1),Marqueur_Jalon,"")),"")</f>
        <v/>
      </c>
      <c r="AG25" s="29" t="str">
        <f>IFERROR(IF(LEN(Jalons[[#This Row],[Nombre de jours]])=0,"",IF(AND(AG$5=$E25,$F25=1),Marqueur_Jalon,"")),"")</f>
        <v/>
      </c>
      <c r="AH25" s="29" t="str">
        <f>IFERROR(IF(LEN(Jalons[[#This Row],[Nombre de jours]])=0,"",IF(AND(AH$5=$E25,$F25=1),Marqueur_Jalon,"")),"")</f>
        <v/>
      </c>
      <c r="AI25" s="29" t="str">
        <f>IFERROR(IF(LEN(Jalons[[#This Row],[Nombre de jours]])=0,"",IF(AND(AI$5=$E25,$F25=1),Marqueur_Jalon,"")),"")</f>
        <v/>
      </c>
      <c r="AJ25" s="29" t="str">
        <f>IFERROR(IF(LEN(Jalons[[#This Row],[Nombre de jours]])=0,"",IF(AND(AJ$5=$E25,$F25=1),Marqueur_Jalon,"")),"")</f>
        <v/>
      </c>
      <c r="AK25" s="29" t="str">
        <f>IFERROR(IF(LEN(Jalons[[#This Row],[Nombre de jours]])=0,"",IF(AND(AK$5=$E25,$F25=1),Marqueur_Jalon,"")),"")</f>
        <v/>
      </c>
      <c r="AL25" s="29" t="str">
        <f>IFERROR(IF(LEN(Jalons[[#This Row],[Nombre de jours]])=0,"",IF(AND(AL$5=$E25,$F25=1),Marqueur_Jalon,"")),"")</f>
        <v/>
      </c>
      <c r="AM25" s="29" t="str">
        <f>IFERROR(IF(LEN(Jalons[[#This Row],[Nombre de jours]])=0,"",IF(AND(AM$5=$E25,$F25=1),Marqueur_Jalon,"")),"")</f>
        <v/>
      </c>
      <c r="AN25" s="29" t="str">
        <f>IFERROR(IF(LEN(Jalons[[#This Row],[Nombre de jours]])=0,"",IF(AND(AN$5=$E25,$F25=1),Marqueur_Jalon,"")),"")</f>
        <v/>
      </c>
      <c r="AO25" s="29" t="str">
        <f>IFERROR(IF(LEN(Jalons[[#This Row],[Nombre de jours]])=0,"",IF(AND(AO$5=$E25,$F25=1),Marqueur_Jalon,"")),"")</f>
        <v/>
      </c>
      <c r="AP25" s="29" t="str">
        <f>IFERROR(IF(LEN(Jalons[[#This Row],[Nombre de jours]])=0,"",IF(AND(AP$5=$E25,$F25=1),Marqueur_Jalon,"")),"")</f>
        <v/>
      </c>
      <c r="AQ25" s="29" t="str">
        <f>IFERROR(IF(LEN(Jalons[[#This Row],[Nombre de jours]])=0,"",IF(AND(AQ$5=$E25,$F25=1),Marqueur_Jalon,"")),"")</f>
        <v/>
      </c>
      <c r="AR25" s="29" t="str">
        <f>IFERROR(IF(LEN(Jalons[[#This Row],[Nombre de jours]])=0,"",IF(AND(AR$5=$E25,$F25=1),Marqueur_Jalon,"")),"")</f>
        <v/>
      </c>
      <c r="AS25" s="29" t="str">
        <f>IFERROR(IF(LEN(Jalons[[#This Row],[Nombre de jours]])=0,"",IF(AND(AS$5=$E25,$F25=1),Marqueur_Jalon,"")),"")</f>
        <v/>
      </c>
      <c r="AT25" s="29" t="str">
        <f>IFERROR(IF(LEN(Jalons[[#This Row],[Nombre de jours]])=0,"",IF(AND(AT$5=$E25,$F25=1),Marqueur_Jalon,"")),"")</f>
        <v/>
      </c>
      <c r="AU25" s="29" t="str">
        <f>IFERROR(IF(LEN(Jalons[[#This Row],[Nombre de jours]])=0,"",IF(AND(AU$5=$E25,$F25=1),Marqueur_Jalon,"")),"")</f>
        <v/>
      </c>
      <c r="AV25" s="29" t="str">
        <f>IFERROR(IF(LEN(Jalons[[#This Row],[Nombre de jours]])=0,"",IF(AND(AV$5=$E25,$F25=1),Marqueur_Jalon,"")),"")</f>
        <v/>
      </c>
      <c r="AW25" s="29" t="str">
        <f>IFERROR(IF(LEN(Jalons[[#This Row],[Nombre de jours]])=0,"",IF(AND(AW$5=$E25,$F25=1),Marqueur_Jalon,"")),"")</f>
        <v/>
      </c>
      <c r="AX25" s="29" t="str">
        <f>IFERROR(IF(LEN(Jalons[[#This Row],[Nombre de jours]])=0,"",IF(AND(AX$5=$E25,$F25=1),Marqueur_Jalon,"")),"")</f>
        <v/>
      </c>
      <c r="AY25" s="29" t="str">
        <f>IFERROR(IF(LEN(Jalons[[#This Row],[Nombre de jours]])=0,"",IF(AND(AY$5=$E25,$F25=1),Marqueur_Jalon,"")),"")</f>
        <v/>
      </c>
      <c r="AZ25" s="29" t="str">
        <f>IFERROR(IF(LEN(Jalons[[#This Row],[Nombre de jours]])=0,"",IF(AND(AZ$5=$E25,$F25=1),Marqueur_Jalon,"")),"")</f>
        <v/>
      </c>
      <c r="BA25" s="29" t="str">
        <f>IFERROR(IF(LEN(Jalons[[#This Row],[Nombre de jours]])=0,"",IF(AND(BA$5=$E25,$F25=1),Marqueur_Jalon,"")),"")</f>
        <v/>
      </c>
      <c r="BB25" s="29" t="str">
        <f>IFERROR(IF(LEN(Jalons[[#This Row],[Nombre de jours]])=0,"",IF(AND(BB$5=$E25,$F25=1),Marqueur_Jalon,"")),"")</f>
        <v/>
      </c>
      <c r="BC25" s="29" t="str">
        <f>IFERROR(IF(LEN(Jalons[[#This Row],[Nombre de jours]])=0,"",IF(AND(BC$5=$E25,$F25=1),Marqueur_Jalon,"")),"")</f>
        <v/>
      </c>
      <c r="BD25" s="29" t="str">
        <f>IFERROR(IF(LEN(Jalons[[#This Row],[Nombre de jours]])=0,"",IF(AND(BD$5=$E25,$F25=1),Marqueur_Jalon,"")),"")</f>
        <v/>
      </c>
      <c r="BE25" s="29" t="str">
        <f>IFERROR(IF(LEN(Jalons[[#This Row],[Nombre de jours]])=0,"",IF(AND(BE$5=$E25,$F25=1),Marqueur_Jalon,"")),"")</f>
        <v/>
      </c>
      <c r="BF25" s="29" t="str">
        <f>IFERROR(IF(LEN(Jalons[[#This Row],[Nombre de jours]])=0,"",IF(AND(BF$5=$E25,$F25=1),Marqueur_Jalon,"")),"")</f>
        <v/>
      </c>
      <c r="BG25" s="29" t="str">
        <f>IFERROR(IF(LEN(Jalons[[#This Row],[Nombre de jours]])=0,"",IF(AND(BG$5=$E25,$F25=1),Marqueur_Jalon,"")),"")</f>
        <v/>
      </c>
      <c r="BH25" s="29" t="str">
        <f>IFERROR(IF(LEN(Jalons[[#This Row],[Nombre de jours]])=0,"",IF(AND(BH$5=$E25,$F25=1),Marqueur_Jalon,"")),"")</f>
        <v/>
      </c>
      <c r="BI25" s="29" t="str">
        <f>IFERROR(IF(LEN(Jalons[[#This Row],[Nombre de jours]])=0,"",IF(AND(BI$5=$E25,$F25=1),Marqueur_Jalon,"")),"")</f>
        <v/>
      </c>
      <c r="BJ25" s="29" t="str">
        <f>IFERROR(IF(LEN(Jalons[[#This Row],[Nombre de jours]])=0,"",IF(AND(BJ$5=$E25,$F25=1),Marqueur_Jalon,"")),"")</f>
        <v/>
      </c>
      <c r="BK25" s="29" t="str">
        <f>IFERROR(IF(LEN(Jalons[[#This Row],[Nombre de jours]])=0,"",IF(AND(BK$5=$E25,$F25=1),Marqueur_Jalon,"")),"")</f>
        <v/>
      </c>
    </row>
    <row r="26" spans="1:63" s="2" customFormat="1" ht="30" customHeight="1" x14ac:dyDescent="0.45">
      <c r="A26" s="12"/>
      <c r="B26" s="31"/>
      <c r="C26" s="27"/>
      <c r="D26" s="24"/>
      <c r="E26" s="25"/>
      <c r="F26" s="49"/>
      <c r="G26" s="20"/>
      <c r="H26" s="29" t="str">
        <f>IFERROR(IF(LEN(Jalons[[#This Row],[Nombre de jours]])=0,"",IF(AND(H$5=$E26,$F26=1),Marqueur_Jalon,"")),"")</f>
        <v/>
      </c>
      <c r="I26" s="29" t="str">
        <f>IFERROR(IF(LEN(Jalons[[#This Row],[Nombre de jours]])=0,"",IF(AND(I$5=$E26,$F26=1),Marqueur_Jalon,"")),"")</f>
        <v/>
      </c>
      <c r="J26" s="29" t="str">
        <f>IFERROR(IF(LEN(Jalons[[#This Row],[Nombre de jours]])=0,"",IF(AND(J$5=$E26,$F26=1),Marqueur_Jalon,"")),"")</f>
        <v/>
      </c>
      <c r="K26" s="29" t="str">
        <f>IFERROR(IF(LEN(Jalons[[#This Row],[Nombre de jours]])=0,"",IF(AND(K$5=$E26,$F26=1),Marqueur_Jalon,"")),"")</f>
        <v/>
      </c>
      <c r="L26" s="29" t="str">
        <f>IFERROR(IF(LEN(Jalons[[#This Row],[Nombre de jours]])=0,"",IF(AND(L$5=$E26,$F26=1),Marqueur_Jalon,"")),"")</f>
        <v/>
      </c>
      <c r="M26" s="29" t="str">
        <f>IFERROR(IF(LEN(Jalons[[#This Row],[Nombre de jours]])=0,"",IF(AND(M$5=$E26,$F26=1),Marqueur_Jalon,"")),"")</f>
        <v/>
      </c>
      <c r="N26" s="29" t="str">
        <f>IFERROR(IF(LEN(Jalons[[#This Row],[Nombre de jours]])=0,"",IF(AND(N$5=$E26,$F26=1),Marqueur_Jalon,"")),"")</f>
        <v/>
      </c>
      <c r="O26" s="29" t="str">
        <f>IFERROR(IF(LEN(Jalons[[#This Row],[Nombre de jours]])=0,"",IF(AND(O$5=$E26,$F26=1),Marqueur_Jalon,"")),"")</f>
        <v/>
      </c>
      <c r="P26" s="29" t="str">
        <f>IFERROR(IF(LEN(Jalons[[#This Row],[Nombre de jours]])=0,"",IF(AND(P$5=$E26,$F26=1),Marqueur_Jalon,"")),"")</f>
        <v/>
      </c>
      <c r="Q26" s="29" t="str">
        <f>IFERROR(IF(LEN(Jalons[[#This Row],[Nombre de jours]])=0,"",IF(AND(Q$5=$E26,$F26=1),Marqueur_Jalon,"")),"")</f>
        <v/>
      </c>
      <c r="R26" s="29" t="str">
        <f>IFERROR(IF(LEN(Jalons[[#This Row],[Nombre de jours]])=0,"",IF(AND(R$5=$E26,$F26=1),Marqueur_Jalon,"")),"")</f>
        <v/>
      </c>
      <c r="S26" s="29" t="str">
        <f>IFERROR(IF(LEN(Jalons[[#This Row],[Nombre de jours]])=0,"",IF(AND(S$5=$E26,$F26=1),Marqueur_Jalon,"")),"")</f>
        <v/>
      </c>
      <c r="T26" s="29" t="str">
        <f>IFERROR(IF(LEN(Jalons[[#This Row],[Nombre de jours]])=0,"",IF(AND(T$5=$E26,$F26=1),Marqueur_Jalon,"")),"")</f>
        <v/>
      </c>
      <c r="U26" s="29" t="str">
        <f>IFERROR(IF(LEN(Jalons[[#This Row],[Nombre de jours]])=0,"",IF(AND(U$5=$E26,$F26=1),Marqueur_Jalon,"")),"")</f>
        <v/>
      </c>
      <c r="V26" s="29" t="str">
        <f>IFERROR(IF(LEN(Jalons[[#This Row],[Nombre de jours]])=0,"",IF(AND(V$5=$E26,$F26=1),Marqueur_Jalon,"")),"")</f>
        <v/>
      </c>
      <c r="W26" s="29" t="str">
        <f>IFERROR(IF(LEN(Jalons[[#This Row],[Nombre de jours]])=0,"",IF(AND(W$5=$E26,$F26=1),Marqueur_Jalon,"")),"")</f>
        <v/>
      </c>
      <c r="X26" s="29" t="str">
        <f>IFERROR(IF(LEN(Jalons[[#This Row],[Nombre de jours]])=0,"",IF(AND(X$5=$E26,$F26=1),Marqueur_Jalon,"")),"")</f>
        <v/>
      </c>
      <c r="Y26" s="29" t="str">
        <f>IFERROR(IF(LEN(Jalons[[#This Row],[Nombre de jours]])=0,"",IF(AND(Y$5=$E26,$F26=1),Marqueur_Jalon,"")),"")</f>
        <v/>
      </c>
      <c r="Z26" s="29" t="str">
        <f>IFERROR(IF(LEN(Jalons[[#This Row],[Nombre de jours]])=0,"",IF(AND(Z$5=$E26,$F26=1),Marqueur_Jalon,"")),"")</f>
        <v/>
      </c>
      <c r="AA26" s="29" t="str">
        <f>IFERROR(IF(LEN(Jalons[[#This Row],[Nombre de jours]])=0,"",IF(AND(AA$5=$E26,$F26=1),Marqueur_Jalon,"")),"")</f>
        <v/>
      </c>
      <c r="AB26" s="29" t="str">
        <f>IFERROR(IF(LEN(Jalons[[#This Row],[Nombre de jours]])=0,"",IF(AND(AB$5=$E26,$F26=1),Marqueur_Jalon,"")),"")</f>
        <v/>
      </c>
      <c r="AC26" s="29" t="str">
        <f>IFERROR(IF(LEN(Jalons[[#This Row],[Nombre de jours]])=0,"",IF(AND(AC$5=$E26,$F26=1),Marqueur_Jalon,"")),"")</f>
        <v/>
      </c>
      <c r="AD26" s="29" t="str">
        <f>IFERROR(IF(LEN(Jalons[[#This Row],[Nombre de jours]])=0,"",IF(AND(AD$5=$E26,$F26=1),Marqueur_Jalon,"")),"")</f>
        <v/>
      </c>
      <c r="AE26" s="29" t="str">
        <f>IFERROR(IF(LEN(Jalons[[#This Row],[Nombre de jours]])=0,"",IF(AND(AE$5=$E26,$F26=1),Marqueur_Jalon,"")),"")</f>
        <v/>
      </c>
      <c r="AF26" s="29" t="str">
        <f>IFERROR(IF(LEN(Jalons[[#This Row],[Nombre de jours]])=0,"",IF(AND(AF$5=$E26,$F26=1),Marqueur_Jalon,"")),"")</f>
        <v/>
      </c>
      <c r="AG26" s="29" t="str">
        <f>IFERROR(IF(LEN(Jalons[[#This Row],[Nombre de jours]])=0,"",IF(AND(AG$5=$E26,$F26=1),Marqueur_Jalon,"")),"")</f>
        <v/>
      </c>
      <c r="AH26" s="29" t="str">
        <f>IFERROR(IF(LEN(Jalons[[#This Row],[Nombre de jours]])=0,"",IF(AND(AH$5=$E26,$F26=1),Marqueur_Jalon,"")),"")</f>
        <v/>
      </c>
      <c r="AI26" s="29" t="str">
        <f>IFERROR(IF(LEN(Jalons[[#This Row],[Nombre de jours]])=0,"",IF(AND(AI$5=$E26,$F26=1),Marqueur_Jalon,"")),"")</f>
        <v/>
      </c>
      <c r="AJ26" s="29" t="str">
        <f>IFERROR(IF(LEN(Jalons[[#This Row],[Nombre de jours]])=0,"",IF(AND(AJ$5=$E26,$F26=1),Marqueur_Jalon,"")),"")</f>
        <v/>
      </c>
      <c r="AK26" s="29" t="str">
        <f>IFERROR(IF(LEN(Jalons[[#This Row],[Nombre de jours]])=0,"",IF(AND(AK$5=$E26,$F26=1),Marqueur_Jalon,"")),"")</f>
        <v/>
      </c>
      <c r="AL26" s="29" t="str">
        <f>IFERROR(IF(LEN(Jalons[[#This Row],[Nombre de jours]])=0,"",IF(AND(AL$5=$E26,$F26=1),Marqueur_Jalon,"")),"")</f>
        <v/>
      </c>
      <c r="AM26" s="29" t="str">
        <f>IFERROR(IF(LEN(Jalons[[#This Row],[Nombre de jours]])=0,"",IF(AND(AM$5=$E26,$F26=1),Marqueur_Jalon,"")),"")</f>
        <v/>
      </c>
      <c r="AN26" s="29" t="str">
        <f>IFERROR(IF(LEN(Jalons[[#This Row],[Nombre de jours]])=0,"",IF(AND(AN$5=$E26,$F26=1),Marqueur_Jalon,"")),"")</f>
        <v/>
      </c>
      <c r="AO26" s="29" t="str">
        <f>IFERROR(IF(LEN(Jalons[[#This Row],[Nombre de jours]])=0,"",IF(AND(AO$5=$E26,$F26=1),Marqueur_Jalon,"")),"")</f>
        <v/>
      </c>
      <c r="AP26" s="29" t="str">
        <f>IFERROR(IF(LEN(Jalons[[#This Row],[Nombre de jours]])=0,"",IF(AND(AP$5=$E26,$F26=1),Marqueur_Jalon,"")),"")</f>
        <v/>
      </c>
      <c r="AQ26" s="29" t="str">
        <f>IFERROR(IF(LEN(Jalons[[#This Row],[Nombre de jours]])=0,"",IF(AND(AQ$5=$E26,$F26=1),Marqueur_Jalon,"")),"")</f>
        <v/>
      </c>
      <c r="AR26" s="29" t="str">
        <f>IFERROR(IF(LEN(Jalons[[#This Row],[Nombre de jours]])=0,"",IF(AND(AR$5=$E26,$F26=1),Marqueur_Jalon,"")),"")</f>
        <v/>
      </c>
      <c r="AS26" s="29" t="str">
        <f>IFERROR(IF(LEN(Jalons[[#This Row],[Nombre de jours]])=0,"",IF(AND(AS$5=$E26,$F26=1),Marqueur_Jalon,"")),"")</f>
        <v/>
      </c>
      <c r="AT26" s="29" t="str">
        <f>IFERROR(IF(LEN(Jalons[[#This Row],[Nombre de jours]])=0,"",IF(AND(AT$5=$E26,$F26=1),Marqueur_Jalon,"")),"")</f>
        <v/>
      </c>
      <c r="AU26" s="29" t="str">
        <f>IFERROR(IF(LEN(Jalons[[#This Row],[Nombre de jours]])=0,"",IF(AND(AU$5=$E26,$F26=1),Marqueur_Jalon,"")),"")</f>
        <v/>
      </c>
      <c r="AV26" s="29" t="str">
        <f>IFERROR(IF(LEN(Jalons[[#This Row],[Nombre de jours]])=0,"",IF(AND(AV$5=$E26,$F26=1),Marqueur_Jalon,"")),"")</f>
        <v/>
      </c>
      <c r="AW26" s="29" t="str">
        <f>IFERROR(IF(LEN(Jalons[[#This Row],[Nombre de jours]])=0,"",IF(AND(AW$5=$E26,$F26=1),Marqueur_Jalon,"")),"")</f>
        <v/>
      </c>
      <c r="AX26" s="29" t="str">
        <f>IFERROR(IF(LEN(Jalons[[#This Row],[Nombre de jours]])=0,"",IF(AND(AX$5=$E26,$F26=1),Marqueur_Jalon,"")),"")</f>
        <v/>
      </c>
      <c r="AY26" s="29" t="str">
        <f>IFERROR(IF(LEN(Jalons[[#This Row],[Nombre de jours]])=0,"",IF(AND(AY$5=$E26,$F26=1),Marqueur_Jalon,"")),"")</f>
        <v/>
      </c>
      <c r="AZ26" s="29" t="str">
        <f>IFERROR(IF(LEN(Jalons[[#This Row],[Nombre de jours]])=0,"",IF(AND(AZ$5=$E26,$F26=1),Marqueur_Jalon,"")),"")</f>
        <v/>
      </c>
      <c r="BA26" s="29" t="str">
        <f>IFERROR(IF(LEN(Jalons[[#This Row],[Nombre de jours]])=0,"",IF(AND(BA$5=$E26,$F26=1),Marqueur_Jalon,"")),"")</f>
        <v/>
      </c>
      <c r="BB26" s="29" t="str">
        <f>IFERROR(IF(LEN(Jalons[[#This Row],[Nombre de jours]])=0,"",IF(AND(BB$5=$E26,$F26=1),Marqueur_Jalon,"")),"")</f>
        <v/>
      </c>
      <c r="BC26" s="29" t="str">
        <f>IFERROR(IF(LEN(Jalons[[#This Row],[Nombre de jours]])=0,"",IF(AND(BC$5=$E26,$F26=1),Marqueur_Jalon,"")),"")</f>
        <v/>
      </c>
      <c r="BD26" s="29" t="str">
        <f>IFERROR(IF(LEN(Jalons[[#This Row],[Nombre de jours]])=0,"",IF(AND(BD$5=$E26,$F26=1),Marqueur_Jalon,"")),"")</f>
        <v/>
      </c>
      <c r="BE26" s="29" t="str">
        <f>IFERROR(IF(LEN(Jalons[[#This Row],[Nombre de jours]])=0,"",IF(AND(BE$5=$E26,$F26=1),Marqueur_Jalon,"")),"")</f>
        <v/>
      </c>
      <c r="BF26" s="29" t="str">
        <f>IFERROR(IF(LEN(Jalons[[#This Row],[Nombre de jours]])=0,"",IF(AND(BF$5=$E26,$F26=1),Marqueur_Jalon,"")),"")</f>
        <v/>
      </c>
      <c r="BG26" s="29" t="str">
        <f>IFERROR(IF(LEN(Jalons[[#This Row],[Nombre de jours]])=0,"",IF(AND(BG$5=$E26,$F26=1),Marqueur_Jalon,"")),"")</f>
        <v/>
      </c>
      <c r="BH26" s="29" t="str">
        <f>IFERROR(IF(LEN(Jalons[[#This Row],[Nombre de jours]])=0,"",IF(AND(BH$5=$E26,$F26=1),Marqueur_Jalon,"")),"")</f>
        <v/>
      </c>
      <c r="BI26" s="29" t="str">
        <f>IFERROR(IF(LEN(Jalons[[#This Row],[Nombre de jours]])=0,"",IF(AND(BI$5=$E26,$F26=1),Marqueur_Jalon,"")),"")</f>
        <v/>
      </c>
      <c r="BJ26" s="29" t="str">
        <f>IFERROR(IF(LEN(Jalons[[#This Row],[Nombre de jours]])=0,"",IF(AND(BJ$5=$E26,$F26=1),Marqueur_Jalon,"")),"")</f>
        <v/>
      </c>
      <c r="BK26" s="29" t="str">
        <f>IFERROR(IF(LEN(Jalons[[#This Row],[Nombre de jours]])=0,"",IF(AND(BK$5=$E26,$F26=1),Marqueur_Jalon,"")),"")</f>
        <v/>
      </c>
    </row>
    <row r="27" spans="1:63" s="2" customFormat="1" ht="30" customHeight="1" x14ac:dyDescent="0.45">
      <c r="A27" s="12"/>
      <c r="B27" s="31"/>
      <c r="C27" s="27"/>
      <c r="D27" s="24"/>
      <c r="E27" s="25"/>
      <c r="F27" s="49"/>
      <c r="G27" s="20"/>
      <c r="H27" s="29" t="str">
        <f>IFERROR(IF(LEN(Jalons[[#This Row],[Nombre de jours]])=0,"",IF(AND(H$5=$E27,$F27=1),Marqueur_Jalon,"")),"")</f>
        <v/>
      </c>
      <c r="I27" s="29" t="str">
        <f>IFERROR(IF(LEN(Jalons[[#This Row],[Nombre de jours]])=0,"",IF(AND(I$5=$E27,$F27=1),Marqueur_Jalon,"")),"")</f>
        <v/>
      </c>
      <c r="J27" s="29" t="str">
        <f>IFERROR(IF(LEN(Jalons[[#This Row],[Nombre de jours]])=0,"",IF(AND(J$5=$E27,$F27=1),Marqueur_Jalon,"")),"")</f>
        <v/>
      </c>
      <c r="K27" s="29" t="str">
        <f>IFERROR(IF(LEN(Jalons[[#This Row],[Nombre de jours]])=0,"",IF(AND(K$5=$E27,$F27=1),Marqueur_Jalon,"")),"")</f>
        <v/>
      </c>
      <c r="L27" s="29" t="str">
        <f>IFERROR(IF(LEN(Jalons[[#This Row],[Nombre de jours]])=0,"",IF(AND(L$5=$E27,$F27=1),Marqueur_Jalon,"")),"")</f>
        <v/>
      </c>
      <c r="M27" s="29" t="str">
        <f>IFERROR(IF(LEN(Jalons[[#This Row],[Nombre de jours]])=0,"",IF(AND(M$5=$E27,$F27=1),Marqueur_Jalon,"")),"")</f>
        <v/>
      </c>
      <c r="N27" s="29" t="str">
        <f>IFERROR(IF(LEN(Jalons[[#This Row],[Nombre de jours]])=0,"",IF(AND(N$5=$E27,$F27=1),Marqueur_Jalon,"")),"")</f>
        <v/>
      </c>
      <c r="O27" s="29" t="str">
        <f>IFERROR(IF(LEN(Jalons[[#This Row],[Nombre de jours]])=0,"",IF(AND(O$5=$E27,$F27=1),Marqueur_Jalon,"")),"")</f>
        <v/>
      </c>
      <c r="P27" s="29" t="str">
        <f>IFERROR(IF(LEN(Jalons[[#This Row],[Nombre de jours]])=0,"",IF(AND(P$5=$E27,$F27=1),Marqueur_Jalon,"")),"")</f>
        <v/>
      </c>
      <c r="Q27" s="29" t="str">
        <f>IFERROR(IF(LEN(Jalons[[#This Row],[Nombre de jours]])=0,"",IF(AND(Q$5=$E27,$F27=1),Marqueur_Jalon,"")),"")</f>
        <v/>
      </c>
      <c r="R27" s="29" t="str">
        <f>IFERROR(IF(LEN(Jalons[[#This Row],[Nombre de jours]])=0,"",IF(AND(R$5=$E27,$F27=1),Marqueur_Jalon,"")),"")</f>
        <v/>
      </c>
      <c r="S27" s="29" t="str">
        <f>IFERROR(IF(LEN(Jalons[[#This Row],[Nombre de jours]])=0,"",IF(AND(S$5=$E27,$F27=1),Marqueur_Jalon,"")),"")</f>
        <v/>
      </c>
      <c r="T27" s="29" t="str">
        <f>IFERROR(IF(LEN(Jalons[[#This Row],[Nombre de jours]])=0,"",IF(AND(T$5=$E27,$F27=1),Marqueur_Jalon,"")),"")</f>
        <v/>
      </c>
      <c r="U27" s="29" t="str">
        <f>IFERROR(IF(LEN(Jalons[[#This Row],[Nombre de jours]])=0,"",IF(AND(U$5=$E27,$F27=1),Marqueur_Jalon,"")),"")</f>
        <v/>
      </c>
      <c r="V27" s="29" t="str">
        <f>IFERROR(IF(LEN(Jalons[[#This Row],[Nombre de jours]])=0,"",IF(AND(V$5=$E27,$F27=1),Marqueur_Jalon,"")),"")</f>
        <v/>
      </c>
      <c r="W27" s="29" t="str">
        <f>IFERROR(IF(LEN(Jalons[[#This Row],[Nombre de jours]])=0,"",IF(AND(W$5=$E27,$F27=1),Marqueur_Jalon,"")),"")</f>
        <v/>
      </c>
      <c r="X27" s="29" t="str">
        <f>IFERROR(IF(LEN(Jalons[[#This Row],[Nombre de jours]])=0,"",IF(AND(X$5=$E27,$F27=1),Marqueur_Jalon,"")),"")</f>
        <v/>
      </c>
      <c r="Y27" s="29" t="str">
        <f>IFERROR(IF(LEN(Jalons[[#This Row],[Nombre de jours]])=0,"",IF(AND(Y$5=$E27,$F27=1),Marqueur_Jalon,"")),"")</f>
        <v/>
      </c>
      <c r="Z27" s="29" t="str">
        <f>IFERROR(IF(LEN(Jalons[[#This Row],[Nombre de jours]])=0,"",IF(AND(Z$5=$E27,$F27=1),Marqueur_Jalon,"")),"")</f>
        <v/>
      </c>
      <c r="AA27" s="29" t="str">
        <f>IFERROR(IF(LEN(Jalons[[#This Row],[Nombre de jours]])=0,"",IF(AND(AA$5=$E27,$F27=1),Marqueur_Jalon,"")),"")</f>
        <v/>
      </c>
      <c r="AB27" s="29" t="str">
        <f>IFERROR(IF(LEN(Jalons[[#This Row],[Nombre de jours]])=0,"",IF(AND(AB$5=$E27,$F27=1),Marqueur_Jalon,"")),"")</f>
        <v/>
      </c>
      <c r="AC27" s="29" t="str">
        <f>IFERROR(IF(LEN(Jalons[[#This Row],[Nombre de jours]])=0,"",IF(AND(AC$5=$E27,$F27=1),Marqueur_Jalon,"")),"")</f>
        <v/>
      </c>
      <c r="AD27" s="29" t="str">
        <f>IFERROR(IF(LEN(Jalons[[#This Row],[Nombre de jours]])=0,"",IF(AND(AD$5=$E27,$F27=1),Marqueur_Jalon,"")),"")</f>
        <v/>
      </c>
      <c r="AE27" s="29" t="str">
        <f>IFERROR(IF(LEN(Jalons[[#This Row],[Nombre de jours]])=0,"",IF(AND(AE$5=$E27,$F27=1),Marqueur_Jalon,"")),"")</f>
        <v/>
      </c>
      <c r="AF27" s="29" t="str">
        <f>IFERROR(IF(LEN(Jalons[[#This Row],[Nombre de jours]])=0,"",IF(AND(AF$5=$E27,$F27=1),Marqueur_Jalon,"")),"")</f>
        <v/>
      </c>
      <c r="AG27" s="29" t="str">
        <f>IFERROR(IF(LEN(Jalons[[#This Row],[Nombre de jours]])=0,"",IF(AND(AG$5=$E27,$F27=1),Marqueur_Jalon,"")),"")</f>
        <v/>
      </c>
      <c r="AH27" s="29" t="str">
        <f>IFERROR(IF(LEN(Jalons[[#This Row],[Nombre de jours]])=0,"",IF(AND(AH$5=$E27,$F27=1),Marqueur_Jalon,"")),"")</f>
        <v/>
      </c>
      <c r="AI27" s="29" t="str">
        <f>IFERROR(IF(LEN(Jalons[[#This Row],[Nombre de jours]])=0,"",IF(AND(AI$5=$E27,$F27=1),Marqueur_Jalon,"")),"")</f>
        <v/>
      </c>
      <c r="AJ27" s="29" t="str">
        <f>IFERROR(IF(LEN(Jalons[[#This Row],[Nombre de jours]])=0,"",IF(AND(AJ$5=$E27,$F27=1),Marqueur_Jalon,"")),"")</f>
        <v/>
      </c>
      <c r="AK27" s="29" t="str">
        <f>IFERROR(IF(LEN(Jalons[[#This Row],[Nombre de jours]])=0,"",IF(AND(AK$5=$E27,$F27=1),Marqueur_Jalon,"")),"")</f>
        <v/>
      </c>
      <c r="AL27" s="29" t="str">
        <f>IFERROR(IF(LEN(Jalons[[#This Row],[Nombre de jours]])=0,"",IF(AND(AL$5=$E27,$F27=1),Marqueur_Jalon,"")),"")</f>
        <v/>
      </c>
      <c r="AM27" s="29" t="str">
        <f>IFERROR(IF(LEN(Jalons[[#This Row],[Nombre de jours]])=0,"",IF(AND(AM$5=$E27,$F27=1),Marqueur_Jalon,"")),"")</f>
        <v/>
      </c>
      <c r="AN27" s="29" t="str">
        <f>IFERROR(IF(LEN(Jalons[[#This Row],[Nombre de jours]])=0,"",IF(AND(AN$5=$E27,$F27=1),Marqueur_Jalon,"")),"")</f>
        <v/>
      </c>
      <c r="AO27" s="29" t="str">
        <f>IFERROR(IF(LEN(Jalons[[#This Row],[Nombre de jours]])=0,"",IF(AND(AO$5=$E27,$F27=1),Marqueur_Jalon,"")),"")</f>
        <v/>
      </c>
      <c r="AP27" s="29" t="str">
        <f>IFERROR(IF(LEN(Jalons[[#This Row],[Nombre de jours]])=0,"",IF(AND(AP$5=$E27,$F27=1),Marqueur_Jalon,"")),"")</f>
        <v/>
      </c>
      <c r="AQ27" s="29" t="str">
        <f>IFERROR(IF(LEN(Jalons[[#This Row],[Nombre de jours]])=0,"",IF(AND(AQ$5=$E27,$F27=1),Marqueur_Jalon,"")),"")</f>
        <v/>
      </c>
      <c r="AR27" s="29" t="str">
        <f>IFERROR(IF(LEN(Jalons[[#This Row],[Nombre de jours]])=0,"",IF(AND(AR$5=$E27,$F27=1),Marqueur_Jalon,"")),"")</f>
        <v/>
      </c>
      <c r="AS27" s="29" t="str">
        <f>IFERROR(IF(LEN(Jalons[[#This Row],[Nombre de jours]])=0,"",IF(AND(AS$5=$E27,$F27=1),Marqueur_Jalon,"")),"")</f>
        <v/>
      </c>
      <c r="AT27" s="29" t="str">
        <f>IFERROR(IF(LEN(Jalons[[#This Row],[Nombre de jours]])=0,"",IF(AND(AT$5=$E27,$F27=1),Marqueur_Jalon,"")),"")</f>
        <v/>
      </c>
      <c r="AU27" s="29" t="str">
        <f>IFERROR(IF(LEN(Jalons[[#This Row],[Nombre de jours]])=0,"",IF(AND(AU$5=$E27,$F27=1),Marqueur_Jalon,"")),"")</f>
        <v/>
      </c>
      <c r="AV27" s="29" t="str">
        <f>IFERROR(IF(LEN(Jalons[[#This Row],[Nombre de jours]])=0,"",IF(AND(AV$5=$E27,$F27=1),Marqueur_Jalon,"")),"")</f>
        <v/>
      </c>
      <c r="AW27" s="29" t="str">
        <f>IFERROR(IF(LEN(Jalons[[#This Row],[Nombre de jours]])=0,"",IF(AND(AW$5=$E27,$F27=1),Marqueur_Jalon,"")),"")</f>
        <v/>
      </c>
      <c r="AX27" s="29" t="str">
        <f>IFERROR(IF(LEN(Jalons[[#This Row],[Nombre de jours]])=0,"",IF(AND(AX$5=$E27,$F27=1),Marqueur_Jalon,"")),"")</f>
        <v/>
      </c>
      <c r="AY27" s="29" t="str">
        <f>IFERROR(IF(LEN(Jalons[[#This Row],[Nombre de jours]])=0,"",IF(AND(AY$5=$E27,$F27=1),Marqueur_Jalon,"")),"")</f>
        <v/>
      </c>
      <c r="AZ27" s="29" t="str">
        <f>IFERROR(IF(LEN(Jalons[[#This Row],[Nombre de jours]])=0,"",IF(AND(AZ$5=$E27,$F27=1),Marqueur_Jalon,"")),"")</f>
        <v/>
      </c>
      <c r="BA27" s="29" t="str">
        <f>IFERROR(IF(LEN(Jalons[[#This Row],[Nombre de jours]])=0,"",IF(AND(BA$5=$E27,$F27=1),Marqueur_Jalon,"")),"")</f>
        <v/>
      </c>
      <c r="BB27" s="29" t="str">
        <f>IFERROR(IF(LEN(Jalons[[#This Row],[Nombre de jours]])=0,"",IF(AND(BB$5=$E27,$F27=1),Marqueur_Jalon,"")),"")</f>
        <v/>
      </c>
      <c r="BC27" s="29" t="str">
        <f>IFERROR(IF(LEN(Jalons[[#This Row],[Nombre de jours]])=0,"",IF(AND(BC$5=$E27,$F27=1),Marqueur_Jalon,"")),"")</f>
        <v/>
      </c>
      <c r="BD27" s="29" t="str">
        <f>IFERROR(IF(LEN(Jalons[[#This Row],[Nombre de jours]])=0,"",IF(AND(BD$5=$E27,$F27=1),Marqueur_Jalon,"")),"")</f>
        <v/>
      </c>
      <c r="BE27" s="29" t="str">
        <f>IFERROR(IF(LEN(Jalons[[#This Row],[Nombre de jours]])=0,"",IF(AND(BE$5=$E27,$F27=1),Marqueur_Jalon,"")),"")</f>
        <v/>
      </c>
      <c r="BF27" s="29" t="str">
        <f>IFERROR(IF(LEN(Jalons[[#This Row],[Nombre de jours]])=0,"",IF(AND(BF$5=$E27,$F27=1),Marqueur_Jalon,"")),"")</f>
        <v/>
      </c>
      <c r="BG27" s="29" t="str">
        <f>IFERROR(IF(LEN(Jalons[[#This Row],[Nombre de jours]])=0,"",IF(AND(BG$5=$E27,$F27=1),Marqueur_Jalon,"")),"")</f>
        <v/>
      </c>
      <c r="BH27" s="29" t="str">
        <f>IFERROR(IF(LEN(Jalons[[#This Row],[Nombre de jours]])=0,"",IF(AND(BH$5=$E27,$F27=1),Marqueur_Jalon,"")),"")</f>
        <v/>
      </c>
      <c r="BI27" s="29" t="str">
        <f>IFERROR(IF(LEN(Jalons[[#This Row],[Nombre de jours]])=0,"",IF(AND(BI$5=$E27,$F27=1),Marqueur_Jalon,"")),"")</f>
        <v/>
      </c>
      <c r="BJ27" s="29" t="str">
        <f>IFERROR(IF(LEN(Jalons[[#This Row],[Nombre de jours]])=0,"",IF(AND(BJ$5=$E27,$F27=1),Marqueur_Jalon,"")),"")</f>
        <v/>
      </c>
      <c r="BK27" s="29" t="str">
        <f>IFERROR(IF(LEN(Jalons[[#This Row],[Nombre de jours]])=0,"",IF(AND(BK$5=$E27,$F27=1),Marqueur_Jalon,"")),"")</f>
        <v/>
      </c>
    </row>
    <row r="28" spans="1:63" s="2" customFormat="1" ht="30" customHeight="1" x14ac:dyDescent="0.45">
      <c r="A28" s="12"/>
      <c r="B28" s="31"/>
      <c r="C28" s="27"/>
      <c r="D28" s="24"/>
      <c r="E28" s="25"/>
      <c r="F28" s="49"/>
      <c r="G28" s="20"/>
      <c r="H28" s="29" t="str">
        <f>IFERROR(IF(LEN(Jalons[[#This Row],[Nombre de jours]])=0,"",IF(AND(H$5=$E28,$F28=1),Marqueur_Jalon,"")),"")</f>
        <v/>
      </c>
      <c r="I28" s="29" t="str">
        <f>IFERROR(IF(LEN(Jalons[[#This Row],[Nombre de jours]])=0,"",IF(AND(I$5=$E28,$F28=1),Marqueur_Jalon,"")),"")</f>
        <v/>
      </c>
      <c r="J28" s="29" t="str">
        <f>IFERROR(IF(LEN(Jalons[[#This Row],[Nombre de jours]])=0,"",IF(AND(J$5=$E28,$F28=1),Marqueur_Jalon,"")),"")</f>
        <v/>
      </c>
      <c r="K28" s="29" t="str">
        <f>IFERROR(IF(LEN(Jalons[[#This Row],[Nombre de jours]])=0,"",IF(AND(K$5=$E28,$F28=1),Marqueur_Jalon,"")),"")</f>
        <v/>
      </c>
      <c r="L28" s="29" t="str">
        <f>IFERROR(IF(LEN(Jalons[[#This Row],[Nombre de jours]])=0,"",IF(AND(L$5=$E28,$F28=1),Marqueur_Jalon,"")),"")</f>
        <v/>
      </c>
      <c r="M28" s="29" t="str">
        <f>IFERROR(IF(LEN(Jalons[[#This Row],[Nombre de jours]])=0,"",IF(AND(M$5=$E28,$F28=1),Marqueur_Jalon,"")),"")</f>
        <v/>
      </c>
      <c r="N28" s="29" t="str">
        <f>IFERROR(IF(LEN(Jalons[[#This Row],[Nombre de jours]])=0,"",IF(AND(N$5=$E28,$F28=1),Marqueur_Jalon,"")),"")</f>
        <v/>
      </c>
      <c r="O28" s="29" t="str">
        <f>IFERROR(IF(LEN(Jalons[[#This Row],[Nombre de jours]])=0,"",IF(AND(O$5=$E28,$F28=1),Marqueur_Jalon,"")),"")</f>
        <v/>
      </c>
      <c r="P28" s="29" t="str">
        <f>IFERROR(IF(LEN(Jalons[[#This Row],[Nombre de jours]])=0,"",IF(AND(P$5=$E28,$F28=1),Marqueur_Jalon,"")),"")</f>
        <v/>
      </c>
      <c r="Q28" s="29" t="str">
        <f>IFERROR(IF(LEN(Jalons[[#This Row],[Nombre de jours]])=0,"",IF(AND(Q$5=$E28,$F28=1),Marqueur_Jalon,"")),"")</f>
        <v/>
      </c>
      <c r="R28" s="29" t="str">
        <f>IFERROR(IF(LEN(Jalons[[#This Row],[Nombre de jours]])=0,"",IF(AND(R$5=$E28,$F28=1),Marqueur_Jalon,"")),"")</f>
        <v/>
      </c>
      <c r="S28" s="29" t="str">
        <f>IFERROR(IF(LEN(Jalons[[#This Row],[Nombre de jours]])=0,"",IF(AND(S$5=$E28,$F28=1),Marqueur_Jalon,"")),"")</f>
        <v/>
      </c>
      <c r="T28" s="29" t="str">
        <f>IFERROR(IF(LEN(Jalons[[#This Row],[Nombre de jours]])=0,"",IF(AND(T$5=$E28,$F28=1),Marqueur_Jalon,"")),"")</f>
        <v/>
      </c>
      <c r="U28" s="29" t="str">
        <f>IFERROR(IF(LEN(Jalons[[#This Row],[Nombre de jours]])=0,"",IF(AND(U$5=$E28,$F28=1),Marqueur_Jalon,"")),"")</f>
        <v/>
      </c>
      <c r="V28" s="29" t="str">
        <f>IFERROR(IF(LEN(Jalons[[#This Row],[Nombre de jours]])=0,"",IF(AND(V$5=$E28,$F28=1),Marqueur_Jalon,"")),"")</f>
        <v/>
      </c>
      <c r="W28" s="29" t="str">
        <f>IFERROR(IF(LEN(Jalons[[#This Row],[Nombre de jours]])=0,"",IF(AND(W$5=$E28,$F28=1),Marqueur_Jalon,"")),"")</f>
        <v/>
      </c>
      <c r="X28" s="29" t="str">
        <f>IFERROR(IF(LEN(Jalons[[#This Row],[Nombre de jours]])=0,"",IF(AND(X$5=$E28,$F28=1),Marqueur_Jalon,"")),"")</f>
        <v/>
      </c>
      <c r="Y28" s="29" t="str">
        <f>IFERROR(IF(LEN(Jalons[[#This Row],[Nombre de jours]])=0,"",IF(AND(Y$5=$E28,$F28=1),Marqueur_Jalon,"")),"")</f>
        <v/>
      </c>
      <c r="Z28" s="29" t="str">
        <f>IFERROR(IF(LEN(Jalons[[#This Row],[Nombre de jours]])=0,"",IF(AND(Z$5=$E28,$F28=1),Marqueur_Jalon,"")),"")</f>
        <v/>
      </c>
      <c r="AA28" s="29" t="str">
        <f>IFERROR(IF(LEN(Jalons[[#This Row],[Nombre de jours]])=0,"",IF(AND(AA$5=$E28,$F28=1),Marqueur_Jalon,"")),"")</f>
        <v/>
      </c>
      <c r="AB28" s="29" t="str">
        <f>IFERROR(IF(LEN(Jalons[[#This Row],[Nombre de jours]])=0,"",IF(AND(AB$5=$E28,$F28=1),Marqueur_Jalon,"")),"")</f>
        <v/>
      </c>
      <c r="AC28" s="29" t="str">
        <f>IFERROR(IF(LEN(Jalons[[#This Row],[Nombre de jours]])=0,"",IF(AND(AC$5=$E28,$F28=1),Marqueur_Jalon,"")),"")</f>
        <v/>
      </c>
      <c r="AD28" s="29" t="str">
        <f>IFERROR(IF(LEN(Jalons[[#This Row],[Nombre de jours]])=0,"",IF(AND(AD$5=$E28,$F28=1),Marqueur_Jalon,"")),"")</f>
        <v/>
      </c>
      <c r="AE28" s="29" t="str">
        <f>IFERROR(IF(LEN(Jalons[[#This Row],[Nombre de jours]])=0,"",IF(AND(AE$5=$E28,$F28=1),Marqueur_Jalon,"")),"")</f>
        <v/>
      </c>
      <c r="AF28" s="29" t="str">
        <f>IFERROR(IF(LEN(Jalons[[#This Row],[Nombre de jours]])=0,"",IF(AND(AF$5=$E28,$F28=1),Marqueur_Jalon,"")),"")</f>
        <v/>
      </c>
      <c r="AG28" s="29" t="str">
        <f>IFERROR(IF(LEN(Jalons[[#This Row],[Nombre de jours]])=0,"",IF(AND(AG$5=$E28,$F28=1),Marqueur_Jalon,"")),"")</f>
        <v/>
      </c>
      <c r="AH28" s="29" t="str">
        <f>IFERROR(IF(LEN(Jalons[[#This Row],[Nombre de jours]])=0,"",IF(AND(AH$5=$E28,$F28=1),Marqueur_Jalon,"")),"")</f>
        <v/>
      </c>
      <c r="AI28" s="29" t="str">
        <f>IFERROR(IF(LEN(Jalons[[#This Row],[Nombre de jours]])=0,"",IF(AND(AI$5=$E28,$F28=1),Marqueur_Jalon,"")),"")</f>
        <v/>
      </c>
      <c r="AJ28" s="29" t="str">
        <f>IFERROR(IF(LEN(Jalons[[#This Row],[Nombre de jours]])=0,"",IF(AND(AJ$5=$E28,$F28=1),Marqueur_Jalon,"")),"")</f>
        <v/>
      </c>
      <c r="AK28" s="29" t="str">
        <f>IFERROR(IF(LEN(Jalons[[#This Row],[Nombre de jours]])=0,"",IF(AND(AK$5=$E28,$F28=1),Marqueur_Jalon,"")),"")</f>
        <v/>
      </c>
      <c r="AL28" s="29" t="str">
        <f>IFERROR(IF(LEN(Jalons[[#This Row],[Nombre de jours]])=0,"",IF(AND(AL$5=$E28,$F28=1),Marqueur_Jalon,"")),"")</f>
        <v/>
      </c>
      <c r="AM28" s="29" t="str">
        <f>IFERROR(IF(LEN(Jalons[[#This Row],[Nombre de jours]])=0,"",IF(AND(AM$5=$E28,$F28=1),Marqueur_Jalon,"")),"")</f>
        <v/>
      </c>
      <c r="AN28" s="29" t="str">
        <f>IFERROR(IF(LEN(Jalons[[#This Row],[Nombre de jours]])=0,"",IF(AND(AN$5=$E28,$F28=1),Marqueur_Jalon,"")),"")</f>
        <v/>
      </c>
      <c r="AO28" s="29" t="str">
        <f>IFERROR(IF(LEN(Jalons[[#This Row],[Nombre de jours]])=0,"",IF(AND(AO$5=$E28,$F28=1),Marqueur_Jalon,"")),"")</f>
        <v/>
      </c>
      <c r="AP28" s="29" t="str">
        <f>IFERROR(IF(LEN(Jalons[[#This Row],[Nombre de jours]])=0,"",IF(AND(AP$5=$E28,$F28=1),Marqueur_Jalon,"")),"")</f>
        <v/>
      </c>
      <c r="AQ28" s="29" t="str">
        <f>IFERROR(IF(LEN(Jalons[[#This Row],[Nombre de jours]])=0,"",IF(AND(AQ$5=$E28,$F28=1),Marqueur_Jalon,"")),"")</f>
        <v/>
      </c>
      <c r="AR28" s="29" t="str">
        <f>IFERROR(IF(LEN(Jalons[[#This Row],[Nombre de jours]])=0,"",IF(AND(AR$5=$E28,$F28=1),Marqueur_Jalon,"")),"")</f>
        <v/>
      </c>
      <c r="AS28" s="29" t="str">
        <f>IFERROR(IF(LEN(Jalons[[#This Row],[Nombre de jours]])=0,"",IF(AND(AS$5=$E28,$F28=1),Marqueur_Jalon,"")),"")</f>
        <v/>
      </c>
      <c r="AT28" s="29" t="str">
        <f>IFERROR(IF(LEN(Jalons[[#This Row],[Nombre de jours]])=0,"",IF(AND(AT$5=$E28,$F28=1),Marqueur_Jalon,"")),"")</f>
        <v/>
      </c>
      <c r="AU28" s="29" t="str">
        <f>IFERROR(IF(LEN(Jalons[[#This Row],[Nombre de jours]])=0,"",IF(AND(AU$5=$E28,$F28=1),Marqueur_Jalon,"")),"")</f>
        <v/>
      </c>
      <c r="AV28" s="29" t="str">
        <f>IFERROR(IF(LEN(Jalons[[#This Row],[Nombre de jours]])=0,"",IF(AND(AV$5=$E28,$F28=1),Marqueur_Jalon,"")),"")</f>
        <v/>
      </c>
      <c r="AW28" s="29" t="str">
        <f>IFERROR(IF(LEN(Jalons[[#This Row],[Nombre de jours]])=0,"",IF(AND(AW$5=$E28,$F28=1),Marqueur_Jalon,"")),"")</f>
        <v/>
      </c>
      <c r="AX28" s="29" t="str">
        <f>IFERROR(IF(LEN(Jalons[[#This Row],[Nombre de jours]])=0,"",IF(AND(AX$5=$E28,$F28=1),Marqueur_Jalon,"")),"")</f>
        <v/>
      </c>
      <c r="AY28" s="29" t="str">
        <f>IFERROR(IF(LEN(Jalons[[#This Row],[Nombre de jours]])=0,"",IF(AND(AY$5=$E28,$F28=1),Marqueur_Jalon,"")),"")</f>
        <v/>
      </c>
      <c r="AZ28" s="29" t="str">
        <f>IFERROR(IF(LEN(Jalons[[#This Row],[Nombre de jours]])=0,"",IF(AND(AZ$5=$E28,$F28=1),Marqueur_Jalon,"")),"")</f>
        <v/>
      </c>
      <c r="BA28" s="29" t="str">
        <f>IFERROR(IF(LEN(Jalons[[#This Row],[Nombre de jours]])=0,"",IF(AND(BA$5=$E28,$F28=1),Marqueur_Jalon,"")),"")</f>
        <v/>
      </c>
      <c r="BB28" s="29" t="str">
        <f>IFERROR(IF(LEN(Jalons[[#This Row],[Nombre de jours]])=0,"",IF(AND(BB$5=$E28,$F28=1),Marqueur_Jalon,"")),"")</f>
        <v/>
      </c>
      <c r="BC28" s="29" t="str">
        <f>IFERROR(IF(LEN(Jalons[[#This Row],[Nombre de jours]])=0,"",IF(AND(BC$5=$E28,$F28=1),Marqueur_Jalon,"")),"")</f>
        <v/>
      </c>
      <c r="BD28" s="29" t="str">
        <f>IFERROR(IF(LEN(Jalons[[#This Row],[Nombre de jours]])=0,"",IF(AND(BD$5=$E28,$F28=1),Marqueur_Jalon,"")),"")</f>
        <v/>
      </c>
      <c r="BE28" s="29" t="str">
        <f>IFERROR(IF(LEN(Jalons[[#This Row],[Nombre de jours]])=0,"",IF(AND(BE$5=$E28,$F28=1),Marqueur_Jalon,"")),"")</f>
        <v/>
      </c>
      <c r="BF28" s="29" t="str">
        <f>IFERROR(IF(LEN(Jalons[[#This Row],[Nombre de jours]])=0,"",IF(AND(BF$5=$E28,$F28=1),Marqueur_Jalon,"")),"")</f>
        <v/>
      </c>
      <c r="BG28" s="29" t="str">
        <f>IFERROR(IF(LEN(Jalons[[#This Row],[Nombre de jours]])=0,"",IF(AND(BG$5=$E28,$F28=1),Marqueur_Jalon,"")),"")</f>
        <v/>
      </c>
      <c r="BH28" s="29" t="str">
        <f>IFERROR(IF(LEN(Jalons[[#This Row],[Nombre de jours]])=0,"",IF(AND(BH$5=$E28,$F28=1),Marqueur_Jalon,"")),"")</f>
        <v/>
      </c>
      <c r="BI28" s="29" t="str">
        <f>IFERROR(IF(LEN(Jalons[[#This Row],[Nombre de jours]])=0,"",IF(AND(BI$5=$E28,$F28=1),Marqueur_Jalon,"")),"")</f>
        <v/>
      </c>
      <c r="BJ28" s="29" t="str">
        <f>IFERROR(IF(LEN(Jalons[[#This Row],[Nombre de jours]])=0,"",IF(AND(BJ$5=$E28,$F28=1),Marqueur_Jalon,"")),"")</f>
        <v/>
      </c>
      <c r="BK28" s="29" t="str">
        <f>IFERROR(IF(LEN(Jalons[[#This Row],[Nombre de jours]])=0,"",IF(AND(BK$5=$E28,$F28=1),Marqueur_Jalon,"")),"")</f>
        <v/>
      </c>
    </row>
    <row r="29" spans="1:63" s="2" customFormat="1" ht="30" customHeight="1" x14ac:dyDescent="0.45">
      <c r="A29" s="12"/>
      <c r="B29" s="31"/>
      <c r="C29" s="27"/>
      <c r="D29" s="24"/>
      <c r="E29" s="25"/>
      <c r="F29" s="49"/>
      <c r="G29" s="20"/>
      <c r="H29" s="29" t="str">
        <f>IFERROR(IF(LEN(Jalons[[#This Row],[Nombre de jours]])=0,"",IF(AND(H$5=$E29,$F29=1),Marqueur_Jalon,"")),"")</f>
        <v/>
      </c>
      <c r="I29" s="29" t="str">
        <f>IFERROR(IF(LEN(Jalons[[#This Row],[Nombre de jours]])=0,"",IF(AND(I$5=$E29,$F29=1),Marqueur_Jalon,"")),"")</f>
        <v/>
      </c>
      <c r="J29" s="29" t="str">
        <f>IFERROR(IF(LEN(Jalons[[#This Row],[Nombre de jours]])=0,"",IF(AND(J$5=$E29,$F29=1),Marqueur_Jalon,"")),"")</f>
        <v/>
      </c>
      <c r="K29" s="29" t="str">
        <f>IFERROR(IF(LEN(Jalons[[#This Row],[Nombre de jours]])=0,"",IF(AND(K$5=$E29,$F29=1),Marqueur_Jalon,"")),"")</f>
        <v/>
      </c>
      <c r="L29" s="29" t="str">
        <f>IFERROR(IF(LEN(Jalons[[#This Row],[Nombre de jours]])=0,"",IF(AND(L$5=$E29,$F29=1),Marqueur_Jalon,"")),"")</f>
        <v/>
      </c>
      <c r="M29" s="29" t="str">
        <f>IFERROR(IF(LEN(Jalons[[#This Row],[Nombre de jours]])=0,"",IF(AND(M$5=$E29,$F29=1),Marqueur_Jalon,"")),"")</f>
        <v/>
      </c>
      <c r="N29" s="29" t="str">
        <f>IFERROR(IF(LEN(Jalons[[#This Row],[Nombre de jours]])=0,"",IF(AND(N$5=$E29,$F29=1),Marqueur_Jalon,"")),"")</f>
        <v/>
      </c>
      <c r="O29" s="29" t="str">
        <f>IFERROR(IF(LEN(Jalons[[#This Row],[Nombre de jours]])=0,"",IF(AND(O$5=$E29,$F29=1),Marqueur_Jalon,"")),"")</f>
        <v/>
      </c>
      <c r="P29" s="29" t="str">
        <f>IFERROR(IF(LEN(Jalons[[#This Row],[Nombre de jours]])=0,"",IF(AND(P$5=$E29,$F29=1),Marqueur_Jalon,"")),"")</f>
        <v/>
      </c>
      <c r="Q29" s="29" t="str">
        <f>IFERROR(IF(LEN(Jalons[[#This Row],[Nombre de jours]])=0,"",IF(AND(Q$5=$E29,$F29=1),Marqueur_Jalon,"")),"")</f>
        <v/>
      </c>
      <c r="R29" s="29" t="str">
        <f>IFERROR(IF(LEN(Jalons[[#This Row],[Nombre de jours]])=0,"",IF(AND(R$5=$E29,$F29=1),Marqueur_Jalon,"")),"")</f>
        <v/>
      </c>
      <c r="S29" s="29" t="str">
        <f>IFERROR(IF(LEN(Jalons[[#This Row],[Nombre de jours]])=0,"",IF(AND(S$5=$E29,$F29=1),Marqueur_Jalon,"")),"")</f>
        <v/>
      </c>
      <c r="T29" s="29" t="str">
        <f>IFERROR(IF(LEN(Jalons[[#This Row],[Nombre de jours]])=0,"",IF(AND(T$5=$E29,$F29=1),Marqueur_Jalon,"")),"")</f>
        <v/>
      </c>
      <c r="U29" s="29" t="str">
        <f>IFERROR(IF(LEN(Jalons[[#This Row],[Nombre de jours]])=0,"",IF(AND(U$5=$E29,$F29=1),Marqueur_Jalon,"")),"")</f>
        <v/>
      </c>
      <c r="V29" s="29" t="str">
        <f>IFERROR(IF(LEN(Jalons[[#This Row],[Nombre de jours]])=0,"",IF(AND(V$5=$E29,$F29=1),Marqueur_Jalon,"")),"")</f>
        <v/>
      </c>
      <c r="W29" s="29" t="str">
        <f>IFERROR(IF(LEN(Jalons[[#This Row],[Nombre de jours]])=0,"",IF(AND(W$5=$E29,$F29=1),Marqueur_Jalon,"")),"")</f>
        <v/>
      </c>
      <c r="X29" s="29" t="str">
        <f>IFERROR(IF(LEN(Jalons[[#This Row],[Nombre de jours]])=0,"",IF(AND(X$5=$E29,$F29=1),Marqueur_Jalon,"")),"")</f>
        <v/>
      </c>
      <c r="Y29" s="29" t="str">
        <f>IFERROR(IF(LEN(Jalons[[#This Row],[Nombre de jours]])=0,"",IF(AND(Y$5=$E29,$F29=1),Marqueur_Jalon,"")),"")</f>
        <v/>
      </c>
      <c r="Z29" s="29" t="str">
        <f>IFERROR(IF(LEN(Jalons[[#This Row],[Nombre de jours]])=0,"",IF(AND(Z$5=$E29,$F29=1),Marqueur_Jalon,"")),"")</f>
        <v/>
      </c>
      <c r="AA29" s="29" t="str">
        <f>IFERROR(IF(LEN(Jalons[[#This Row],[Nombre de jours]])=0,"",IF(AND(AA$5=$E29,$F29=1),Marqueur_Jalon,"")),"")</f>
        <v/>
      </c>
      <c r="AB29" s="29" t="str">
        <f>IFERROR(IF(LEN(Jalons[[#This Row],[Nombre de jours]])=0,"",IF(AND(AB$5=$E29,$F29=1),Marqueur_Jalon,"")),"")</f>
        <v/>
      </c>
      <c r="AC29" s="29" t="str">
        <f>IFERROR(IF(LEN(Jalons[[#This Row],[Nombre de jours]])=0,"",IF(AND(AC$5=$E29,$F29=1),Marqueur_Jalon,"")),"")</f>
        <v/>
      </c>
      <c r="AD29" s="29" t="str">
        <f>IFERROR(IF(LEN(Jalons[[#This Row],[Nombre de jours]])=0,"",IF(AND(AD$5=$E29,$F29=1),Marqueur_Jalon,"")),"")</f>
        <v/>
      </c>
      <c r="AE29" s="29" t="str">
        <f>IFERROR(IF(LEN(Jalons[[#This Row],[Nombre de jours]])=0,"",IF(AND(AE$5=$E29,$F29=1),Marqueur_Jalon,"")),"")</f>
        <v/>
      </c>
      <c r="AF29" s="29" t="str">
        <f>IFERROR(IF(LEN(Jalons[[#This Row],[Nombre de jours]])=0,"",IF(AND(AF$5=$E29,$F29=1),Marqueur_Jalon,"")),"")</f>
        <v/>
      </c>
      <c r="AG29" s="29" t="str">
        <f>IFERROR(IF(LEN(Jalons[[#This Row],[Nombre de jours]])=0,"",IF(AND(AG$5=$E29,$F29=1),Marqueur_Jalon,"")),"")</f>
        <v/>
      </c>
      <c r="AH29" s="29" t="str">
        <f>IFERROR(IF(LEN(Jalons[[#This Row],[Nombre de jours]])=0,"",IF(AND(AH$5=$E29,$F29=1),Marqueur_Jalon,"")),"")</f>
        <v/>
      </c>
      <c r="AI29" s="29" t="str">
        <f>IFERROR(IF(LEN(Jalons[[#This Row],[Nombre de jours]])=0,"",IF(AND(AI$5=$E29,$F29=1),Marqueur_Jalon,"")),"")</f>
        <v/>
      </c>
      <c r="AJ29" s="29" t="str">
        <f>IFERROR(IF(LEN(Jalons[[#This Row],[Nombre de jours]])=0,"",IF(AND(AJ$5=$E29,$F29=1),Marqueur_Jalon,"")),"")</f>
        <v/>
      </c>
      <c r="AK29" s="29" t="str">
        <f>IFERROR(IF(LEN(Jalons[[#This Row],[Nombre de jours]])=0,"",IF(AND(AK$5=$E29,$F29=1),Marqueur_Jalon,"")),"")</f>
        <v/>
      </c>
      <c r="AL29" s="29" t="str">
        <f>IFERROR(IF(LEN(Jalons[[#This Row],[Nombre de jours]])=0,"",IF(AND(AL$5=$E29,$F29=1),Marqueur_Jalon,"")),"")</f>
        <v/>
      </c>
      <c r="AM29" s="29" t="str">
        <f>IFERROR(IF(LEN(Jalons[[#This Row],[Nombre de jours]])=0,"",IF(AND(AM$5=$E29,$F29=1),Marqueur_Jalon,"")),"")</f>
        <v/>
      </c>
      <c r="AN29" s="29" t="str">
        <f>IFERROR(IF(LEN(Jalons[[#This Row],[Nombre de jours]])=0,"",IF(AND(AN$5=$E29,$F29=1),Marqueur_Jalon,"")),"")</f>
        <v/>
      </c>
      <c r="AO29" s="29" t="str">
        <f>IFERROR(IF(LEN(Jalons[[#This Row],[Nombre de jours]])=0,"",IF(AND(AO$5=$E29,$F29=1),Marqueur_Jalon,"")),"")</f>
        <v/>
      </c>
      <c r="AP29" s="29" t="str">
        <f>IFERROR(IF(LEN(Jalons[[#This Row],[Nombre de jours]])=0,"",IF(AND(AP$5=$E29,$F29=1),Marqueur_Jalon,"")),"")</f>
        <v/>
      </c>
      <c r="AQ29" s="29" t="str">
        <f>IFERROR(IF(LEN(Jalons[[#This Row],[Nombre de jours]])=0,"",IF(AND(AQ$5=$E29,$F29=1),Marqueur_Jalon,"")),"")</f>
        <v/>
      </c>
      <c r="AR29" s="29" t="str">
        <f>IFERROR(IF(LEN(Jalons[[#This Row],[Nombre de jours]])=0,"",IF(AND(AR$5=$E29,$F29=1),Marqueur_Jalon,"")),"")</f>
        <v/>
      </c>
      <c r="AS29" s="29" t="str">
        <f>IFERROR(IF(LEN(Jalons[[#This Row],[Nombre de jours]])=0,"",IF(AND(AS$5=$E29,$F29=1),Marqueur_Jalon,"")),"")</f>
        <v/>
      </c>
      <c r="AT29" s="29" t="str">
        <f>IFERROR(IF(LEN(Jalons[[#This Row],[Nombre de jours]])=0,"",IF(AND(AT$5=$E29,$F29=1),Marqueur_Jalon,"")),"")</f>
        <v/>
      </c>
      <c r="AU29" s="29" t="str">
        <f>IFERROR(IF(LEN(Jalons[[#This Row],[Nombre de jours]])=0,"",IF(AND(AU$5=$E29,$F29=1),Marqueur_Jalon,"")),"")</f>
        <v/>
      </c>
      <c r="AV29" s="29" t="str">
        <f>IFERROR(IF(LEN(Jalons[[#This Row],[Nombre de jours]])=0,"",IF(AND(AV$5=$E29,$F29=1),Marqueur_Jalon,"")),"")</f>
        <v/>
      </c>
      <c r="AW29" s="29" t="str">
        <f>IFERROR(IF(LEN(Jalons[[#This Row],[Nombre de jours]])=0,"",IF(AND(AW$5=$E29,$F29=1),Marqueur_Jalon,"")),"")</f>
        <v/>
      </c>
      <c r="AX29" s="29" t="str">
        <f>IFERROR(IF(LEN(Jalons[[#This Row],[Nombre de jours]])=0,"",IF(AND(AX$5=$E29,$F29=1),Marqueur_Jalon,"")),"")</f>
        <v/>
      </c>
      <c r="AY29" s="29" t="str">
        <f>IFERROR(IF(LEN(Jalons[[#This Row],[Nombre de jours]])=0,"",IF(AND(AY$5=$E29,$F29=1),Marqueur_Jalon,"")),"")</f>
        <v/>
      </c>
      <c r="AZ29" s="29" t="str">
        <f>IFERROR(IF(LEN(Jalons[[#This Row],[Nombre de jours]])=0,"",IF(AND(AZ$5=$E29,$F29=1),Marqueur_Jalon,"")),"")</f>
        <v/>
      </c>
      <c r="BA29" s="29" t="str">
        <f>IFERROR(IF(LEN(Jalons[[#This Row],[Nombre de jours]])=0,"",IF(AND(BA$5=$E29,$F29=1),Marqueur_Jalon,"")),"")</f>
        <v/>
      </c>
      <c r="BB29" s="29" t="str">
        <f>IFERROR(IF(LEN(Jalons[[#This Row],[Nombre de jours]])=0,"",IF(AND(BB$5=$E29,$F29=1),Marqueur_Jalon,"")),"")</f>
        <v/>
      </c>
      <c r="BC29" s="29" t="str">
        <f>IFERROR(IF(LEN(Jalons[[#This Row],[Nombre de jours]])=0,"",IF(AND(BC$5=$E29,$F29=1),Marqueur_Jalon,"")),"")</f>
        <v/>
      </c>
      <c r="BD29" s="29" t="str">
        <f>IFERROR(IF(LEN(Jalons[[#This Row],[Nombre de jours]])=0,"",IF(AND(BD$5=$E29,$F29=1),Marqueur_Jalon,"")),"")</f>
        <v/>
      </c>
      <c r="BE29" s="29" t="str">
        <f>IFERROR(IF(LEN(Jalons[[#This Row],[Nombre de jours]])=0,"",IF(AND(BE$5=$E29,$F29=1),Marqueur_Jalon,"")),"")</f>
        <v/>
      </c>
      <c r="BF29" s="29" t="str">
        <f>IFERROR(IF(LEN(Jalons[[#This Row],[Nombre de jours]])=0,"",IF(AND(BF$5=$E29,$F29=1),Marqueur_Jalon,"")),"")</f>
        <v/>
      </c>
      <c r="BG29" s="29" t="str">
        <f>IFERROR(IF(LEN(Jalons[[#This Row],[Nombre de jours]])=0,"",IF(AND(BG$5=$E29,$F29=1),Marqueur_Jalon,"")),"")</f>
        <v/>
      </c>
      <c r="BH29" s="29" t="str">
        <f>IFERROR(IF(LEN(Jalons[[#This Row],[Nombre de jours]])=0,"",IF(AND(BH$5=$E29,$F29=1),Marqueur_Jalon,"")),"")</f>
        <v/>
      </c>
      <c r="BI29" s="29" t="str">
        <f>IFERROR(IF(LEN(Jalons[[#This Row],[Nombre de jours]])=0,"",IF(AND(BI$5=$E29,$F29=1),Marqueur_Jalon,"")),"")</f>
        <v/>
      </c>
      <c r="BJ29" s="29" t="str">
        <f>IFERROR(IF(LEN(Jalons[[#This Row],[Nombre de jours]])=0,"",IF(AND(BJ$5=$E29,$F29=1),Marqueur_Jalon,"")),"")</f>
        <v/>
      </c>
      <c r="BK29" s="29" t="str">
        <f>IFERROR(IF(LEN(Jalons[[#This Row],[Nombre de jours]])=0,"",IF(AND(BK$5=$E29,$F29=1),Marqueur_Jalon,"")),"")</f>
        <v/>
      </c>
    </row>
    <row r="30" spans="1:63" s="2" customFormat="1" ht="30" customHeight="1" x14ac:dyDescent="0.45">
      <c r="A30" s="12"/>
      <c r="B30" s="33"/>
      <c r="C30" s="27"/>
      <c r="D30" s="24"/>
      <c r="E30" s="25"/>
      <c r="F30" s="49"/>
      <c r="G30" s="20"/>
      <c r="H30" s="29" t="str">
        <f>IFERROR(IF(LEN(Jalons[[#This Row],[Nombre de jours]])=0,"",IF(AND(H$5=$E30,$F30=1),Marqueur_Jalon,"")),"")</f>
        <v/>
      </c>
      <c r="I30" s="29" t="str">
        <f>IFERROR(IF(LEN(Jalons[[#This Row],[Nombre de jours]])=0,"",IF(AND(I$5=$E30,$F30=1),Marqueur_Jalon,"")),"")</f>
        <v/>
      </c>
      <c r="J30" s="29" t="str">
        <f>IFERROR(IF(LEN(Jalons[[#This Row],[Nombre de jours]])=0,"",IF(AND(J$5=$E30,$F30=1),Marqueur_Jalon,"")),"")</f>
        <v/>
      </c>
      <c r="K30" s="29" t="str">
        <f>IFERROR(IF(LEN(Jalons[[#This Row],[Nombre de jours]])=0,"",IF(AND(K$5=$E30,$F30=1),Marqueur_Jalon,"")),"")</f>
        <v/>
      </c>
      <c r="L30" s="29" t="str">
        <f>IFERROR(IF(LEN(Jalons[[#This Row],[Nombre de jours]])=0,"",IF(AND(L$5=$E30,$F30=1),Marqueur_Jalon,"")),"")</f>
        <v/>
      </c>
      <c r="M30" s="29" t="str">
        <f>IFERROR(IF(LEN(Jalons[[#This Row],[Nombre de jours]])=0,"",IF(AND(M$5=$E30,$F30=1),Marqueur_Jalon,"")),"")</f>
        <v/>
      </c>
      <c r="N30" s="29" t="str">
        <f>IFERROR(IF(LEN(Jalons[[#This Row],[Nombre de jours]])=0,"",IF(AND(N$5=$E30,$F30=1),Marqueur_Jalon,"")),"")</f>
        <v/>
      </c>
      <c r="O30" s="29" t="str">
        <f>IFERROR(IF(LEN(Jalons[[#This Row],[Nombre de jours]])=0,"",IF(AND(O$5=$E30,$F30=1),Marqueur_Jalon,"")),"")</f>
        <v/>
      </c>
      <c r="P30" s="29" t="str">
        <f>IFERROR(IF(LEN(Jalons[[#This Row],[Nombre de jours]])=0,"",IF(AND(P$5=$E30,$F30=1),Marqueur_Jalon,"")),"")</f>
        <v/>
      </c>
      <c r="Q30" s="29" t="str">
        <f>IFERROR(IF(LEN(Jalons[[#This Row],[Nombre de jours]])=0,"",IF(AND(Q$5=$E30,$F30=1),Marqueur_Jalon,"")),"")</f>
        <v/>
      </c>
      <c r="R30" s="29" t="str">
        <f>IFERROR(IF(LEN(Jalons[[#This Row],[Nombre de jours]])=0,"",IF(AND(R$5=$E30,$F30=1),Marqueur_Jalon,"")),"")</f>
        <v/>
      </c>
      <c r="S30" s="29" t="str">
        <f>IFERROR(IF(LEN(Jalons[[#This Row],[Nombre de jours]])=0,"",IF(AND(S$5=$E30,$F30=1),Marqueur_Jalon,"")),"")</f>
        <v/>
      </c>
      <c r="T30" s="29" t="str">
        <f>IFERROR(IF(LEN(Jalons[[#This Row],[Nombre de jours]])=0,"",IF(AND(T$5=$E30,$F30=1),Marqueur_Jalon,"")),"")</f>
        <v/>
      </c>
      <c r="U30" s="29" t="str">
        <f>IFERROR(IF(LEN(Jalons[[#This Row],[Nombre de jours]])=0,"",IF(AND(U$5=$E30,$F30=1),Marqueur_Jalon,"")),"")</f>
        <v/>
      </c>
      <c r="V30" s="29" t="str">
        <f>IFERROR(IF(LEN(Jalons[[#This Row],[Nombre de jours]])=0,"",IF(AND(V$5=$E30,$F30=1),Marqueur_Jalon,"")),"")</f>
        <v/>
      </c>
      <c r="W30" s="29" t="str">
        <f>IFERROR(IF(LEN(Jalons[[#This Row],[Nombre de jours]])=0,"",IF(AND(W$5=$E30,$F30=1),Marqueur_Jalon,"")),"")</f>
        <v/>
      </c>
      <c r="X30" s="29" t="str">
        <f>IFERROR(IF(LEN(Jalons[[#This Row],[Nombre de jours]])=0,"",IF(AND(X$5=$E30,$F30=1),Marqueur_Jalon,"")),"")</f>
        <v/>
      </c>
      <c r="Y30" s="29" t="str">
        <f>IFERROR(IF(LEN(Jalons[[#This Row],[Nombre de jours]])=0,"",IF(AND(Y$5=$E30,$F30=1),Marqueur_Jalon,"")),"")</f>
        <v/>
      </c>
      <c r="Z30" s="29" t="str">
        <f>IFERROR(IF(LEN(Jalons[[#This Row],[Nombre de jours]])=0,"",IF(AND(Z$5=$E30,$F30=1),Marqueur_Jalon,"")),"")</f>
        <v/>
      </c>
      <c r="AA30" s="29" t="str">
        <f>IFERROR(IF(LEN(Jalons[[#This Row],[Nombre de jours]])=0,"",IF(AND(AA$5=$E30,$F30=1),Marqueur_Jalon,"")),"")</f>
        <v/>
      </c>
      <c r="AB30" s="29" t="str">
        <f>IFERROR(IF(LEN(Jalons[[#This Row],[Nombre de jours]])=0,"",IF(AND(AB$5=$E30,$F30=1),Marqueur_Jalon,"")),"")</f>
        <v/>
      </c>
      <c r="AC30" s="29" t="str">
        <f>IFERROR(IF(LEN(Jalons[[#This Row],[Nombre de jours]])=0,"",IF(AND(AC$5=$E30,$F30=1),Marqueur_Jalon,"")),"")</f>
        <v/>
      </c>
      <c r="AD30" s="29" t="str">
        <f>IFERROR(IF(LEN(Jalons[[#This Row],[Nombre de jours]])=0,"",IF(AND(AD$5=$E30,$F30=1),Marqueur_Jalon,"")),"")</f>
        <v/>
      </c>
      <c r="AE30" s="29" t="str">
        <f>IFERROR(IF(LEN(Jalons[[#This Row],[Nombre de jours]])=0,"",IF(AND(AE$5=$E30,$F30=1),Marqueur_Jalon,"")),"")</f>
        <v/>
      </c>
      <c r="AF30" s="29" t="str">
        <f>IFERROR(IF(LEN(Jalons[[#This Row],[Nombre de jours]])=0,"",IF(AND(AF$5=$E30,$F30=1),Marqueur_Jalon,"")),"")</f>
        <v/>
      </c>
      <c r="AG30" s="29" t="str">
        <f>IFERROR(IF(LEN(Jalons[[#This Row],[Nombre de jours]])=0,"",IF(AND(AG$5=$E30,$F30=1),Marqueur_Jalon,"")),"")</f>
        <v/>
      </c>
      <c r="AH30" s="29" t="str">
        <f>IFERROR(IF(LEN(Jalons[[#This Row],[Nombre de jours]])=0,"",IF(AND(AH$5=$E30,$F30=1),Marqueur_Jalon,"")),"")</f>
        <v/>
      </c>
      <c r="AI30" s="29" t="str">
        <f>IFERROR(IF(LEN(Jalons[[#This Row],[Nombre de jours]])=0,"",IF(AND(AI$5=$E30,$F30=1),Marqueur_Jalon,"")),"")</f>
        <v/>
      </c>
      <c r="AJ30" s="29" t="str">
        <f>IFERROR(IF(LEN(Jalons[[#This Row],[Nombre de jours]])=0,"",IF(AND(AJ$5=$E30,$F30=1),Marqueur_Jalon,"")),"")</f>
        <v/>
      </c>
      <c r="AK30" s="29" t="str">
        <f>IFERROR(IF(LEN(Jalons[[#This Row],[Nombre de jours]])=0,"",IF(AND(AK$5=$E30,$F30=1),Marqueur_Jalon,"")),"")</f>
        <v/>
      </c>
      <c r="AL30" s="29" t="str">
        <f>IFERROR(IF(LEN(Jalons[[#This Row],[Nombre de jours]])=0,"",IF(AND(AL$5=$E30,$F30=1),Marqueur_Jalon,"")),"")</f>
        <v/>
      </c>
      <c r="AM30" s="29" t="str">
        <f>IFERROR(IF(LEN(Jalons[[#This Row],[Nombre de jours]])=0,"",IF(AND(AM$5=$E30,$F30=1),Marqueur_Jalon,"")),"")</f>
        <v/>
      </c>
      <c r="AN30" s="29" t="str">
        <f>IFERROR(IF(LEN(Jalons[[#This Row],[Nombre de jours]])=0,"",IF(AND(AN$5=$E30,$F30=1),Marqueur_Jalon,"")),"")</f>
        <v/>
      </c>
      <c r="AO30" s="29" t="str">
        <f>IFERROR(IF(LEN(Jalons[[#This Row],[Nombre de jours]])=0,"",IF(AND(AO$5=$E30,$F30=1),Marqueur_Jalon,"")),"")</f>
        <v/>
      </c>
      <c r="AP30" s="29" t="str">
        <f>IFERROR(IF(LEN(Jalons[[#This Row],[Nombre de jours]])=0,"",IF(AND(AP$5=$E30,$F30=1),Marqueur_Jalon,"")),"")</f>
        <v/>
      </c>
      <c r="AQ30" s="29" t="str">
        <f>IFERROR(IF(LEN(Jalons[[#This Row],[Nombre de jours]])=0,"",IF(AND(AQ$5=$E30,$F30=1),Marqueur_Jalon,"")),"")</f>
        <v/>
      </c>
      <c r="AR30" s="29" t="str">
        <f>IFERROR(IF(LEN(Jalons[[#This Row],[Nombre de jours]])=0,"",IF(AND(AR$5=$E30,$F30=1),Marqueur_Jalon,"")),"")</f>
        <v/>
      </c>
      <c r="AS30" s="29" t="str">
        <f>IFERROR(IF(LEN(Jalons[[#This Row],[Nombre de jours]])=0,"",IF(AND(AS$5=$E30,$F30=1),Marqueur_Jalon,"")),"")</f>
        <v/>
      </c>
      <c r="AT30" s="29" t="str">
        <f>IFERROR(IF(LEN(Jalons[[#This Row],[Nombre de jours]])=0,"",IF(AND(AT$5=$E30,$F30=1),Marqueur_Jalon,"")),"")</f>
        <v/>
      </c>
      <c r="AU30" s="29" t="str">
        <f>IFERROR(IF(LEN(Jalons[[#This Row],[Nombre de jours]])=0,"",IF(AND(AU$5=$E30,$F30=1),Marqueur_Jalon,"")),"")</f>
        <v/>
      </c>
      <c r="AV30" s="29" t="str">
        <f>IFERROR(IF(LEN(Jalons[[#This Row],[Nombre de jours]])=0,"",IF(AND(AV$5=$E30,$F30=1),Marqueur_Jalon,"")),"")</f>
        <v/>
      </c>
      <c r="AW30" s="29" t="str">
        <f>IFERROR(IF(LEN(Jalons[[#This Row],[Nombre de jours]])=0,"",IF(AND(AW$5=$E30,$F30=1),Marqueur_Jalon,"")),"")</f>
        <v/>
      </c>
      <c r="AX30" s="29" t="str">
        <f>IFERROR(IF(LEN(Jalons[[#This Row],[Nombre de jours]])=0,"",IF(AND(AX$5=$E30,$F30=1),Marqueur_Jalon,"")),"")</f>
        <v/>
      </c>
      <c r="AY30" s="29" t="str">
        <f>IFERROR(IF(LEN(Jalons[[#This Row],[Nombre de jours]])=0,"",IF(AND(AY$5=$E30,$F30=1),Marqueur_Jalon,"")),"")</f>
        <v/>
      </c>
      <c r="AZ30" s="29" t="str">
        <f>IFERROR(IF(LEN(Jalons[[#This Row],[Nombre de jours]])=0,"",IF(AND(AZ$5=$E30,$F30=1),Marqueur_Jalon,"")),"")</f>
        <v/>
      </c>
      <c r="BA30" s="29" t="str">
        <f>IFERROR(IF(LEN(Jalons[[#This Row],[Nombre de jours]])=0,"",IF(AND(BA$5=$E30,$F30=1),Marqueur_Jalon,"")),"")</f>
        <v/>
      </c>
      <c r="BB30" s="29" t="str">
        <f>IFERROR(IF(LEN(Jalons[[#This Row],[Nombre de jours]])=0,"",IF(AND(BB$5=$E30,$F30=1),Marqueur_Jalon,"")),"")</f>
        <v/>
      </c>
      <c r="BC30" s="29" t="str">
        <f>IFERROR(IF(LEN(Jalons[[#This Row],[Nombre de jours]])=0,"",IF(AND(BC$5=$E30,$F30=1),Marqueur_Jalon,"")),"")</f>
        <v/>
      </c>
      <c r="BD30" s="29" t="str">
        <f>IFERROR(IF(LEN(Jalons[[#This Row],[Nombre de jours]])=0,"",IF(AND(BD$5=$E30,$F30=1),Marqueur_Jalon,"")),"")</f>
        <v/>
      </c>
      <c r="BE30" s="29" t="str">
        <f>IFERROR(IF(LEN(Jalons[[#This Row],[Nombre de jours]])=0,"",IF(AND(BE$5=$E30,$F30=1),Marqueur_Jalon,"")),"")</f>
        <v/>
      </c>
      <c r="BF30" s="29" t="str">
        <f>IFERROR(IF(LEN(Jalons[[#This Row],[Nombre de jours]])=0,"",IF(AND(BF$5=$E30,$F30=1),Marqueur_Jalon,"")),"")</f>
        <v/>
      </c>
      <c r="BG30" s="29" t="str">
        <f>IFERROR(IF(LEN(Jalons[[#This Row],[Nombre de jours]])=0,"",IF(AND(BG$5=$E30,$F30=1),Marqueur_Jalon,"")),"")</f>
        <v/>
      </c>
      <c r="BH30" s="29" t="str">
        <f>IFERROR(IF(LEN(Jalons[[#This Row],[Nombre de jours]])=0,"",IF(AND(BH$5=$E30,$F30=1),Marqueur_Jalon,"")),"")</f>
        <v/>
      </c>
      <c r="BI30" s="29" t="str">
        <f>IFERROR(IF(LEN(Jalons[[#This Row],[Nombre de jours]])=0,"",IF(AND(BI$5=$E30,$F30=1),Marqueur_Jalon,"")),"")</f>
        <v/>
      </c>
      <c r="BJ30" s="29" t="str">
        <f>IFERROR(IF(LEN(Jalons[[#This Row],[Nombre de jours]])=0,"",IF(AND(BJ$5=$E30,$F30=1),Marqueur_Jalon,"")),"")</f>
        <v/>
      </c>
      <c r="BK30" s="29" t="str">
        <f>IFERROR(IF(LEN(Jalons[[#This Row],[Nombre de jours]])=0,"",IF(AND(BK$5=$E30,$F30=1),Marqueur_Jalon,"")),"")</f>
        <v/>
      </c>
    </row>
    <row r="31" spans="1:63" s="2" customFormat="1" ht="30" customHeight="1" x14ac:dyDescent="0.45">
      <c r="A31" s="12"/>
      <c r="B31" s="31"/>
      <c r="C31" s="27"/>
      <c r="D31" s="24"/>
      <c r="E31" s="25"/>
      <c r="F31" s="49"/>
      <c r="G31" s="20"/>
      <c r="H31" s="29" t="str">
        <f>IFERROR(IF(LEN(Jalons[[#This Row],[Nombre de jours]])=0,"",IF(AND(H$5=$E31,$F31=1),Marqueur_Jalon,"")),"")</f>
        <v/>
      </c>
      <c r="I31" s="29" t="str">
        <f>IFERROR(IF(LEN(Jalons[[#This Row],[Nombre de jours]])=0,"",IF(AND(I$5=$E31,$F31=1),Marqueur_Jalon,"")),"")</f>
        <v/>
      </c>
      <c r="J31" s="29" t="str">
        <f>IFERROR(IF(LEN(Jalons[[#This Row],[Nombre de jours]])=0,"",IF(AND(J$5=$E31,$F31=1),Marqueur_Jalon,"")),"")</f>
        <v/>
      </c>
      <c r="K31" s="29" t="str">
        <f>IFERROR(IF(LEN(Jalons[[#This Row],[Nombre de jours]])=0,"",IF(AND(K$5=$E31,$F31=1),Marqueur_Jalon,"")),"")</f>
        <v/>
      </c>
      <c r="L31" s="29" t="str">
        <f>IFERROR(IF(LEN(Jalons[[#This Row],[Nombre de jours]])=0,"",IF(AND(L$5=$E31,$F31=1),Marqueur_Jalon,"")),"")</f>
        <v/>
      </c>
      <c r="M31" s="29" t="str">
        <f>IFERROR(IF(LEN(Jalons[[#This Row],[Nombre de jours]])=0,"",IF(AND(M$5=$E31,$F31=1),Marqueur_Jalon,"")),"")</f>
        <v/>
      </c>
      <c r="N31" s="29" t="str">
        <f>IFERROR(IF(LEN(Jalons[[#This Row],[Nombre de jours]])=0,"",IF(AND(N$5=$E31,$F31=1),Marqueur_Jalon,"")),"")</f>
        <v/>
      </c>
      <c r="O31" s="29" t="str">
        <f>IFERROR(IF(LEN(Jalons[[#This Row],[Nombre de jours]])=0,"",IF(AND(O$5=$E31,$F31=1),Marqueur_Jalon,"")),"")</f>
        <v/>
      </c>
      <c r="P31" s="29" t="str">
        <f>IFERROR(IF(LEN(Jalons[[#This Row],[Nombre de jours]])=0,"",IF(AND(P$5=$E31,$F31=1),Marqueur_Jalon,"")),"")</f>
        <v/>
      </c>
      <c r="Q31" s="29" t="str">
        <f>IFERROR(IF(LEN(Jalons[[#This Row],[Nombre de jours]])=0,"",IF(AND(Q$5=$E31,$F31=1),Marqueur_Jalon,"")),"")</f>
        <v/>
      </c>
      <c r="R31" s="29" t="str">
        <f>IFERROR(IF(LEN(Jalons[[#This Row],[Nombre de jours]])=0,"",IF(AND(R$5=$E31,$F31=1),Marqueur_Jalon,"")),"")</f>
        <v/>
      </c>
      <c r="S31" s="29" t="str">
        <f>IFERROR(IF(LEN(Jalons[[#This Row],[Nombre de jours]])=0,"",IF(AND(S$5=$E31,$F31=1),Marqueur_Jalon,"")),"")</f>
        <v/>
      </c>
      <c r="T31" s="29" t="str">
        <f>IFERROR(IF(LEN(Jalons[[#This Row],[Nombre de jours]])=0,"",IF(AND(T$5=$E31,$F31=1),Marqueur_Jalon,"")),"")</f>
        <v/>
      </c>
      <c r="U31" s="29" t="str">
        <f>IFERROR(IF(LEN(Jalons[[#This Row],[Nombre de jours]])=0,"",IF(AND(U$5=$E31,$F31=1),Marqueur_Jalon,"")),"")</f>
        <v/>
      </c>
      <c r="V31" s="29" t="str">
        <f>IFERROR(IF(LEN(Jalons[[#This Row],[Nombre de jours]])=0,"",IF(AND(V$5=$E31,$F31=1),Marqueur_Jalon,"")),"")</f>
        <v/>
      </c>
      <c r="W31" s="29" t="str">
        <f>IFERROR(IF(LEN(Jalons[[#This Row],[Nombre de jours]])=0,"",IF(AND(W$5=$E31,$F31=1),Marqueur_Jalon,"")),"")</f>
        <v/>
      </c>
      <c r="X31" s="29" t="str">
        <f>IFERROR(IF(LEN(Jalons[[#This Row],[Nombre de jours]])=0,"",IF(AND(X$5=$E31,$F31=1),Marqueur_Jalon,"")),"")</f>
        <v/>
      </c>
      <c r="Y31" s="29" t="str">
        <f>IFERROR(IF(LEN(Jalons[[#This Row],[Nombre de jours]])=0,"",IF(AND(Y$5=$E31,$F31=1),Marqueur_Jalon,"")),"")</f>
        <v/>
      </c>
      <c r="Z31" s="29" t="str">
        <f>IFERROR(IF(LEN(Jalons[[#This Row],[Nombre de jours]])=0,"",IF(AND(Z$5=$E31,$F31=1),Marqueur_Jalon,"")),"")</f>
        <v/>
      </c>
      <c r="AA31" s="29" t="str">
        <f>IFERROR(IF(LEN(Jalons[[#This Row],[Nombre de jours]])=0,"",IF(AND(AA$5=$E31,$F31=1),Marqueur_Jalon,"")),"")</f>
        <v/>
      </c>
      <c r="AB31" s="29" t="str">
        <f>IFERROR(IF(LEN(Jalons[[#This Row],[Nombre de jours]])=0,"",IF(AND(AB$5=$E31,$F31=1),Marqueur_Jalon,"")),"")</f>
        <v/>
      </c>
      <c r="AC31" s="29" t="str">
        <f>IFERROR(IF(LEN(Jalons[[#This Row],[Nombre de jours]])=0,"",IF(AND(AC$5=$E31,$F31=1),Marqueur_Jalon,"")),"")</f>
        <v/>
      </c>
      <c r="AD31" s="29" t="str">
        <f>IFERROR(IF(LEN(Jalons[[#This Row],[Nombre de jours]])=0,"",IF(AND(AD$5=$E31,$F31=1),Marqueur_Jalon,"")),"")</f>
        <v/>
      </c>
      <c r="AE31" s="29" t="str">
        <f>IFERROR(IF(LEN(Jalons[[#This Row],[Nombre de jours]])=0,"",IF(AND(AE$5=$E31,$F31=1),Marqueur_Jalon,"")),"")</f>
        <v/>
      </c>
      <c r="AF31" s="29" t="str">
        <f>IFERROR(IF(LEN(Jalons[[#This Row],[Nombre de jours]])=0,"",IF(AND(AF$5=$E31,$F31=1),Marqueur_Jalon,"")),"")</f>
        <v/>
      </c>
      <c r="AG31" s="29" t="str">
        <f>IFERROR(IF(LEN(Jalons[[#This Row],[Nombre de jours]])=0,"",IF(AND(AG$5=$E31,$F31=1),Marqueur_Jalon,"")),"")</f>
        <v/>
      </c>
      <c r="AH31" s="29" t="str">
        <f>IFERROR(IF(LEN(Jalons[[#This Row],[Nombre de jours]])=0,"",IF(AND(AH$5=$E31,$F31=1),Marqueur_Jalon,"")),"")</f>
        <v/>
      </c>
      <c r="AI31" s="29" t="str">
        <f>IFERROR(IF(LEN(Jalons[[#This Row],[Nombre de jours]])=0,"",IF(AND(AI$5=$E31,$F31=1),Marqueur_Jalon,"")),"")</f>
        <v/>
      </c>
      <c r="AJ31" s="29" t="str">
        <f>IFERROR(IF(LEN(Jalons[[#This Row],[Nombre de jours]])=0,"",IF(AND(AJ$5=$E31,$F31=1),Marqueur_Jalon,"")),"")</f>
        <v/>
      </c>
      <c r="AK31" s="29" t="str">
        <f>IFERROR(IF(LEN(Jalons[[#This Row],[Nombre de jours]])=0,"",IF(AND(AK$5=$E31,$F31=1),Marqueur_Jalon,"")),"")</f>
        <v/>
      </c>
      <c r="AL31" s="29" t="str">
        <f>IFERROR(IF(LEN(Jalons[[#This Row],[Nombre de jours]])=0,"",IF(AND(AL$5=$E31,$F31=1),Marqueur_Jalon,"")),"")</f>
        <v/>
      </c>
      <c r="AM31" s="29" t="str">
        <f>IFERROR(IF(LEN(Jalons[[#This Row],[Nombre de jours]])=0,"",IF(AND(AM$5=$E31,$F31=1),Marqueur_Jalon,"")),"")</f>
        <v/>
      </c>
      <c r="AN31" s="29" t="str">
        <f>IFERROR(IF(LEN(Jalons[[#This Row],[Nombre de jours]])=0,"",IF(AND(AN$5=$E31,$F31=1),Marqueur_Jalon,"")),"")</f>
        <v/>
      </c>
      <c r="AO31" s="29" t="str">
        <f>IFERROR(IF(LEN(Jalons[[#This Row],[Nombre de jours]])=0,"",IF(AND(AO$5=$E31,$F31=1),Marqueur_Jalon,"")),"")</f>
        <v/>
      </c>
      <c r="AP31" s="29" t="str">
        <f>IFERROR(IF(LEN(Jalons[[#This Row],[Nombre de jours]])=0,"",IF(AND(AP$5=$E31,$F31=1),Marqueur_Jalon,"")),"")</f>
        <v/>
      </c>
      <c r="AQ31" s="29" t="str">
        <f>IFERROR(IF(LEN(Jalons[[#This Row],[Nombre de jours]])=0,"",IF(AND(AQ$5=$E31,$F31=1),Marqueur_Jalon,"")),"")</f>
        <v/>
      </c>
      <c r="AR31" s="29" t="str">
        <f>IFERROR(IF(LEN(Jalons[[#This Row],[Nombre de jours]])=0,"",IF(AND(AR$5=$E31,$F31=1),Marqueur_Jalon,"")),"")</f>
        <v/>
      </c>
      <c r="AS31" s="29" t="str">
        <f>IFERROR(IF(LEN(Jalons[[#This Row],[Nombre de jours]])=0,"",IF(AND(AS$5=$E31,$F31=1),Marqueur_Jalon,"")),"")</f>
        <v/>
      </c>
      <c r="AT31" s="29" t="str">
        <f>IFERROR(IF(LEN(Jalons[[#This Row],[Nombre de jours]])=0,"",IF(AND(AT$5=$E31,$F31=1),Marqueur_Jalon,"")),"")</f>
        <v/>
      </c>
      <c r="AU31" s="29" t="str">
        <f>IFERROR(IF(LEN(Jalons[[#This Row],[Nombre de jours]])=0,"",IF(AND(AU$5=$E31,$F31=1),Marqueur_Jalon,"")),"")</f>
        <v/>
      </c>
      <c r="AV31" s="29" t="str">
        <f>IFERROR(IF(LEN(Jalons[[#This Row],[Nombre de jours]])=0,"",IF(AND(AV$5=$E31,$F31=1),Marqueur_Jalon,"")),"")</f>
        <v/>
      </c>
      <c r="AW31" s="29" t="str">
        <f>IFERROR(IF(LEN(Jalons[[#This Row],[Nombre de jours]])=0,"",IF(AND(AW$5=$E31,$F31=1),Marqueur_Jalon,"")),"")</f>
        <v/>
      </c>
      <c r="AX31" s="29" t="str">
        <f>IFERROR(IF(LEN(Jalons[[#This Row],[Nombre de jours]])=0,"",IF(AND(AX$5=$E31,$F31=1),Marqueur_Jalon,"")),"")</f>
        <v/>
      </c>
      <c r="AY31" s="29" t="str">
        <f>IFERROR(IF(LEN(Jalons[[#This Row],[Nombre de jours]])=0,"",IF(AND(AY$5=$E31,$F31=1),Marqueur_Jalon,"")),"")</f>
        <v/>
      </c>
      <c r="AZ31" s="29" t="str">
        <f>IFERROR(IF(LEN(Jalons[[#This Row],[Nombre de jours]])=0,"",IF(AND(AZ$5=$E31,$F31=1),Marqueur_Jalon,"")),"")</f>
        <v/>
      </c>
      <c r="BA31" s="29" t="str">
        <f>IFERROR(IF(LEN(Jalons[[#This Row],[Nombre de jours]])=0,"",IF(AND(BA$5=$E31,$F31=1),Marqueur_Jalon,"")),"")</f>
        <v/>
      </c>
      <c r="BB31" s="29" t="str">
        <f>IFERROR(IF(LEN(Jalons[[#This Row],[Nombre de jours]])=0,"",IF(AND(BB$5=$E31,$F31=1),Marqueur_Jalon,"")),"")</f>
        <v/>
      </c>
      <c r="BC31" s="29" t="str">
        <f>IFERROR(IF(LEN(Jalons[[#This Row],[Nombre de jours]])=0,"",IF(AND(BC$5=$E31,$F31=1),Marqueur_Jalon,"")),"")</f>
        <v/>
      </c>
      <c r="BD31" s="29" t="str">
        <f>IFERROR(IF(LEN(Jalons[[#This Row],[Nombre de jours]])=0,"",IF(AND(BD$5=$E31,$F31=1),Marqueur_Jalon,"")),"")</f>
        <v/>
      </c>
      <c r="BE31" s="29" t="str">
        <f>IFERROR(IF(LEN(Jalons[[#This Row],[Nombre de jours]])=0,"",IF(AND(BE$5=$E31,$F31=1),Marqueur_Jalon,"")),"")</f>
        <v/>
      </c>
      <c r="BF31" s="29" t="str">
        <f>IFERROR(IF(LEN(Jalons[[#This Row],[Nombre de jours]])=0,"",IF(AND(BF$5=$E31,$F31=1),Marqueur_Jalon,"")),"")</f>
        <v/>
      </c>
      <c r="BG31" s="29" t="str">
        <f>IFERROR(IF(LEN(Jalons[[#This Row],[Nombre de jours]])=0,"",IF(AND(BG$5=$E31,$F31=1),Marqueur_Jalon,"")),"")</f>
        <v/>
      </c>
      <c r="BH31" s="29" t="str">
        <f>IFERROR(IF(LEN(Jalons[[#This Row],[Nombre de jours]])=0,"",IF(AND(BH$5=$E31,$F31=1),Marqueur_Jalon,"")),"")</f>
        <v/>
      </c>
      <c r="BI31" s="29" t="str">
        <f>IFERROR(IF(LEN(Jalons[[#This Row],[Nombre de jours]])=0,"",IF(AND(BI$5=$E31,$F31=1),Marqueur_Jalon,"")),"")</f>
        <v/>
      </c>
      <c r="BJ31" s="29" t="str">
        <f>IFERROR(IF(LEN(Jalons[[#This Row],[Nombre de jours]])=0,"",IF(AND(BJ$5=$E31,$F31=1),Marqueur_Jalon,"")),"")</f>
        <v/>
      </c>
      <c r="BK31" s="29" t="str">
        <f>IFERROR(IF(LEN(Jalons[[#This Row],[Nombre de jours]])=0,"",IF(AND(BK$5=$E31,$F31=1),Marqueur_Jalon,"")),"")</f>
        <v/>
      </c>
    </row>
    <row r="32" spans="1:63" s="2" customFormat="1" ht="30" customHeight="1" x14ac:dyDescent="0.45">
      <c r="A32" s="12"/>
      <c r="B32" s="31"/>
      <c r="C32" s="27"/>
      <c r="D32" s="24"/>
      <c r="E32" s="25"/>
      <c r="F32" s="49"/>
      <c r="G32" s="20"/>
      <c r="H32" s="29" t="str">
        <f>IFERROR(IF(LEN(Jalons[[#This Row],[Nombre de jours]])=0,"",IF(AND(H$5=$E32,$F32=1),Marqueur_Jalon,"")),"")</f>
        <v/>
      </c>
      <c r="I32" s="29" t="str">
        <f>IFERROR(IF(LEN(Jalons[[#This Row],[Nombre de jours]])=0,"",IF(AND(I$5=$E32,$F32=1),Marqueur_Jalon,"")),"")</f>
        <v/>
      </c>
      <c r="J32" s="29" t="str">
        <f>IFERROR(IF(LEN(Jalons[[#This Row],[Nombre de jours]])=0,"",IF(AND(J$5=$E32,$F32=1),Marqueur_Jalon,"")),"")</f>
        <v/>
      </c>
      <c r="K32" s="29" t="str">
        <f>IFERROR(IF(LEN(Jalons[[#This Row],[Nombre de jours]])=0,"",IF(AND(K$5=$E32,$F32=1),Marqueur_Jalon,"")),"")</f>
        <v/>
      </c>
      <c r="L32" s="29" t="str">
        <f>IFERROR(IF(LEN(Jalons[[#This Row],[Nombre de jours]])=0,"",IF(AND(L$5=$E32,$F32=1),Marqueur_Jalon,"")),"")</f>
        <v/>
      </c>
      <c r="M32" s="29" t="str">
        <f>IFERROR(IF(LEN(Jalons[[#This Row],[Nombre de jours]])=0,"",IF(AND(M$5=$E32,$F32=1),Marqueur_Jalon,"")),"")</f>
        <v/>
      </c>
      <c r="N32" s="29" t="str">
        <f>IFERROR(IF(LEN(Jalons[[#This Row],[Nombre de jours]])=0,"",IF(AND(N$5=$E32,$F32=1),Marqueur_Jalon,"")),"")</f>
        <v/>
      </c>
      <c r="O32" s="29" t="str">
        <f>IFERROR(IF(LEN(Jalons[[#This Row],[Nombre de jours]])=0,"",IF(AND(O$5=$E32,$F32=1),Marqueur_Jalon,"")),"")</f>
        <v/>
      </c>
      <c r="P32" s="29" t="str">
        <f>IFERROR(IF(LEN(Jalons[[#This Row],[Nombre de jours]])=0,"",IF(AND(P$5=$E32,$F32=1),Marqueur_Jalon,"")),"")</f>
        <v/>
      </c>
      <c r="Q32" s="29" t="str">
        <f>IFERROR(IF(LEN(Jalons[[#This Row],[Nombre de jours]])=0,"",IF(AND(Q$5=$E32,$F32=1),Marqueur_Jalon,"")),"")</f>
        <v/>
      </c>
      <c r="R32" s="29" t="str">
        <f>IFERROR(IF(LEN(Jalons[[#This Row],[Nombre de jours]])=0,"",IF(AND(R$5=$E32,$F32=1),Marqueur_Jalon,"")),"")</f>
        <v/>
      </c>
      <c r="S32" s="29" t="str">
        <f>IFERROR(IF(LEN(Jalons[[#This Row],[Nombre de jours]])=0,"",IF(AND(S$5=$E32,$F32=1),Marqueur_Jalon,"")),"")</f>
        <v/>
      </c>
      <c r="T32" s="29" t="str">
        <f>IFERROR(IF(LEN(Jalons[[#This Row],[Nombre de jours]])=0,"",IF(AND(T$5=$E32,$F32=1),Marqueur_Jalon,"")),"")</f>
        <v/>
      </c>
      <c r="U32" s="29" t="str">
        <f>IFERROR(IF(LEN(Jalons[[#This Row],[Nombre de jours]])=0,"",IF(AND(U$5=$E32,$F32=1),Marqueur_Jalon,"")),"")</f>
        <v/>
      </c>
      <c r="V32" s="29" t="str">
        <f>IFERROR(IF(LEN(Jalons[[#This Row],[Nombre de jours]])=0,"",IF(AND(V$5=$E32,$F32=1),Marqueur_Jalon,"")),"")</f>
        <v/>
      </c>
      <c r="W32" s="29" t="str">
        <f>IFERROR(IF(LEN(Jalons[[#This Row],[Nombre de jours]])=0,"",IF(AND(W$5=$E32,$F32=1),Marqueur_Jalon,"")),"")</f>
        <v/>
      </c>
      <c r="X32" s="29" t="str">
        <f>IFERROR(IF(LEN(Jalons[[#This Row],[Nombre de jours]])=0,"",IF(AND(X$5=$E32,$F32=1),Marqueur_Jalon,"")),"")</f>
        <v/>
      </c>
      <c r="Y32" s="29" t="str">
        <f>IFERROR(IF(LEN(Jalons[[#This Row],[Nombre de jours]])=0,"",IF(AND(Y$5=$E32,$F32=1),Marqueur_Jalon,"")),"")</f>
        <v/>
      </c>
      <c r="Z32" s="29" t="str">
        <f>IFERROR(IF(LEN(Jalons[[#This Row],[Nombre de jours]])=0,"",IF(AND(Z$5=$E32,$F32=1),Marqueur_Jalon,"")),"")</f>
        <v/>
      </c>
      <c r="AA32" s="29" t="str">
        <f>IFERROR(IF(LEN(Jalons[[#This Row],[Nombre de jours]])=0,"",IF(AND(AA$5=$E32,$F32=1),Marqueur_Jalon,"")),"")</f>
        <v/>
      </c>
      <c r="AB32" s="29" t="str">
        <f>IFERROR(IF(LEN(Jalons[[#This Row],[Nombre de jours]])=0,"",IF(AND(AB$5=$E32,$F32=1),Marqueur_Jalon,"")),"")</f>
        <v/>
      </c>
      <c r="AC32" s="29" t="str">
        <f>IFERROR(IF(LEN(Jalons[[#This Row],[Nombre de jours]])=0,"",IF(AND(AC$5=$E32,$F32=1),Marqueur_Jalon,"")),"")</f>
        <v/>
      </c>
      <c r="AD32" s="29" t="str">
        <f>IFERROR(IF(LEN(Jalons[[#This Row],[Nombre de jours]])=0,"",IF(AND(AD$5=$E32,$F32=1),Marqueur_Jalon,"")),"")</f>
        <v/>
      </c>
      <c r="AE32" s="29" t="str">
        <f>IFERROR(IF(LEN(Jalons[[#This Row],[Nombre de jours]])=0,"",IF(AND(AE$5=$E32,$F32=1),Marqueur_Jalon,"")),"")</f>
        <v/>
      </c>
      <c r="AF32" s="29" t="str">
        <f>IFERROR(IF(LEN(Jalons[[#This Row],[Nombre de jours]])=0,"",IF(AND(AF$5=$E32,$F32=1),Marqueur_Jalon,"")),"")</f>
        <v/>
      </c>
      <c r="AG32" s="29" t="str">
        <f>IFERROR(IF(LEN(Jalons[[#This Row],[Nombre de jours]])=0,"",IF(AND(AG$5=$E32,$F32=1),Marqueur_Jalon,"")),"")</f>
        <v/>
      </c>
      <c r="AH32" s="29" t="str">
        <f>IFERROR(IF(LEN(Jalons[[#This Row],[Nombre de jours]])=0,"",IF(AND(AH$5=$E32,$F32=1),Marqueur_Jalon,"")),"")</f>
        <v/>
      </c>
      <c r="AI32" s="29" t="str">
        <f>IFERROR(IF(LEN(Jalons[[#This Row],[Nombre de jours]])=0,"",IF(AND(AI$5=$E32,$F32=1),Marqueur_Jalon,"")),"")</f>
        <v/>
      </c>
      <c r="AJ32" s="29" t="str">
        <f>IFERROR(IF(LEN(Jalons[[#This Row],[Nombre de jours]])=0,"",IF(AND(AJ$5=$E32,$F32=1),Marqueur_Jalon,"")),"")</f>
        <v/>
      </c>
      <c r="AK32" s="29" t="str">
        <f>IFERROR(IF(LEN(Jalons[[#This Row],[Nombre de jours]])=0,"",IF(AND(AK$5=$E32,$F32=1),Marqueur_Jalon,"")),"")</f>
        <v/>
      </c>
      <c r="AL32" s="29" t="str">
        <f>IFERROR(IF(LEN(Jalons[[#This Row],[Nombre de jours]])=0,"",IF(AND(AL$5=$E32,$F32=1),Marqueur_Jalon,"")),"")</f>
        <v/>
      </c>
      <c r="AM32" s="29" t="str">
        <f>IFERROR(IF(LEN(Jalons[[#This Row],[Nombre de jours]])=0,"",IF(AND(AM$5=$E32,$F32=1),Marqueur_Jalon,"")),"")</f>
        <v/>
      </c>
      <c r="AN32" s="29" t="str">
        <f>IFERROR(IF(LEN(Jalons[[#This Row],[Nombre de jours]])=0,"",IF(AND(AN$5=$E32,$F32=1),Marqueur_Jalon,"")),"")</f>
        <v/>
      </c>
      <c r="AO32" s="29" t="str">
        <f>IFERROR(IF(LEN(Jalons[[#This Row],[Nombre de jours]])=0,"",IF(AND(AO$5=$E32,$F32=1),Marqueur_Jalon,"")),"")</f>
        <v/>
      </c>
      <c r="AP32" s="29" t="str">
        <f>IFERROR(IF(LEN(Jalons[[#This Row],[Nombre de jours]])=0,"",IF(AND(AP$5=$E32,$F32=1),Marqueur_Jalon,"")),"")</f>
        <v/>
      </c>
      <c r="AQ32" s="29" t="str">
        <f>IFERROR(IF(LEN(Jalons[[#This Row],[Nombre de jours]])=0,"",IF(AND(AQ$5=$E32,$F32=1),Marqueur_Jalon,"")),"")</f>
        <v/>
      </c>
      <c r="AR32" s="29" t="str">
        <f>IFERROR(IF(LEN(Jalons[[#This Row],[Nombre de jours]])=0,"",IF(AND(AR$5=$E32,$F32=1),Marqueur_Jalon,"")),"")</f>
        <v/>
      </c>
      <c r="AS32" s="29" t="str">
        <f>IFERROR(IF(LEN(Jalons[[#This Row],[Nombre de jours]])=0,"",IF(AND(AS$5=$E32,$F32=1),Marqueur_Jalon,"")),"")</f>
        <v/>
      </c>
      <c r="AT32" s="29" t="str">
        <f>IFERROR(IF(LEN(Jalons[[#This Row],[Nombre de jours]])=0,"",IF(AND(AT$5=$E32,$F32=1),Marqueur_Jalon,"")),"")</f>
        <v/>
      </c>
      <c r="AU32" s="29" t="str">
        <f>IFERROR(IF(LEN(Jalons[[#This Row],[Nombre de jours]])=0,"",IF(AND(AU$5=$E32,$F32=1),Marqueur_Jalon,"")),"")</f>
        <v/>
      </c>
      <c r="AV32" s="29" t="str">
        <f>IFERROR(IF(LEN(Jalons[[#This Row],[Nombre de jours]])=0,"",IF(AND(AV$5=$E32,$F32=1),Marqueur_Jalon,"")),"")</f>
        <v/>
      </c>
      <c r="AW32" s="29" t="str">
        <f>IFERROR(IF(LEN(Jalons[[#This Row],[Nombre de jours]])=0,"",IF(AND(AW$5=$E32,$F32=1),Marqueur_Jalon,"")),"")</f>
        <v/>
      </c>
      <c r="AX32" s="29" t="str">
        <f>IFERROR(IF(LEN(Jalons[[#This Row],[Nombre de jours]])=0,"",IF(AND(AX$5=$E32,$F32=1),Marqueur_Jalon,"")),"")</f>
        <v/>
      </c>
      <c r="AY32" s="29" t="str">
        <f>IFERROR(IF(LEN(Jalons[[#This Row],[Nombre de jours]])=0,"",IF(AND(AY$5=$E32,$F32=1),Marqueur_Jalon,"")),"")</f>
        <v/>
      </c>
      <c r="AZ32" s="29" t="str">
        <f>IFERROR(IF(LEN(Jalons[[#This Row],[Nombre de jours]])=0,"",IF(AND(AZ$5=$E32,$F32=1),Marqueur_Jalon,"")),"")</f>
        <v/>
      </c>
      <c r="BA32" s="29" t="str">
        <f>IFERROR(IF(LEN(Jalons[[#This Row],[Nombre de jours]])=0,"",IF(AND(BA$5=$E32,$F32=1),Marqueur_Jalon,"")),"")</f>
        <v/>
      </c>
      <c r="BB32" s="29" t="str">
        <f>IFERROR(IF(LEN(Jalons[[#This Row],[Nombre de jours]])=0,"",IF(AND(BB$5=$E32,$F32=1),Marqueur_Jalon,"")),"")</f>
        <v/>
      </c>
      <c r="BC32" s="29" t="str">
        <f>IFERROR(IF(LEN(Jalons[[#This Row],[Nombre de jours]])=0,"",IF(AND(BC$5=$E32,$F32=1),Marqueur_Jalon,"")),"")</f>
        <v/>
      </c>
      <c r="BD32" s="29" t="str">
        <f>IFERROR(IF(LEN(Jalons[[#This Row],[Nombre de jours]])=0,"",IF(AND(BD$5=$E32,$F32=1),Marqueur_Jalon,"")),"")</f>
        <v/>
      </c>
      <c r="BE32" s="29" t="str">
        <f>IFERROR(IF(LEN(Jalons[[#This Row],[Nombre de jours]])=0,"",IF(AND(BE$5=$E32,$F32=1),Marqueur_Jalon,"")),"")</f>
        <v/>
      </c>
      <c r="BF32" s="29" t="str">
        <f>IFERROR(IF(LEN(Jalons[[#This Row],[Nombre de jours]])=0,"",IF(AND(BF$5=$E32,$F32=1),Marqueur_Jalon,"")),"")</f>
        <v/>
      </c>
      <c r="BG32" s="29" t="str">
        <f>IFERROR(IF(LEN(Jalons[[#This Row],[Nombre de jours]])=0,"",IF(AND(BG$5=$E32,$F32=1),Marqueur_Jalon,"")),"")</f>
        <v/>
      </c>
      <c r="BH32" s="29" t="str">
        <f>IFERROR(IF(LEN(Jalons[[#This Row],[Nombre de jours]])=0,"",IF(AND(BH$5=$E32,$F32=1),Marqueur_Jalon,"")),"")</f>
        <v/>
      </c>
      <c r="BI32" s="29" t="str">
        <f>IFERROR(IF(LEN(Jalons[[#This Row],[Nombre de jours]])=0,"",IF(AND(BI$5=$E32,$F32=1),Marqueur_Jalon,"")),"")</f>
        <v/>
      </c>
      <c r="BJ32" s="29" t="str">
        <f>IFERROR(IF(LEN(Jalons[[#This Row],[Nombre de jours]])=0,"",IF(AND(BJ$5=$E32,$F32=1),Marqueur_Jalon,"")),"")</f>
        <v/>
      </c>
      <c r="BK32" s="29" t="str">
        <f>IFERROR(IF(LEN(Jalons[[#This Row],[Nombre de jours]])=0,"",IF(AND(BK$5=$E32,$F32=1),Marqueur_Jalon,"")),"")</f>
        <v/>
      </c>
    </row>
    <row r="33" spans="1:63" s="2" customFormat="1" ht="30" customHeight="1" x14ac:dyDescent="0.45">
      <c r="A33" s="12"/>
      <c r="B33" s="31"/>
      <c r="C33" s="27"/>
      <c r="D33" s="24"/>
      <c r="E33" s="25"/>
      <c r="F33" s="49"/>
      <c r="G33" s="20"/>
      <c r="H33" s="29" t="str">
        <f>IFERROR(IF(LEN(Jalons[[#This Row],[Nombre de jours]])=0,"",IF(AND(H$5=$E33,$F33=1),Marqueur_Jalon,"")),"")</f>
        <v/>
      </c>
      <c r="I33" s="29" t="str">
        <f>IFERROR(IF(LEN(Jalons[[#This Row],[Nombre de jours]])=0,"",IF(AND(I$5=$E33,$F33=1),Marqueur_Jalon,"")),"")</f>
        <v/>
      </c>
      <c r="J33" s="29" t="str">
        <f>IFERROR(IF(LEN(Jalons[[#This Row],[Nombre de jours]])=0,"",IF(AND(J$5=$E33,$F33=1),Marqueur_Jalon,"")),"")</f>
        <v/>
      </c>
      <c r="K33" s="29" t="str">
        <f>IFERROR(IF(LEN(Jalons[[#This Row],[Nombre de jours]])=0,"",IF(AND(K$5=$E33,$F33=1),Marqueur_Jalon,"")),"")</f>
        <v/>
      </c>
      <c r="L33" s="29" t="str">
        <f>IFERROR(IF(LEN(Jalons[[#This Row],[Nombre de jours]])=0,"",IF(AND(L$5=$E33,$F33=1),Marqueur_Jalon,"")),"")</f>
        <v/>
      </c>
      <c r="M33" s="29" t="str">
        <f>IFERROR(IF(LEN(Jalons[[#This Row],[Nombre de jours]])=0,"",IF(AND(M$5=$E33,$F33=1),Marqueur_Jalon,"")),"")</f>
        <v/>
      </c>
      <c r="N33" s="29" t="str">
        <f>IFERROR(IF(LEN(Jalons[[#This Row],[Nombre de jours]])=0,"",IF(AND(N$5=$E33,$F33=1),Marqueur_Jalon,"")),"")</f>
        <v/>
      </c>
      <c r="O33" s="29" t="str">
        <f>IFERROR(IF(LEN(Jalons[[#This Row],[Nombre de jours]])=0,"",IF(AND(O$5=$E33,$F33=1),Marqueur_Jalon,"")),"")</f>
        <v/>
      </c>
      <c r="P33" s="29" t="str">
        <f>IFERROR(IF(LEN(Jalons[[#This Row],[Nombre de jours]])=0,"",IF(AND(P$5=$E33,$F33=1),Marqueur_Jalon,"")),"")</f>
        <v/>
      </c>
      <c r="Q33" s="29" t="str">
        <f>IFERROR(IF(LEN(Jalons[[#This Row],[Nombre de jours]])=0,"",IF(AND(Q$5=$E33,$F33=1),Marqueur_Jalon,"")),"")</f>
        <v/>
      </c>
      <c r="R33" s="29" t="str">
        <f>IFERROR(IF(LEN(Jalons[[#This Row],[Nombre de jours]])=0,"",IF(AND(R$5=$E33,$F33=1),Marqueur_Jalon,"")),"")</f>
        <v/>
      </c>
      <c r="S33" s="29" t="str">
        <f>IFERROR(IF(LEN(Jalons[[#This Row],[Nombre de jours]])=0,"",IF(AND(S$5=$E33,$F33=1),Marqueur_Jalon,"")),"")</f>
        <v/>
      </c>
      <c r="T33" s="29" t="str">
        <f>IFERROR(IF(LEN(Jalons[[#This Row],[Nombre de jours]])=0,"",IF(AND(T$5=$E33,$F33=1),Marqueur_Jalon,"")),"")</f>
        <v/>
      </c>
      <c r="U33" s="29" t="str">
        <f>IFERROR(IF(LEN(Jalons[[#This Row],[Nombre de jours]])=0,"",IF(AND(U$5=$E33,$F33=1),Marqueur_Jalon,"")),"")</f>
        <v/>
      </c>
      <c r="V33" s="29" t="str">
        <f>IFERROR(IF(LEN(Jalons[[#This Row],[Nombre de jours]])=0,"",IF(AND(V$5=$E33,$F33=1),Marqueur_Jalon,"")),"")</f>
        <v/>
      </c>
      <c r="W33" s="29" t="str">
        <f>IFERROR(IF(LEN(Jalons[[#This Row],[Nombre de jours]])=0,"",IF(AND(W$5=$E33,$F33=1),Marqueur_Jalon,"")),"")</f>
        <v/>
      </c>
      <c r="X33" s="29" t="str">
        <f>IFERROR(IF(LEN(Jalons[[#This Row],[Nombre de jours]])=0,"",IF(AND(X$5=$E33,$F33=1),Marqueur_Jalon,"")),"")</f>
        <v/>
      </c>
      <c r="Y33" s="29" t="str">
        <f>IFERROR(IF(LEN(Jalons[[#This Row],[Nombre de jours]])=0,"",IF(AND(Y$5=$E33,$F33=1),Marqueur_Jalon,"")),"")</f>
        <v/>
      </c>
      <c r="Z33" s="29" t="str">
        <f>IFERROR(IF(LEN(Jalons[[#This Row],[Nombre de jours]])=0,"",IF(AND(Z$5=$E33,$F33=1),Marqueur_Jalon,"")),"")</f>
        <v/>
      </c>
      <c r="AA33" s="29" t="str">
        <f>IFERROR(IF(LEN(Jalons[[#This Row],[Nombre de jours]])=0,"",IF(AND(AA$5=$E33,$F33=1),Marqueur_Jalon,"")),"")</f>
        <v/>
      </c>
      <c r="AB33" s="29" t="str">
        <f>IFERROR(IF(LEN(Jalons[[#This Row],[Nombre de jours]])=0,"",IF(AND(AB$5=$E33,$F33=1),Marqueur_Jalon,"")),"")</f>
        <v/>
      </c>
      <c r="AC33" s="29" t="str">
        <f>IFERROR(IF(LEN(Jalons[[#This Row],[Nombre de jours]])=0,"",IF(AND(AC$5=$E33,$F33=1),Marqueur_Jalon,"")),"")</f>
        <v/>
      </c>
      <c r="AD33" s="29" t="str">
        <f>IFERROR(IF(LEN(Jalons[[#This Row],[Nombre de jours]])=0,"",IF(AND(AD$5=$E33,$F33=1),Marqueur_Jalon,"")),"")</f>
        <v/>
      </c>
      <c r="AE33" s="29" t="str">
        <f>IFERROR(IF(LEN(Jalons[[#This Row],[Nombre de jours]])=0,"",IF(AND(AE$5=$E33,$F33=1),Marqueur_Jalon,"")),"")</f>
        <v/>
      </c>
      <c r="AF33" s="29" t="str">
        <f>IFERROR(IF(LEN(Jalons[[#This Row],[Nombre de jours]])=0,"",IF(AND(AF$5=$E33,$F33=1),Marqueur_Jalon,"")),"")</f>
        <v/>
      </c>
      <c r="AG33" s="29" t="str">
        <f>IFERROR(IF(LEN(Jalons[[#This Row],[Nombre de jours]])=0,"",IF(AND(AG$5=$E33,$F33=1),Marqueur_Jalon,"")),"")</f>
        <v/>
      </c>
      <c r="AH33" s="29" t="str">
        <f>IFERROR(IF(LEN(Jalons[[#This Row],[Nombre de jours]])=0,"",IF(AND(AH$5=$E33,$F33=1),Marqueur_Jalon,"")),"")</f>
        <v/>
      </c>
      <c r="AI33" s="29" t="str">
        <f>IFERROR(IF(LEN(Jalons[[#This Row],[Nombre de jours]])=0,"",IF(AND(AI$5=$E33,$F33=1),Marqueur_Jalon,"")),"")</f>
        <v/>
      </c>
      <c r="AJ33" s="29" t="str">
        <f>IFERROR(IF(LEN(Jalons[[#This Row],[Nombre de jours]])=0,"",IF(AND(AJ$5=$E33,$F33=1),Marqueur_Jalon,"")),"")</f>
        <v/>
      </c>
      <c r="AK33" s="29" t="str">
        <f>IFERROR(IF(LEN(Jalons[[#This Row],[Nombre de jours]])=0,"",IF(AND(AK$5=$E33,$F33=1),Marqueur_Jalon,"")),"")</f>
        <v/>
      </c>
      <c r="AL33" s="29" t="str">
        <f>IFERROR(IF(LEN(Jalons[[#This Row],[Nombre de jours]])=0,"",IF(AND(AL$5=$E33,$F33=1),Marqueur_Jalon,"")),"")</f>
        <v/>
      </c>
      <c r="AM33" s="29" t="str">
        <f>IFERROR(IF(LEN(Jalons[[#This Row],[Nombre de jours]])=0,"",IF(AND(AM$5=$E33,$F33=1),Marqueur_Jalon,"")),"")</f>
        <v/>
      </c>
      <c r="AN33" s="29" t="str">
        <f>IFERROR(IF(LEN(Jalons[[#This Row],[Nombre de jours]])=0,"",IF(AND(AN$5=$E33,$F33=1),Marqueur_Jalon,"")),"")</f>
        <v/>
      </c>
      <c r="AO33" s="29" t="str">
        <f>IFERROR(IF(LEN(Jalons[[#This Row],[Nombre de jours]])=0,"",IF(AND(AO$5=$E33,$F33=1),Marqueur_Jalon,"")),"")</f>
        <v/>
      </c>
      <c r="AP33" s="29" t="str">
        <f>IFERROR(IF(LEN(Jalons[[#This Row],[Nombre de jours]])=0,"",IF(AND(AP$5=$E33,$F33=1),Marqueur_Jalon,"")),"")</f>
        <v/>
      </c>
      <c r="AQ33" s="29" t="str">
        <f>IFERROR(IF(LEN(Jalons[[#This Row],[Nombre de jours]])=0,"",IF(AND(AQ$5=$E33,$F33=1),Marqueur_Jalon,"")),"")</f>
        <v/>
      </c>
      <c r="AR33" s="29" t="str">
        <f>IFERROR(IF(LEN(Jalons[[#This Row],[Nombre de jours]])=0,"",IF(AND(AR$5=$E33,$F33=1),Marqueur_Jalon,"")),"")</f>
        <v/>
      </c>
      <c r="AS33" s="29" t="str">
        <f>IFERROR(IF(LEN(Jalons[[#This Row],[Nombre de jours]])=0,"",IF(AND(AS$5=$E33,$F33=1),Marqueur_Jalon,"")),"")</f>
        <v/>
      </c>
      <c r="AT33" s="29" t="str">
        <f>IFERROR(IF(LEN(Jalons[[#This Row],[Nombre de jours]])=0,"",IF(AND(AT$5=$E33,$F33=1),Marqueur_Jalon,"")),"")</f>
        <v/>
      </c>
      <c r="AU33" s="29" t="str">
        <f>IFERROR(IF(LEN(Jalons[[#This Row],[Nombre de jours]])=0,"",IF(AND(AU$5=$E33,$F33=1),Marqueur_Jalon,"")),"")</f>
        <v/>
      </c>
      <c r="AV33" s="29" t="str">
        <f>IFERROR(IF(LEN(Jalons[[#This Row],[Nombre de jours]])=0,"",IF(AND(AV$5=$E33,$F33=1),Marqueur_Jalon,"")),"")</f>
        <v/>
      </c>
      <c r="AW33" s="29" t="str">
        <f>IFERROR(IF(LEN(Jalons[[#This Row],[Nombre de jours]])=0,"",IF(AND(AW$5=$E33,$F33=1),Marqueur_Jalon,"")),"")</f>
        <v/>
      </c>
      <c r="AX33" s="29" t="str">
        <f>IFERROR(IF(LEN(Jalons[[#This Row],[Nombre de jours]])=0,"",IF(AND(AX$5=$E33,$F33=1),Marqueur_Jalon,"")),"")</f>
        <v/>
      </c>
      <c r="AY33" s="29" t="str">
        <f>IFERROR(IF(LEN(Jalons[[#This Row],[Nombre de jours]])=0,"",IF(AND(AY$5=$E33,$F33=1),Marqueur_Jalon,"")),"")</f>
        <v/>
      </c>
      <c r="AZ33" s="29" t="str">
        <f>IFERROR(IF(LEN(Jalons[[#This Row],[Nombre de jours]])=0,"",IF(AND(AZ$5=$E33,$F33=1),Marqueur_Jalon,"")),"")</f>
        <v/>
      </c>
      <c r="BA33" s="29" t="str">
        <f>IFERROR(IF(LEN(Jalons[[#This Row],[Nombre de jours]])=0,"",IF(AND(BA$5=$E33,$F33=1),Marqueur_Jalon,"")),"")</f>
        <v/>
      </c>
      <c r="BB33" s="29" t="str">
        <f>IFERROR(IF(LEN(Jalons[[#This Row],[Nombre de jours]])=0,"",IF(AND(BB$5=$E33,$F33=1),Marqueur_Jalon,"")),"")</f>
        <v/>
      </c>
      <c r="BC33" s="29" t="str">
        <f>IFERROR(IF(LEN(Jalons[[#This Row],[Nombre de jours]])=0,"",IF(AND(BC$5=$E33,$F33=1),Marqueur_Jalon,"")),"")</f>
        <v/>
      </c>
      <c r="BD33" s="29" t="str">
        <f>IFERROR(IF(LEN(Jalons[[#This Row],[Nombre de jours]])=0,"",IF(AND(BD$5=$E33,$F33=1),Marqueur_Jalon,"")),"")</f>
        <v/>
      </c>
      <c r="BE33" s="29" t="str">
        <f>IFERROR(IF(LEN(Jalons[[#This Row],[Nombre de jours]])=0,"",IF(AND(BE$5=$E33,$F33=1),Marqueur_Jalon,"")),"")</f>
        <v/>
      </c>
      <c r="BF33" s="29" t="str">
        <f>IFERROR(IF(LEN(Jalons[[#This Row],[Nombre de jours]])=0,"",IF(AND(BF$5=$E33,$F33=1),Marqueur_Jalon,"")),"")</f>
        <v/>
      </c>
      <c r="BG33" s="29" t="str">
        <f>IFERROR(IF(LEN(Jalons[[#This Row],[Nombre de jours]])=0,"",IF(AND(BG$5=$E33,$F33=1),Marqueur_Jalon,"")),"")</f>
        <v/>
      </c>
      <c r="BH33" s="29" t="str">
        <f>IFERROR(IF(LEN(Jalons[[#This Row],[Nombre de jours]])=0,"",IF(AND(BH$5=$E33,$F33=1),Marqueur_Jalon,"")),"")</f>
        <v/>
      </c>
      <c r="BI33" s="29" t="str">
        <f>IFERROR(IF(LEN(Jalons[[#This Row],[Nombre de jours]])=0,"",IF(AND(BI$5=$E33,$F33=1),Marqueur_Jalon,"")),"")</f>
        <v/>
      </c>
      <c r="BJ33" s="29" t="str">
        <f>IFERROR(IF(LEN(Jalons[[#This Row],[Nombre de jours]])=0,"",IF(AND(BJ$5=$E33,$F33=1),Marqueur_Jalon,"")),"")</f>
        <v/>
      </c>
      <c r="BK33" s="29" t="str">
        <f>IFERROR(IF(LEN(Jalons[[#This Row],[Nombre de jours]])=0,"",IF(AND(BK$5=$E33,$F33=1),Marqueur_Jalon,"")),"")</f>
        <v/>
      </c>
    </row>
    <row r="34" spans="1:63" s="2" customFormat="1" ht="30" customHeight="1" x14ac:dyDescent="0.45">
      <c r="A34" s="12"/>
      <c r="B34" s="31"/>
      <c r="C34" s="27"/>
      <c r="D34" s="24"/>
      <c r="E34" s="25"/>
      <c r="F34" s="49"/>
      <c r="G34" s="20"/>
      <c r="H34" s="29" t="str">
        <f>IFERROR(IF(LEN(Jalons[[#This Row],[Nombre de jours]])=0,"",IF(AND(H$5=$E34,$F34=1),Marqueur_Jalon,"")),"")</f>
        <v/>
      </c>
      <c r="I34" s="29" t="str">
        <f>IFERROR(IF(LEN(Jalons[[#This Row],[Nombre de jours]])=0,"",IF(AND(I$5=$E34,$F34=1),Marqueur_Jalon,"")),"")</f>
        <v/>
      </c>
      <c r="J34" s="29" t="str">
        <f>IFERROR(IF(LEN(Jalons[[#This Row],[Nombre de jours]])=0,"",IF(AND(J$5=$E34,$F34=1),Marqueur_Jalon,"")),"")</f>
        <v/>
      </c>
      <c r="K34" s="29" t="str">
        <f>IFERROR(IF(LEN(Jalons[[#This Row],[Nombre de jours]])=0,"",IF(AND(K$5=$E34,$F34=1),Marqueur_Jalon,"")),"")</f>
        <v/>
      </c>
      <c r="L34" s="29" t="str">
        <f>IFERROR(IF(LEN(Jalons[[#This Row],[Nombre de jours]])=0,"",IF(AND(L$5=$E34,$F34=1),Marqueur_Jalon,"")),"")</f>
        <v/>
      </c>
      <c r="M34" s="29" t="str">
        <f>IFERROR(IF(LEN(Jalons[[#This Row],[Nombre de jours]])=0,"",IF(AND(M$5=$E34,$F34=1),Marqueur_Jalon,"")),"")</f>
        <v/>
      </c>
      <c r="N34" s="29" t="str">
        <f>IFERROR(IF(LEN(Jalons[[#This Row],[Nombre de jours]])=0,"",IF(AND(N$5=$E34,$F34=1),Marqueur_Jalon,"")),"")</f>
        <v/>
      </c>
      <c r="O34" s="29" t="str">
        <f>IFERROR(IF(LEN(Jalons[[#This Row],[Nombre de jours]])=0,"",IF(AND(O$5=$E34,$F34=1),Marqueur_Jalon,"")),"")</f>
        <v/>
      </c>
      <c r="P34" s="29" t="str">
        <f>IFERROR(IF(LEN(Jalons[[#This Row],[Nombre de jours]])=0,"",IF(AND(P$5=$E34,$F34=1),Marqueur_Jalon,"")),"")</f>
        <v/>
      </c>
      <c r="Q34" s="29" t="str">
        <f>IFERROR(IF(LEN(Jalons[[#This Row],[Nombre de jours]])=0,"",IF(AND(Q$5=$E34,$F34=1),Marqueur_Jalon,"")),"")</f>
        <v/>
      </c>
      <c r="R34" s="29" t="str">
        <f>IFERROR(IF(LEN(Jalons[[#This Row],[Nombre de jours]])=0,"",IF(AND(R$5=$E34,$F34=1),Marqueur_Jalon,"")),"")</f>
        <v/>
      </c>
      <c r="S34" s="29" t="str">
        <f>IFERROR(IF(LEN(Jalons[[#This Row],[Nombre de jours]])=0,"",IF(AND(S$5=$E34,$F34=1),Marqueur_Jalon,"")),"")</f>
        <v/>
      </c>
      <c r="T34" s="29" t="str">
        <f>IFERROR(IF(LEN(Jalons[[#This Row],[Nombre de jours]])=0,"",IF(AND(T$5=$E34,$F34=1),Marqueur_Jalon,"")),"")</f>
        <v/>
      </c>
      <c r="U34" s="29" t="str">
        <f>IFERROR(IF(LEN(Jalons[[#This Row],[Nombre de jours]])=0,"",IF(AND(U$5=$E34,$F34=1),Marqueur_Jalon,"")),"")</f>
        <v/>
      </c>
      <c r="V34" s="29" t="str">
        <f>IFERROR(IF(LEN(Jalons[[#This Row],[Nombre de jours]])=0,"",IF(AND(V$5=$E34,$F34=1),Marqueur_Jalon,"")),"")</f>
        <v/>
      </c>
      <c r="W34" s="29" t="str">
        <f>IFERROR(IF(LEN(Jalons[[#This Row],[Nombre de jours]])=0,"",IF(AND(W$5=$E34,$F34=1),Marqueur_Jalon,"")),"")</f>
        <v/>
      </c>
      <c r="X34" s="29" t="str">
        <f>IFERROR(IF(LEN(Jalons[[#This Row],[Nombre de jours]])=0,"",IF(AND(X$5=$E34,$F34=1),Marqueur_Jalon,"")),"")</f>
        <v/>
      </c>
      <c r="Y34" s="29" t="str">
        <f>IFERROR(IF(LEN(Jalons[[#This Row],[Nombre de jours]])=0,"",IF(AND(Y$5=$E34,$F34=1),Marqueur_Jalon,"")),"")</f>
        <v/>
      </c>
      <c r="Z34" s="29" t="str">
        <f>IFERROR(IF(LEN(Jalons[[#This Row],[Nombre de jours]])=0,"",IF(AND(Z$5=$E34,$F34=1),Marqueur_Jalon,"")),"")</f>
        <v/>
      </c>
      <c r="AA34" s="29" t="str">
        <f>IFERROR(IF(LEN(Jalons[[#This Row],[Nombre de jours]])=0,"",IF(AND(AA$5=$E34,$F34=1),Marqueur_Jalon,"")),"")</f>
        <v/>
      </c>
      <c r="AB34" s="29" t="str">
        <f>IFERROR(IF(LEN(Jalons[[#This Row],[Nombre de jours]])=0,"",IF(AND(AB$5=$E34,$F34=1),Marqueur_Jalon,"")),"")</f>
        <v/>
      </c>
      <c r="AC34" s="29" t="str">
        <f>IFERROR(IF(LEN(Jalons[[#This Row],[Nombre de jours]])=0,"",IF(AND(AC$5=$E34,$F34=1),Marqueur_Jalon,"")),"")</f>
        <v/>
      </c>
      <c r="AD34" s="29" t="str">
        <f>IFERROR(IF(LEN(Jalons[[#This Row],[Nombre de jours]])=0,"",IF(AND(AD$5=$E34,$F34=1),Marqueur_Jalon,"")),"")</f>
        <v/>
      </c>
      <c r="AE34" s="29" t="str">
        <f>IFERROR(IF(LEN(Jalons[[#This Row],[Nombre de jours]])=0,"",IF(AND(AE$5=$E34,$F34=1),Marqueur_Jalon,"")),"")</f>
        <v/>
      </c>
      <c r="AF34" s="29" t="str">
        <f>IFERROR(IF(LEN(Jalons[[#This Row],[Nombre de jours]])=0,"",IF(AND(AF$5=$E34,$F34=1),Marqueur_Jalon,"")),"")</f>
        <v/>
      </c>
      <c r="AG34" s="29" t="str">
        <f>IFERROR(IF(LEN(Jalons[[#This Row],[Nombre de jours]])=0,"",IF(AND(AG$5=$E34,$F34=1),Marqueur_Jalon,"")),"")</f>
        <v/>
      </c>
      <c r="AH34" s="29" t="str">
        <f>IFERROR(IF(LEN(Jalons[[#This Row],[Nombre de jours]])=0,"",IF(AND(AH$5=$E34,$F34=1),Marqueur_Jalon,"")),"")</f>
        <v/>
      </c>
      <c r="AI34" s="29" t="str">
        <f>IFERROR(IF(LEN(Jalons[[#This Row],[Nombre de jours]])=0,"",IF(AND(AI$5=$E34,$F34=1),Marqueur_Jalon,"")),"")</f>
        <v/>
      </c>
      <c r="AJ34" s="29" t="str">
        <f>IFERROR(IF(LEN(Jalons[[#This Row],[Nombre de jours]])=0,"",IF(AND(AJ$5=$E34,$F34=1),Marqueur_Jalon,"")),"")</f>
        <v/>
      </c>
      <c r="AK34" s="29" t="str">
        <f>IFERROR(IF(LEN(Jalons[[#This Row],[Nombre de jours]])=0,"",IF(AND(AK$5=$E34,$F34=1),Marqueur_Jalon,"")),"")</f>
        <v/>
      </c>
      <c r="AL34" s="29" t="str">
        <f>IFERROR(IF(LEN(Jalons[[#This Row],[Nombre de jours]])=0,"",IF(AND(AL$5=$E34,$F34=1),Marqueur_Jalon,"")),"")</f>
        <v/>
      </c>
      <c r="AM34" s="29" t="str">
        <f>IFERROR(IF(LEN(Jalons[[#This Row],[Nombre de jours]])=0,"",IF(AND(AM$5=$E34,$F34=1),Marqueur_Jalon,"")),"")</f>
        <v/>
      </c>
      <c r="AN34" s="29" t="str">
        <f>IFERROR(IF(LEN(Jalons[[#This Row],[Nombre de jours]])=0,"",IF(AND(AN$5=$E34,$F34=1),Marqueur_Jalon,"")),"")</f>
        <v/>
      </c>
      <c r="AO34" s="29" t="str">
        <f>IFERROR(IF(LEN(Jalons[[#This Row],[Nombre de jours]])=0,"",IF(AND(AO$5=$E34,$F34=1),Marqueur_Jalon,"")),"")</f>
        <v/>
      </c>
      <c r="AP34" s="29" t="str">
        <f>IFERROR(IF(LEN(Jalons[[#This Row],[Nombre de jours]])=0,"",IF(AND(AP$5=$E34,$F34=1),Marqueur_Jalon,"")),"")</f>
        <v/>
      </c>
      <c r="AQ34" s="29" t="str">
        <f>IFERROR(IF(LEN(Jalons[[#This Row],[Nombre de jours]])=0,"",IF(AND(AQ$5=$E34,$F34=1),Marqueur_Jalon,"")),"")</f>
        <v/>
      </c>
      <c r="AR34" s="29" t="str">
        <f>IFERROR(IF(LEN(Jalons[[#This Row],[Nombre de jours]])=0,"",IF(AND(AR$5=$E34,$F34=1),Marqueur_Jalon,"")),"")</f>
        <v/>
      </c>
      <c r="AS34" s="29" t="str">
        <f>IFERROR(IF(LEN(Jalons[[#This Row],[Nombre de jours]])=0,"",IF(AND(AS$5=$E34,$F34=1),Marqueur_Jalon,"")),"")</f>
        <v/>
      </c>
      <c r="AT34" s="29" t="str">
        <f>IFERROR(IF(LEN(Jalons[[#This Row],[Nombre de jours]])=0,"",IF(AND(AT$5=$E34,$F34=1),Marqueur_Jalon,"")),"")</f>
        <v/>
      </c>
      <c r="AU34" s="29" t="str">
        <f>IFERROR(IF(LEN(Jalons[[#This Row],[Nombre de jours]])=0,"",IF(AND(AU$5=$E34,$F34=1),Marqueur_Jalon,"")),"")</f>
        <v/>
      </c>
      <c r="AV34" s="29" t="str">
        <f>IFERROR(IF(LEN(Jalons[[#This Row],[Nombre de jours]])=0,"",IF(AND(AV$5=$E34,$F34=1),Marqueur_Jalon,"")),"")</f>
        <v/>
      </c>
      <c r="AW34" s="29" t="str">
        <f>IFERROR(IF(LEN(Jalons[[#This Row],[Nombre de jours]])=0,"",IF(AND(AW$5=$E34,$F34=1),Marqueur_Jalon,"")),"")</f>
        <v/>
      </c>
      <c r="AX34" s="29" t="str">
        <f>IFERROR(IF(LEN(Jalons[[#This Row],[Nombre de jours]])=0,"",IF(AND(AX$5=$E34,$F34=1),Marqueur_Jalon,"")),"")</f>
        <v/>
      </c>
      <c r="AY34" s="29" t="str">
        <f>IFERROR(IF(LEN(Jalons[[#This Row],[Nombre de jours]])=0,"",IF(AND(AY$5=$E34,$F34=1),Marqueur_Jalon,"")),"")</f>
        <v/>
      </c>
      <c r="AZ34" s="29" t="str">
        <f>IFERROR(IF(LEN(Jalons[[#This Row],[Nombre de jours]])=0,"",IF(AND(AZ$5=$E34,$F34=1),Marqueur_Jalon,"")),"")</f>
        <v/>
      </c>
      <c r="BA34" s="29" t="str">
        <f>IFERROR(IF(LEN(Jalons[[#This Row],[Nombre de jours]])=0,"",IF(AND(BA$5=$E34,$F34=1),Marqueur_Jalon,"")),"")</f>
        <v/>
      </c>
      <c r="BB34" s="29" t="str">
        <f>IFERROR(IF(LEN(Jalons[[#This Row],[Nombre de jours]])=0,"",IF(AND(BB$5=$E34,$F34=1),Marqueur_Jalon,"")),"")</f>
        <v/>
      </c>
      <c r="BC34" s="29" t="str">
        <f>IFERROR(IF(LEN(Jalons[[#This Row],[Nombre de jours]])=0,"",IF(AND(BC$5=$E34,$F34=1),Marqueur_Jalon,"")),"")</f>
        <v/>
      </c>
      <c r="BD34" s="29" t="str">
        <f>IFERROR(IF(LEN(Jalons[[#This Row],[Nombre de jours]])=0,"",IF(AND(BD$5=$E34,$F34=1),Marqueur_Jalon,"")),"")</f>
        <v/>
      </c>
      <c r="BE34" s="29" t="str">
        <f>IFERROR(IF(LEN(Jalons[[#This Row],[Nombre de jours]])=0,"",IF(AND(BE$5=$E34,$F34=1),Marqueur_Jalon,"")),"")</f>
        <v/>
      </c>
      <c r="BF34" s="29" t="str">
        <f>IFERROR(IF(LEN(Jalons[[#This Row],[Nombre de jours]])=0,"",IF(AND(BF$5=$E34,$F34=1),Marqueur_Jalon,"")),"")</f>
        <v/>
      </c>
      <c r="BG34" s="29" t="str">
        <f>IFERROR(IF(LEN(Jalons[[#This Row],[Nombre de jours]])=0,"",IF(AND(BG$5=$E34,$F34=1),Marqueur_Jalon,"")),"")</f>
        <v/>
      </c>
      <c r="BH34" s="29" t="str">
        <f>IFERROR(IF(LEN(Jalons[[#This Row],[Nombre de jours]])=0,"",IF(AND(BH$5=$E34,$F34=1),Marqueur_Jalon,"")),"")</f>
        <v/>
      </c>
      <c r="BI34" s="29" t="str">
        <f>IFERROR(IF(LEN(Jalons[[#This Row],[Nombre de jours]])=0,"",IF(AND(BI$5=$E34,$F34=1),Marqueur_Jalon,"")),"")</f>
        <v/>
      </c>
      <c r="BJ34" s="29" t="str">
        <f>IFERROR(IF(LEN(Jalons[[#This Row],[Nombre de jours]])=0,"",IF(AND(BJ$5=$E34,$F34=1),Marqueur_Jalon,"")),"")</f>
        <v/>
      </c>
      <c r="BK34" s="29" t="str">
        <f>IFERROR(IF(LEN(Jalons[[#This Row],[Nombre de jours]])=0,"",IF(AND(BK$5=$E34,$F34=1),Marqueur_Jalon,"")),"")</f>
        <v/>
      </c>
    </row>
    <row r="35" spans="1:63" s="2" customFormat="1" ht="30" customHeight="1" x14ac:dyDescent="0.45">
      <c r="A35" s="12"/>
      <c r="B35" s="31"/>
      <c r="C35" s="27"/>
      <c r="D35" s="24"/>
      <c r="E35" s="25"/>
      <c r="F35" s="49"/>
      <c r="G35" s="20"/>
      <c r="H35" s="29" t="str">
        <f>IFERROR(IF(LEN(Jalons[[#This Row],[Nombre de jours]])=0,"",IF(AND(H$5=$E35,$F35=1),Marqueur_Jalon,"")),"")</f>
        <v/>
      </c>
      <c r="I35" s="29" t="str">
        <f>IFERROR(IF(LEN(Jalons[[#This Row],[Nombre de jours]])=0,"",IF(AND(I$5=$E35,$F35=1),Marqueur_Jalon,"")),"")</f>
        <v/>
      </c>
      <c r="J35" s="29" t="str">
        <f>IFERROR(IF(LEN(Jalons[[#This Row],[Nombre de jours]])=0,"",IF(AND(J$5=$E35,$F35=1),Marqueur_Jalon,"")),"")</f>
        <v/>
      </c>
      <c r="K35" s="29" t="str">
        <f>IFERROR(IF(LEN(Jalons[[#This Row],[Nombre de jours]])=0,"",IF(AND(K$5=$E35,$F35=1),Marqueur_Jalon,"")),"")</f>
        <v/>
      </c>
      <c r="L35" s="29" t="str">
        <f>IFERROR(IF(LEN(Jalons[[#This Row],[Nombre de jours]])=0,"",IF(AND(L$5=$E35,$F35=1),Marqueur_Jalon,"")),"")</f>
        <v/>
      </c>
      <c r="M35" s="29" t="str">
        <f>IFERROR(IF(LEN(Jalons[[#This Row],[Nombre de jours]])=0,"",IF(AND(M$5=$E35,$F35=1),Marqueur_Jalon,"")),"")</f>
        <v/>
      </c>
      <c r="N35" s="29" t="str">
        <f>IFERROR(IF(LEN(Jalons[[#This Row],[Nombre de jours]])=0,"",IF(AND(N$5=$E35,$F35=1),Marqueur_Jalon,"")),"")</f>
        <v/>
      </c>
      <c r="O35" s="29" t="str">
        <f>IFERROR(IF(LEN(Jalons[[#This Row],[Nombre de jours]])=0,"",IF(AND(O$5=$E35,$F35=1),Marqueur_Jalon,"")),"")</f>
        <v/>
      </c>
      <c r="P35" s="29" t="str">
        <f>IFERROR(IF(LEN(Jalons[[#This Row],[Nombre de jours]])=0,"",IF(AND(P$5=$E35,$F35=1),Marqueur_Jalon,"")),"")</f>
        <v/>
      </c>
      <c r="Q35" s="29" t="str">
        <f>IFERROR(IF(LEN(Jalons[[#This Row],[Nombre de jours]])=0,"",IF(AND(Q$5=$E35,$F35=1),Marqueur_Jalon,"")),"")</f>
        <v/>
      </c>
      <c r="R35" s="29" t="str">
        <f>IFERROR(IF(LEN(Jalons[[#This Row],[Nombre de jours]])=0,"",IF(AND(R$5=$E35,$F35=1),Marqueur_Jalon,"")),"")</f>
        <v/>
      </c>
      <c r="S35" s="29" t="str">
        <f>IFERROR(IF(LEN(Jalons[[#This Row],[Nombre de jours]])=0,"",IF(AND(S$5=$E35,$F35=1),Marqueur_Jalon,"")),"")</f>
        <v/>
      </c>
      <c r="T35" s="29" t="str">
        <f>IFERROR(IF(LEN(Jalons[[#This Row],[Nombre de jours]])=0,"",IF(AND(T$5=$E35,$F35=1),Marqueur_Jalon,"")),"")</f>
        <v/>
      </c>
      <c r="U35" s="29" t="str">
        <f>IFERROR(IF(LEN(Jalons[[#This Row],[Nombre de jours]])=0,"",IF(AND(U$5=$E35,$F35=1),Marqueur_Jalon,"")),"")</f>
        <v/>
      </c>
      <c r="V35" s="29" t="str">
        <f>IFERROR(IF(LEN(Jalons[[#This Row],[Nombre de jours]])=0,"",IF(AND(V$5=$E35,$F35=1),Marqueur_Jalon,"")),"")</f>
        <v/>
      </c>
      <c r="W35" s="29" t="str">
        <f>IFERROR(IF(LEN(Jalons[[#This Row],[Nombre de jours]])=0,"",IF(AND(W$5=$E35,$F35=1),Marqueur_Jalon,"")),"")</f>
        <v/>
      </c>
      <c r="X35" s="29" t="str">
        <f>IFERROR(IF(LEN(Jalons[[#This Row],[Nombre de jours]])=0,"",IF(AND(X$5=$E35,$F35=1),Marqueur_Jalon,"")),"")</f>
        <v/>
      </c>
      <c r="Y35" s="29" t="str">
        <f>IFERROR(IF(LEN(Jalons[[#This Row],[Nombre de jours]])=0,"",IF(AND(Y$5=$E35,$F35=1),Marqueur_Jalon,"")),"")</f>
        <v/>
      </c>
      <c r="Z35" s="29" t="str">
        <f>IFERROR(IF(LEN(Jalons[[#This Row],[Nombre de jours]])=0,"",IF(AND(Z$5=$E35,$F35=1),Marqueur_Jalon,"")),"")</f>
        <v/>
      </c>
      <c r="AA35" s="29" t="str">
        <f>IFERROR(IF(LEN(Jalons[[#This Row],[Nombre de jours]])=0,"",IF(AND(AA$5=$E35,$F35=1),Marqueur_Jalon,"")),"")</f>
        <v/>
      </c>
      <c r="AB35" s="29" t="str">
        <f>IFERROR(IF(LEN(Jalons[[#This Row],[Nombre de jours]])=0,"",IF(AND(AB$5=$E35,$F35=1),Marqueur_Jalon,"")),"")</f>
        <v/>
      </c>
      <c r="AC35" s="29" t="str">
        <f>IFERROR(IF(LEN(Jalons[[#This Row],[Nombre de jours]])=0,"",IF(AND(AC$5=$E35,$F35=1),Marqueur_Jalon,"")),"")</f>
        <v/>
      </c>
      <c r="AD35" s="29" t="str">
        <f>IFERROR(IF(LEN(Jalons[[#This Row],[Nombre de jours]])=0,"",IF(AND(AD$5=$E35,$F35=1),Marqueur_Jalon,"")),"")</f>
        <v/>
      </c>
      <c r="AE35" s="29" t="str">
        <f>IFERROR(IF(LEN(Jalons[[#This Row],[Nombre de jours]])=0,"",IF(AND(AE$5=$E35,$F35=1),Marqueur_Jalon,"")),"")</f>
        <v/>
      </c>
      <c r="AF35" s="29" t="str">
        <f>IFERROR(IF(LEN(Jalons[[#This Row],[Nombre de jours]])=0,"",IF(AND(AF$5=$E35,$F35=1),Marqueur_Jalon,"")),"")</f>
        <v/>
      </c>
      <c r="AG35" s="29" t="str">
        <f>IFERROR(IF(LEN(Jalons[[#This Row],[Nombre de jours]])=0,"",IF(AND(AG$5=$E35,$F35=1),Marqueur_Jalon,"")),"")</f>
        <v/>
      </c>
      <c r="AH35" s="29" t="str">
        <f>IFERROR(IF(LEN(Jalons[[#This Row],[Nombre de jours]])=0,"",IF(AND(AH$5=$E35,$F35=1),Marqueur_Jalon,"")),"")</f>
        <v/>
      </c>
      <c r="AI35" s="29" t="str">
        <f>IFERROR(IF(LEN(Jalons[[#This Row],[Nombre de jours]])=0,"",IF(AND(AI$5=$E35,$F35=1),Marqueur_Jalon,"")),"")</f>
        <v/>
      </c>
      <c r="AJ35" s="29" t="str">
        <f>IFERROR(IF(LEN(Jalons[[#This Row],[Nombre de jours]])=0,"",IF(AND(AJ$5=$E35,$F35=1),Marqueur_Jalon,"")),"")</f>
        <v/>
      </c>
      <c r="AK35" s="29" t="str">
        <f>IFERROR(IF(LEN(Jalons[[#This Row],[Nombre de jours]])=0,"",IF(AND(AK$5=$E35,$F35=1),Marqueur_Jalon,"")),"")</f>
        <v/>
      </c>
      <c r="AL35" s="29" t="str">
        <f>IFERROR(IF(LEN(Jalons[[#This Row],[Nombre de jours]])=0,"",IF(AND(AL$5=$E35,$F35=1),Marqueur_Jalon,"")),"")</f>
        <v/>
      </c>
      <c r="AM35" s="29" t="str">
        <f>IFERROR(IF(LEN(Jalons[[#This Row],[Nombre de jours]])=0,"",IF(AND(AM$5=$E35,$F35=1),Marqueur_Jalon,"")),"")</f>
        <v/>
      </c>
      <c r="AN35" s="29" t="str">
        <f>IFERROR(IF(LEN(Jalons[[#This Row],[Nombre de jours]])=0,"",IF(AND(AN$5=$E35,$F35=1),Marqueur_Jalon,"")),"")</f>
        <v/>
      </c>
      <c r="AO35" s="29" t="str">
        <f>IFERROR(IF(LEN(Jalons[[#This Row],[Nombre de jours]])=0,"",IF(AND(AO$5=$E35,$F35=1),Marqueur_Jalon,"")),"")</f>
        <v/>
      </c>
      <c r="AP35" s="29" t="str">
        <f>IFERROR(IF(LEN(Jalons[[#This Row],[Nombre de jours]])=0,"",IF(AND(AP$5=$E35,$F35=1),Marqueur_Jalon,"")),"")</f>
        <v/>
      </c>
      <c r="AQ35" s="29" t="str">
        <f>IFERROR(IF(LEN(Jalons[[#This Row],[Nombre de jours]])=0,"",IF(AND(AQ$5=$E35,$F35=1),Marqueur_Jalon,"")),"")</f>
        <v/>
      </c>
      <c r="AR35" s="29" t="str">
        <f>IFERROR(IF(LEN(Jalons[[#This Row],[Nombre de jours]])=0,"",IF(AND(AR$5=$E35,$F35=1),Marqueur_Jalon,"")),"")</f>
        <v/>
      </c>
      <c r="AS35" s="29" t="str">
        <f>IFERROR(IF(LEN(Jalons[[#This Row],[Nombre de jours]])=0,"",IF(AND(AS$5=$E35,$F35=1),Marqueur_Jalon,"")),"")</f>
        <v/>
      </c>
      <c r="AT35" s="29" t="str">
        <f>IFERROR(IF(LEN(Jalons[[#This Row],[Nombre de jours]])=0,"",IF(AND(AT$5=$E35,$F35=1),Marqueur_Jalon,"")),"")</f>
        <v/>
      </c>
      <c r="AU35" s="29" t="str">
        <f>IFERROR(IF(LEN(Jalons[[#This Row],[Nombre de jours]])=0,"",IF(AND(AU$5=$E35,$F35=1),Marqueur_Jalon,"")),"")</f>
        <v/>
      </c>
      <c r="AV35" s="29" t="str">
        <f>IFERROR(IF(LEN(Jalons[[#This Row],[Nombre de jours]])=0,"",IF(AND(AV$5=$E35,$F35=1),Marqueur_Jalon,"")),"")</f>
        <v/>
      </c>
      <c r="AW35" s="29" t="str">
        <f>IFERROR(IF(LEN(Jalons[[#This Row],[Nombre de jours]])=0,"",IF(AND(AW$5=$E35,$F35=1),Marqueur_Jalon,"")),"")</f>
        <v/>
      </c>
      <c r="AX35" s="29" t="str">
        <f>IFERROR(IF(LEN(Jalons[[#This Row],[Nombre de jours]])=0,"",IF(AND(AX$5=$E35,$F35=1),Marqueur_Jalon,"")),"")</f>
        <v/>
      </c>
      <c r="AY35" s="29" t="str">
        <f>IFERROR(IF(LEN(Jalons[[#This Row],[Nombre de jours]])=0,"",IF(AND(AY$5=$E35,$F35=1),Marqueur_Jalon,"")),"")</f>
        <v/>
      </c>
      <c r="AZ35" s="29" t="str">
        <f>IFERROR(IF(LEN(Jalons[[#This Row],[Nombre de jours]])=0,"",IF(AND(AZ$5=$E35,$F35=1),Marqueur_Jalon,"")),"")</f>
        <v/>
      </c>
      <c r="BA35" s="29" t="str">
        <f>IFERROR(IF(LEN(Jalons[[#This Row],[Nombre de jours]])=0,"",IF(AND(BA$5=$E35,$F35=1),Marqueur_Jalon,"")),"")</f>
        <v/>
      </c>
      <c r="BB35" s="29" t="str">
        <f>IFERROR(IF(LEN(Jalons[[#This Row],[Nombre de jours]])=0,"",IF(AND(BB$5=$E35,$F35=1),Marqueur_Jalon,"")),"")</f>
        <v/>
      </c>
      <c r="BC35" s="29" t="str">
        <f>IFERROR(IF(LEN(Jalons[[#This Row],[Nombre de jours]])=0,"",IF(AND(BC$5=$E35,$F35=1),Marqueur_Jalon,"")),"")</f>
        <v/>
      </c>
      <c r="BD35" s="29" t="str">
        <f>IFERROR(IF(LEN(Jalons[[#This Row],[Nombre de jours]])=0,"",IF(AND(BD$5=$E35,$F35=1),Marqueur_Jalon,"")),"")</f>
        <v/>
      </c>
      <c r="BE35" s="29" t="str">
        <f>IFERROR(IF(LEN(Jalons[[#This Row],[Nombre de jours]])=0,"",IF(AND(BE$5=$E35,$F35=1),Marqueur_Jalon,"")),"")</f>
        <v/>
      </c>
      <c r="BF35" s="29" t="str">
        <f>IFERROR(IF(LEN(Jalons[[#This Row],[Nombre de jours]])=0,"",IF(AND(BF$5=$E35,$F35=1),Marqueur_Jalon,"")),"")</f>
        <v/>
      </c>
      <c r="BG35" s="29" t="str">
        <f>IFERROR(IF(LEN(Jalons[[#This Row],[Nombre de jours]])=0,"",IF(AND(BG$5=$E35,$F35=1),Marqueur_Jalon,"")),"")</f>
        <v/>
      </c>
      <c r="BH35" s="29" t="str">
        <f>IFERROR(IF(LEN(Jalons[[#This Row],[Nombre de jours]])=0,"",IF(AND(BH$5=$E35,$F35=1),Marqueur_Jalon,"")),"")</f>
        <v/>
      </c>
      <c r="BI35" s="29" t="str">
        <f>IFERROR(IF(LEN(Jalons[[#This Row],[Nombre de jours]])=0,"",IF(AND(BI$5=$E35,$F35=1),Marqueur_Jalon,"")),"")</f>
        <v/>
      </c>
      <c r="BJ35" s="29" t="str">
        <f>IFERROR(IF(LEN(Jalons[[#This Row],[Nombre de jours]])=0,"",IF(AND(BJ$5=$E35,$F35=1),Marqueur_Jalon,"")),"")</f>
        <v/>
      </c>
      <c r="BK35" s="29" t="str">
        <f>IFERROR(IF(LEN(Jalons[[#This Row],[Nombre de jours]])=0,"",IF(AND(BK$5=$E35,$F35=1),Marqueur_Jalon,"")),"")</f>
        <v/>
      </c>
    </row>
    <row r="36" spans="1:63" s="2" customFormat="1" ht="30" customHeight="1" x14ac:dyDescent="0.45">
      <c r="A36" s="12" t="s">
        <v>8</v>
      </c>
      <c r="B36" s="31"/>
      <c r="C36" s="27"/>
      <c r="D36" s="24"/>
      <c r="E36" s="25"/>
      <c r="F36" s="49"/>
      <c r="G36" s="20"/>
      <c r="H36" s="29" t="str">
        <f>IFERROR(IF(LEN(Jalons[[#This Row],[Nombre de jours]])=0,"",IF(AND(H$5=$E36,$F36=1),Marqueur_Jalon,"")),"")</f>
        <v/>
      </c>
      <c r="I36" s="29" t="str">
        <f>IFERROR(IF(LEN(Jalons[[#This Row],[Nombre de jours]])=0,"",IF(AND(I$5=$E36,$F36=1),Marqueur_Jalon,"")),"")</f>
        <v/>
      </c>
      <c r="J36" s="29" t="str">
        <f>IFERROR(IF(LEN(Jalons[[#This Row],[Nombre de jours]])=0,"",IF(AND(J$5=$E36,$F36=1),Marqueur_Jalon,"")),"")</f>
        <v/>
      </c>
      <c r="K36" s="29" t="str">
        <f>IFERROR(IF(LEN(Jalons[[#This Row],[Nombre de jours]])=0,"",IF(AND(K$5=$E36,$F36=1),Marqueur_Jalon,"")),"")</f>
        <v/>
      </c>
      <c r="L36" s="29" t="str">
        <f>IFERROR(IF(LEN(Jalons[[#This Row],[Nombre de jours]])=0,"",IF(AND(L$5=$E36,$F36=1),Marqueur_Jalon,"")),"")</f>
        <v/>
      </c>
      <c r="M36" s="29" t="str">
        <f>IFERROR(IF(LEN(Jalons[[#This Row],[Nombre de jours]])=0,"",IF(AND(M$5=$E36,$F36=1),Marqueur_Jalon,"")),"")</f>
        <v/>
      </c>
      <c r="N36" s="29" t="str">
        <f>IFERROR(IF(LEN(Jalons[[#This Row],[Nombre de jours]])=0,"",IF(AND(N$5=$E36,$F36=1),Marqueur_Jalon,"")),"")</f>
        <v/>
      </c>
      <c r="O36" s="29" t="str">
        <f>IFERROR(IF(LEN(Jalons[[#This Row],[Nombre de jours]])=0,"",IF(AND(O$5=$E36,$F36=1),Marqueur_Jalon,"")),"")</f>
        <v/>
      </c>
      <c r="P36" s="29" t="str">
        <f>IFERROR(IF(LEN(Jalons[[#This Row],[Nombre de jours]])=0,"",IF(AND(P$5=$E36,$F36=1),Marqueur_Jalon,"")),"")</f>
        <v/>
      </c>
      <c r="Q36" s="29" t="str">
        <f>IFERROR(IF(LEN(Jalons[[#This Row],[Nombre de jours]])=0,"",IF(AND(Q$5=$E36,$F36=1),Marqueur_Jalon,"")),"")</f>
        <v/>
      </c>
      <c r="R36" s="29" t="str">
        <f>IFERROR(IF(LEN(Jalons[[#This Row],[Nombre de jours]])=0,"",IF(AND(R$5=$E36,$F36=1),Marqueur_Jalon,"")),"")</f>
        <v/>
      </c>
      <c r="S36" s="29" t="str">
        <f>IFERROR(IF(LEN(Jalons[[#This Row],[Nombre de jours]])=0,"",IF(AND(S$5=$E36,$F36=1),Marqueur_Jalon,"")),"")</f>
        <v/>
      </c>
      <c r="T36" s="29" t="str">
        <f>IFERROR(IF(LEN(Jalons[[#This Row],[Nombre de jours]])=0,"",IF(AND(T$5=$E36,$F36=1),Marqueur_Jalon,"")),"")</f>
        <v/>
      </c>
      <c r="U36" s="29" t="str">
        <f>IFERROR(IF(LEN(Jalons[[#This Row],[Nombre de jours]])=0,"",IF(AND(U$5=$E36,$F36=1),Marqueur_Jalon,"")),"")</f>
        <v/>
      </c>
      <c r="V36" s="29" t="str">
        <f>IFERROR(IF(LEN(Jalons[[#This Row],[Nombre de jours]])=0,"",IF(AND(V$5=$E36,$F36=1),Marqueur_Jalon,"")),"")</f>
        <v/>
      </c>
      <c r="W36" s="29" t="str">
        <f>IFERROR(IF(LEN(Jalons[[#This Row],[Nombre de jours]])=0,"",IF(AND(W$5=$E36,$F36=1),Marqueur_Jalon,"")),"")</f>
        <v/>
      </c>
      <c r="X36" s="29" t="str">
        <f>IFERROR(IF(LEN(Jalons[[#This Row],[Nombre de jours]])=0,"",IF(AND(X$5=$E36,$F36=1),Marqueur_Jalon,"")),"")</f>
        <v/>
      </c>
      <c r="Y36" s="29" t="str">
        <f>IFERROR(IF(LEN(Jalons[[#This Row],[Nombre de jours]])=0,"",IF(AND(Y$5=$E36,$F36=1),Marqueur_Jalon,"")),"")</f>
        <v/>
      </c>
      <c r="Z36" s="29" t="str">
        <f>IFERROR(IF(LEN(Jalons[[#This Row],[Nombre de jours]])=0,"",IF(AND(Z$5=$E36,$F36=1),Marqueur_Jalon,"")),"")</f>
        <v/>
      </c>
      <c r="AA36" s="29" t="str">
        <f>IFERROR(IF(LEN(Jalons[[#This Row],[Nombre de jours]])=0,"",IF(AND(AA$5=$E36,$F36=1),Marqueur_Jalon,"")),"")</f>
        <v/>
      </c>
      <c r="AB36" s="29" t="str">
        <f>IFERROR(IF(LEN(Jalons[[#This Row],[Nombre de jours]])=0,"",IF(AND(AB$5=$E36,$F36=1),Marqueur_Jalon,"")),"")</f>
        <v/>
      </c>
      <c r="AC36" s="29" t="str">
        <f>IFERROR(IF(LEN(Jalons[[#This Row],[Nombre de jours]])=0,"",IF(AND(AC$5=$E36,$F36=1),Marqueur_Jalon,"")),"")</f>
        <v/>
      </c>
      <c r="AD36" s="29" t="str">
        <f>IFERROR(IF(LEN(Jalons[[#This Row],[Nombre de jours]])=0,"",IF(AND(AD$5=$E36,$F36=1),Marqueur_Jalon,"")),"")</f>
        <v/>
      </c>
      <c r="AE36" s="29" t="str">
        <f>IFERROR(IF(LEN(Jalons[[#This Row],[Nombre de jours]])=0,"",IF(AND(AE$5=$E36,$F36=1),Marqueur_Jalon,"")),"")</f>
        <v/>
      </c>
      <c r="AF36" s="29" t="str">
        <f>IFERROR(IF(LEN(Jalons[[#This Row],[Nombre de jours]])=0,"",IF(AND(AF$5=$E36,$F36=1),Marqueur_Jalon,"")),"")</f>
        <v/>
      </c>
      <c r="AG36" s="29" t="str">
        <f>IFERROR(IF(LEN(Jalons[[#This Row],[Nombre de jours]])=0,"",IF(AND(AG$5=$E36,$F36=1),Marqueur_Jalon,"")),"")</f>
        <v/>
      </c>
      <c r="AH36" s="29" t="str">
        <f>IFERROR(IF(LEN(Jalons[[#This Row],[Nombre de jours]])=0,"",IF(AND(AH$5=$E36,$F36=1),Marqueur_Jalon,"")),"")</f>
        <v/>
      </c>
      <c r="AI36" s="29" t="str">
        <f>IFERROR(IF(LEN(Jalons[[#This Row],[Nombre de jours]])=0,"",IF(AND(AI$5=$E36,$F36=1),Marqueur_Jalon,"")),"")</f>
        <v/>
      </c>
      <c r="AJ36" s="29" t="str">
        <f>IFERROR(IF(LEN(Jalons[[#This Row],[Nombre de jours]])=0,"",IF(AND(AJ$5=$E36,$F36=1),Marqueur_Jalon,"")),"")</f>
        <v/>
      </c>
      <c r="AK36" s="29" t="str">
        <f>IFERROR(IF(LEN(Jalons[[#This Row],[Nombre de jours]])=0,"",IF(AND(AK$5=$E36,$F36=1),Marqueur_Jalon,"")),"")</f>
        <v/>
      </c>
      <c r="AL36" s="29" t="str">
        <f>IFERROR(IF(LEN(Jalons[[#This Row],[Nombre de jours]])=0,"",IF(AND(AL$5=$E36,$F36=1),Marqueur_Jalon,"")),"")</f>
        <v/>
      </c>
      <c r="AM36" s="29" t="str">
        <f>IFERROR(IF(LEN(Jalons[[#This Row],[Nombre de jours]])=0,"",IF(AND(AM$5=$E36,$F36=1),Marqueur_Jalon,"")),"")</f>
        <v/>
      </c>
      <c r="AN36" s="29" t="str">
        <f>IFERROR(IF(LEN(Jalons[[#This Row],[Nombre de jours]])=0,"",IF(AND(AN$5=$E36,$F36=1),Marqueur_Jalon,"")),"")</f>
        <v/>
      </c>
      <c r="AO36" s="29" t="str">
        <f>IFERROR(IF(LEN(Jalons[[#This Row],[Nombre de jours]])=0,"",IF(AND(AO$5=$E36,$F36=1),Marqueur_Jalon,"")),"")</f>
        <v/>
      </c>
      <c r="AP36" s="29" t="str">
        <f>IFERROR(IF(LEN(Jalons[[#This Row],[Nombre de jours]])=0,"",IF(AND(AP$5=$E36,$F36=1),Marqueur_Jalon,"")),"")</f>
        <v/>
      </c>
      <c r="AQ36" s="29" t="str">
        <f>IFERROR(IF(LEN(Jalons[[#This Row],[Nombre de jours]])=0,"",IF(AND(AQ$5=$E36,$F36=1),Marqueur_Jalon,"")),"")</f>
        <v/>
      </c>
      <c r="AR36" s="29" t="str">
        <f>IFERROR(IF(LEN(Jalons[[#This Row],[Nombre de jours]])=0,"",IF(AND(AR$5=$E36,$F36=1),Marqueur_Jalon,"")),"")</f>
        <v/>
      </c>
      <c r="AS36" s="29" t="str">
        <f>IFERROR(IF(LEN(Jalons[[#This Row],[Nombre de jours]])=0,"",IF(AND(AS$5=$E36,$F36=1),Marqueur_Jalon,"")),"")</f>
        <v/>
      </c>
      <c r="AT36" s="29" t="str">
        <f>IFERROR(IF(LEN(Jalons[[#This Row],[Nombre de jours]])=0,"",IF(AND(AT$5=$E36,$F36=1),Marqueur_Jalon,"")),"")</f>
        <v/>
      </c>
      <c r="AU36" s="29" t="str">
        <f>IFERROR(IF(LEN(Jalons[[#This Row],[Nombre de jours]])=0,"",IF(AND(AU$5=$E36,$F36=1),Marqueur_Jalon,"")),"")</f>
        <v/>
      </c>
      <c r="AV36" s="29" t="str">
        <f>IFERROR(IF(LEN(Jalons[[#This Row],[Nombre de jours]])=0,"",IF(AND(AV$5=$E36,$F36=1),Marqueur_Jalon,"")),"")</f>
        <v/>
      </c>
      <c r="AW36" s="29" t="str">
        <f>IFERROR(IF(LEN(Jalons[[#This Row],[Nombre de jours]])=0,"",IF(AND(AW$5=$E36,$F36=1),Marqueur_Jalon,"")),"")</f>
        <v/>
      </c>
      <c r="AX36" s="29" t="str">
        <f>IFERROR(IF(LEN(Jalons[[#This Row],[Nombre de jours]])=0,"",IF(AND(AX$5=$E36,$F36=1),Marqueur_Jalon,"")),"")</f>
        <v/>
      </c>
      <c r="AY36" s="29" t="str">
        <f>IFERROR(IF(LEN(Jalons[[#This Row],[Nombre de jours]])=0,"",IF(AND(AY$5=$E36,$F36=1),Marqueur_Jalon,"")),"")</f>
        <v/>
      </c>
      <c r="AZ36" s="29" t="str">
        <f>IFERROR(IF(LEN(Jalons[[#This Row],[Nombre de jours]])=0,"",IF(AND(AZ$5=$E36,$F36=1),Marqueur_Jalon,"")),"")</f>
        <v/>
      </c>
      <c r="BA36" s="29" t="str">
        <f>IFERROR(IF(LEN(Jalons[[#This Row],[Nombre de jours]])=0,"",IF(AND(BA$5=$E36,$F36=1),Marqueur_Jalon,"")),"")</f>
        <v/>
      </c>
      <c r="BB36" s="29" t="str">
        <f>IFERROR(IF(LEN(Jalons[[#This Row],[Nombre de jours]])=0,"",IF(AND(BB$5=$E36,$F36=1),Marqueur_Jalon,"")),"")</f>
        <v/>
      </c>
      <c r="BC36" s="29" t="str">
        <f>IFERROR(IF(LEN(Jalons[[#This Row],[Nombre de jours]])=0,"",IF(AND(BC$5=$E36,$F36=1),Marqueur_Jalon,"")),"")</f>
        <v/>
      </c>
      <c r="BD36" s="29" t="str">
        <f>IFERROR(IF(LEN(Jalons[[#This Row],[Nombre de jours]])=0,"",IF(AND(BD$5=$E36,$F36=1),Marqueur_Jalon,"")),"")</f>
        <v/>
      </c>
      <c r="BE36" s="29" t="str">
        <f>IFERROR(IF(LEN(Jalons[[#This Row],[Nombre de jours]])=0,"",IF(AND(BE$5=$E36,$F36=1),Marqueur_Jalon,"")),"")</f>
        <v/>
      </c>
      <c r="BF36" s="29" t="str">
        <f>IFERROR(IF(LEN(Jalons[[#This Row],[Nombre de jours]])=0,"",IF(AND(BF$5=$E36,$F36=1),Marqueur_Jalon,"")),"")</f>
        <v/>
      </c>
      <c r="BG36" s="29" t="str">
        <f>IFERROR(IF(LEN(Jalons[[#This Row],[Nombre de jours]])=0,"",IF(AND(BG$5=$E36,$F36=1),Marqueur_Jalon,"")),"")</f>
        <v/>
      </c>
      <c r="BH36" s="29" t="str">
        <f>IFERROR(IF(LEN(Jalons[[#This Row],[Nombre de jours]])=0,"",IF(AND(BH$5=$E36,$F36=1),Marqueur_Jalon,"")),"")</f>
        <v/>
      </c>
      <c r="BI36" s="29" t="str">
        <f>IFERROR(IF(LEN(Jalons[[#This Row],[Nombre de jours]])=0,"",IF(AND(BI$5=$E36,$F36=1),Marqueur_Jalon,"")),"")</f>
        <v/>
      </c>
      <c r="BJ36" s="29" t="str">
        <f>IFERROR(IF(LEN(Jalons[[#This Row],[Nombre de jours]])=0,"",IF(AND(BJ$5=$E36,$F36=1),Marqueur_Jalon,"")),"")</f>
        <v/>
      </c>
      <c r="BK36" s="29" t="str">
        <f>IFERROR(IF(LEN(Jalons[[#This Row],[Nombre de jours]])=0,"",IF(AND(BK$5=$E36,$F36=1),Marqueur_Jalon,"")),"")</f>
        <v/>
      </c>
    </row>
    <row r="37" spans="1:63" s="2" customFormat="1" ht="30" customHeight="1" thickBot="1" x14ac:dyDescent="0.5">
      <c r="A37" s="13" t="s">
        <v>9</v>
      </c>
      <c r="B37" s="19" t="s">
        <v>15</v>
      </c>
      <c r="C37" s="19"/>
      <c r="D37" s="19"/>
      <c r="E37" s="32"/>
      <c r="F37" s="19"/>
      <c r="G37" s="30"/>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row>
    <row r="38" spans="1:63" ht="30" customHeight="1" x14ac:dyDescent="0.45">
      <c r="C38" s="5"/>
      <c r="F38" s="14"/>
      <c r="G38" s="4"/>
    </row>
    <row r="39" spans="1:63" ht="30" customHeight="1" x14ac:dyDescent="0.45">
      <c r="C39" s="6"/>
    </row>
  </sheetData>
  <mergeCells count="4">
    <mergeCell ref="C2:D2"/>
    <mergeCell ref="C3:D3"/>
    <mergeCell ref="E2:F2"/>
    <mergeCell ref="C4:D4"/>
  </mergeCells>
  <conditionalFormatting sqref="D6:D36">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6">
    <cfRule type="expression" dxfId="3" priority="78">
      <formula>H$5&lt;=Aujourd’hui</formula>
    </cfRule>
  </conditionalFormatting>
  <conditionalFormatting sqref="H7:BK36">
    <cfRule type="expression" dxfId="2" priority="11" stopIfTrue="1">
      <formula>AND(H$5&gt;=$E7+1,H$5&lt;=$E7+$F7-2)</formula>
    </cfRule>
  </conditionalFormatting>
  <conditionalFormatting sqref="H5:BK6">
    <cfRule type="expression" dxfId="1"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D6:D36</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H7:BK36</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328125" defaultRowHeight="13.15" x14ac:dyDescent="0.4"/>
  <cols>
    <col min="1" max="1" width="87.1328125" style="10" customWidth="1"/>
    <col min="2" max="16384" width="9.1328125" style="8"/>
  </cols>
  <sheetData>
    <row r="1" spans="1:1" s="9" customFormat="1" ht="50.1" customHeight="1" x14ac:dyDescent="0.75">
      <c r="A1" s="34" t="s">
        <v>23</v>
      </c>
    </row>
    <row r="2" spans="1:1" ht="142.5" x14ac:dyDescent="0.45">
      <c r="A2" s="35" t="s">
        <v>24</v>
      </c>
    </row>
    <row r="3" spans="1:1" ht="26.25" customHeight="1" x14ac:dyDescent="0.4">
      <c r="A3" s="34" t="s">
        <v>25</v>
      </c>
    </row>
    <row r="4" spans="1:1" s="10" customFormat="1" ht="210.75" customHeight="1" x14ac:dyDescent="0.45">
      <c r="A4" s="11" t="s">
        <v>26</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2019-04-26T11:45:07Z</dcterms:modified>
</cp:coreProperties>
</file>