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207013696\Documents\"/>
    </mc:Choice>
  </mc:AlternateContent>
  <bookViews>
    <workbookView xWindow="0" yWindow="0" windowWidth="14380" windowHeight="36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I92" i="1" l="1"/>
  <c r="I80" i="1"/>
  <c r="I68" i="1"/>
  <c r="I56" i="1"/>
  <c r="I44" i="1"/>
  <c r="I32" i="1"/>
  <c r="I20" i="1"/>
  <c r="I8" i="1"/>
  <c r="I196" i="1"/>
  <c r="I184" i="1"/>
  <c r="I172" i="1"/>
  <c r="I160" i="1"/>
  <c r="I148" i="1"/>
  <c r="I136" i="1"/>
  <c r="I124" i="1"/>
  <c r="I112" i="1"/>
  <c r="I91" i="1"/>
  <c r="I79" i="1"/>
  <c r="I67" i="1"/>
  <c r="I55" i="1"/>
  <c r="I43" i="1"/>
  <c r="I31" i="1"/>
  <c r="I19" i="1"/>
  <c r="I7" i="1"/>
  <c r="I195" i="1"/>
  <c r="I183" i="1"/>
  <c r="I171" i="1"/>
  <c r="I159" i="1"/>
  <c r="I147" i="1"/>
  <c r="I135" i="1"/>
  <c r="I123" i="1"/>
  <c r="I111" i="1"/>
  <c r="I102" i="1"/>
  <c r="I90" i="1"/>
  <c r="I78" i="1"/>
  <c r="I66" i="1"/>
  <c r="I54" i="1"/>
  <c r="I42" i="1"/>
  <c r="I30" i="1"/>
  <c r="I18" i="1"/>
  <c r="I6" i="1"/>
  <c r="I194" i="1"/>
  <c r="I182" i="1"/>
  <c r="I170" i="1"/>
  <c r="I158" i="1"/>
  <c r="I146" i="1"/>
  <c r="I134" i="1"/>
  <c r="I122" i="1"/>
  <c r="I110" i="1"/>
  <c r="I101" i="1"/>
  <c r="I89" i="1"/>
  <c r="I77" i="1"/>
  <c r="I65" i="1"/>
  <c r="I53" i="1"/>
  <c r="I41" i="1"/>
  <c r="I29" i="1"/>
  <c r="I17" i="1"/>
  <c r="I5" i="1"/>
  <c r="I193" i="1"/>
  <c r="I181" i="1"/>
  <c r="I169" i="1"/>
  <c r="I157" i="1"/>
  <c r="I145" i="1"/>
  <c r="I133" i="1"/>
  <c r="I121" i="1"/>
  <c r="I109" i="1"/>
  <c r="I100" i="1"/>
  <c r="I88" i="1"/>
  <c r="I76" i="1"/>
  <c r="I64" i="1"/>
  <c r="I52" i="1"/>
  <c r="I40" i="1"/>
  <c r="I28" i="1"/>
  <c r="I16" i="1"/>
  <c r="I4" i="1"/>
  <c r="I192" i="1"/>
  <c r="I180" i="1"/>
  <c r="I168" i="1"/>
  <c r="I156" i="1"/>
  <c r="I144" i="1"/>
  <c r="I132" i="1"/>
  <c r="I120" i="1"/>
  <c r="I108" i="1"/>
  <c r="I99" i="1"/>
  <c r="I87" i="1"/>
  <c r="I75" i="1"/>
  <c r="I63" i="1"/>
  <c r="I51" i="1"/>
  <c r="I39" i="1"/>
  <c r="I27" i="1"/>
  <c r="I15" i="1"/>
  <c r="I3" i="1"/>
  <c r="I191" i="1"/>
  <c r="I179" i="1"/>
  <c r="I167" i="1"/>
  <c r="I155" i="1"/>
  <c r="I143" i="1"/>
  <c r="I131" i="1"/>
  <c r="I119" i="1"/>
  <c r="I107" i="1"/>
  <c r="I98" i="1"/>
  <c r="I86" i="1"/>
  <c r="I74" i="1"/>
  <c r="I62" i="1"/>
  <c r="I50" i="1"/>
  <c r="I38" i="1"/>
  <c r="I26" i="1"/>
  <c r="I14" i="1"/>
  <c r="I202" i="1"/>
  <c r="I190" i="1"/>
  <c r="I178" i="1"/>
  <c r="I166" i="1"/>
  <c r="I154" i="1"/>
  <c r="I142" i="1"/>
  <c r="I130" i="1"/>
  <c r="I118" i="1"/>
  <c r="I106" i="1"/>
  <c r="I85" i="1"/>
  <c r="I73" i="1"/>
  <c r="I61" i="1"/>
  <c r="I49" i="1"/>
  <c r="I37" i="1"/>
  <c r="I25" i="1"/>
  <c r="I13" i="1"/>
  <c r="I201" i="1"/>
  <c r="I189" i="1"/>
  <c r="I177" i="1"/>
  <c r="I165" i="1"/>
  <c r="I153" i="1"/>
  <c r="I141" i="1"/>
  <c r="I129" i="1"/>
  <c r="I117" i="1"/>
  <c r="I105" i="1"/>
  <c r="I97" i="1"/>
  <c r="I84" i="1"/>
  <c r="I72" i="1"/>
  <c r="I60" i="1"/>
  <c r="I48" i="1"/>
  <c r="I36" i="1"/>
  <c r="I24" i="1"/>
  <c r="I12" i="1"/>
  <c r="I200" i="1"/>
  <c r="I188" i="1"/>
  <c r="I176" i="1"/>
  <c r="I164" i="1"/>
  <c r="I152" i="1"/>
  <c r="I140" i="1"/>
  <c r="I128" i="1"/>
  <c r="I116" i="1"/>
  <c r="I104" i="1"/>
  <c r="I83" i="1"/>
  <c r="I71" i="1"/>
  <c r="I59" i="1"/>
  <c r="I47" i="1"/>
  <c r="I35" i="1"/>
  <c r="I23" i="1"/>
  <c r="I11" i="1"/>
  <c r="I199" i="1"/>
  <c r="I187" i="1"/>
  <c r="I175" i="1"/>
  <c r="I163" i="1"/>
  <c r="I151" i="1"/>
  <c r="I139" i="1"/>
  <c r="I127" i="1"/>
  <c r="I115" i="1"/>
  <c r="I103" i="1"/>
  <c r="I96" i="1"/>
  <c r="I95" i="1"/>
  <c r="I94" i="1"/>
  <c r="I82" i="1"/>
  <c r="I70" i="1"/>
  <c r="I58" i="1"/>
  <c r="I46" i="1"/>
  <c r="I34" i="1"/>
  <c r="I22" i="1"/>
  <c r="I10" i="1"/>
  <c r="I198" i="1"/>
  <c r="I186" i="1"/>
  <c r="I174" i="1"/>
  <c r="I162" i="1"/>
  <c r="I150" i="1"/>
  <c r="I138" i="1"/>
  <c r="I126" i="1"/>
  <c r="I114" i="1"/>
  <c r="I2" i="1"/>
  <c r="I93" i="1"/>
  <c r="I81" i="1"/>
  <c r="I69" i="1"/>
  <c r="I57" i="1"/>
  <c r="I45" i="1"/>
  <c r="I33" i="1"/>
  <c r="I21" i="1"/>
  <c r="I9" i="1"/>
  <c r="I197" i="1"/>
  <c r="I185" i="1"/>
  <c r="I173" i="1"/>
  <c r="I161" i="1"/>
  <c r="I149" i="1"/>
  <c r="I137" i="1"/>
  <c r="I125" i="1"/>
  <c r="I113" i="1"/>
</calcChain>
</file>

<file path=xl/sharedStrings.xml><?xml version="1.0" encoding="utf-8"?>
<sst xmlns="http://schemas.openxmlformats.org/spreadsheetml/2006/main" count="8" uniqueCount="8">
  <si>
    <t>rc rate</t>
  </si>
  <si>
    <t>expo</t>
  </si>
  <si>
    <t>deadband</t>
  </si>
  <si>
    <t>rc command</t>
  </si>
  <si>
    <t>inputValue</t>
  </si>
  <si>
    <t>expo'd</t>
  </si>
  <si>
    <t>Cmd Out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</si>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</sst>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Cmd 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Sheet1!$F$2:$F$202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0.42999999999999899</c:v>
                </c:pt>
                <c:pt idx="58">
                  <c:v>0.41999999999999899</c:v>
                </c:pt>
                <c:pt idx="59">
                  <c:v>0.40999999999999898</c:v>
                </c:pt>
                <c:pt idx="60">
                  <c:v>0.39999999999999902</c:v>
                </c:pt>
                <c:pt idx="61">
                  <c:v>0.38999999999999901</c:v>
                </c:pt>
                <c:pt idx="62">
                  <c:v>0.37999999999999901</c:v>
                </c:pt>
                <c:pt idx="63">
                  <c:v>0.369999999999999</c:v>
                </c:pt>
                <c:pt idx="64">
                  <c:v>0.35999999999999899</c:v>
                </c:pt>
                <c:pt idx="65">
                  <c:v>0.34999999999999898</c:v>
                </c:pt>
                <c:pt idx="66">
                  <c:v>0.33999999999999903</c:v>
                </c:pt>
                <c:pt idx="67">
                  <c:v>0.32999999999999902</c:v>
                </c:pt>
                <c:pt idx="68">
                  <c:v>0.31999999999999901</c:v>
                </c:pt>
                <c:pt idx="69">
                  <c:v>0.309999999999999</c:v>
                </c:pt>
                <c:pt idx="70">
                  <c:v>0.29999999999999899</c:v>
                </c:pt>
                <c:pt idx="71">
                  <c:v>0.28999999999999898</c:v>
                </c:pt>
                <c:pt idx="72">
                  <c:v>0.27999999999999903</c:v>
                </c:pt>
                <c:pt idx="73">
                  <c:v>0.26999999999999902</c:v>
                </c:pt>
                <c:pt idx="74">
                  <c:v>0.25999999999999901</c:v>
                </c:pt>
                <c:pt idx="75">
                  <c:v>0.249999999999999</c:v>
                </c:pt>
                <c:pt idx="76">
                  <c:v>0.23999999999999899</c:v>
                </c:pt>
                <c:pt idx="77">
                  <c:v>0.22999999999999901</c:v>
                </c:pt>
                <c:pt idx="78">
                  <c:v>0.219999999999999</c:v>
                </c:pt>
                <c:pt idx="79">
                  <c:v>0.20999999999999899</c:v>
                </c:pt>
                <c:pt idx="80">
                  <c:v>0.19999999999999901</c:v>
                </c:pt>
                <c:pt idx="81">
                  <c:v>0.189999999999999</c:v>
                </c:pt>
                <c:pt idx="82">
                  <c:v>0.17999999999999899</c:v>
                </c:pt>
                <c:pt idx="83">
                  <c:v>0.16999999999999901</c:v>
                </c:pt>
                <c:pt idx="84">
                  <c:v>0.159999999999999</c:v>
                </c:pt>
                <c:pt idx="85">
                  <c:v>0.149999999999999</c:v>
                </c:pt>
                <c:pt idx="86">
                  <c:v>0.13999999999999899</c:v>
                </c:pt>
                <c:pt idx="87">
                  <c:v>0.12999999999999901</c:v>
                </c:pt>
                <c:pt idx="88">
                  <c:v>0.119999999999999</c:v>
                </c:pt>
                <c:pt idx="89">
                  <c:v>0.109999999999999</c:v>
                </c:pt>
                <c:pt idx="90">
                  <c:v>9.9999999999999006E-2</c:v>
                </c:pt>
                <c:pt idx="91">
                  <c:v>8.9999999999998997E-2</c:v>
                </c:pt>
                <c:pt idx="92">
                  <c:v>7.9999999999999002E-2</c:v>
                </c:pt>
                <c:pt idx="93">
                  <c:v>6.9999999999998994E-2</c:v>
                </c:pt>
                <c:pt idx="94">
                  <c:v>5.9999999999999103E-2</c:v>
                </c:pt>
                <c:pt idx="95">
                  <c:v>4.9999999999998997E-2</c:v>
                </c:pt>
                <c:pt idx="96">
                  <c:v>3.9999999999999002E-2</c:v>
                </c:pt>
                <c:pt idx="97">
                  <c:v>2.9999999999999E-2</c:v>
                </c:pt>
                <c:pt idx="98">
                  <c:v>1.9999999999999001E-2</c:v>
                </c:pt>
                <c:pt idx="99">
                  <c:v>9.9999999999990097E-3</c:v>
                </c:pt>
                <c:pt idx="100">
                  <c:v>0</c:v>
                </c:pt>
                <c:pt idx="101">
                  <c:v>-0.01</c:v>
                </c:pt>
                <c:pt idx="102">
                  <c:v>-0.02</c:v>
                </c:pt>
                <c:pt idx="103">
                  <c:v>-0.03</c:v>
                </c:pt>
                <c:pt idx="104">
                  <c:v>-0.04</c:v>
                </c:pt>
                <c:pt idx="105">
                  <c:v>-0.05</c:v>
                </c:pt>
                <c:pt idx="106">
                  <c:v>-6.0000000000000102E-2</c:v>
                </c:pt>
                <c:pt idx="107">
                  <c:v>-7.0000000000000104E-2</c:v>
                </c:pt>
                <c:pt idx="108">
                  <c:v>-8.0000000000000099E-2</c:v>
                </c:pt>
                <c:pt idx="109">
                  <c:v>-9.0000000000000094E-2</c:v>
                </c:pt>
                <c:pt idx="110">
                  <c:v>-0.1</c:v>
                </c:pt>
                <c:pt idx="111">
                  <c:v>-0.11</c:v>
                </c:pt>
                <c:pt idx="112">
                  <c:v>-0.12</c:v>
                </c:pt>
                <c:pt idx="113">
                  <c:v>-0.13</c:v>
                </c:pt>
                <c:pt idx="114">
                  <c:v>-0.14000000000000001</c:v>
                </c:pt>
                <c:pt idx="115">
                  <c:v>-0.15</c:v>
                </c:pt>
                <c:pt idx="116">
                  <c:v>-0.16</c:v>
                </c:pt>
                <c:pt idx="117">
                  <c:v>-0.17</c:v>
                </c:pt>
                <c:pt idx="118">
                  <c:v>-0.18</c:v>
                </c:pt>
                <c:pt idx="119">
                  <c:v>-0.19</c:v>
                </c:pt>
                <c:pt idx="120">
                  <c:v>-0.2</c:v>
                </c:pt>
                <c:pt idx="121">
                  <c:v>-0.21</c:v>
                </c:pt>
                <c:pt idx="122">
                  <c:v>-0.22</c:v>
                </c:pt>
                <c:pt idx="123">
                  <c:v>-0.23</c:v>
                </c:pt>
                <c:pt idx="124">
                  <c:v>-0.24</c:v>
                </c:pt>
                <c:pt idx="125">
                  <c:v>-0.25</c:v>
                </c:pt>
                <c:pt idx="126">
                  <c:v>-0.26</c:v>
                </c:pt>
                <c:pt idx="127">
                  <c:v>-0.27</c:v>
                </c:pt>
                <c:pt idx="128">
                  <c:v>-0.28000000000000003</c:v>
                </c:pt>
                <c:pt idx="129">
                  <c:v>-0.28999999999999998</c:v>
                </c:pt>
                <c:pt idx="130">
                  <c:v>-0.3</c:v>
                </c:pt>
                <c:pt idx="131">
                  <c:v>-0.31</c:v>
                </c:pt>
                <c:pt idx="132">
                  <c:v>-0.32</c:v>
                </c:pt>
                <c:pt idx="133">
                  <c:v>-0.33</c:v>
                </c:pt>
                <c:pt idx="134">
                  <c:v>-0.34</c:v>
                </c:pt>
                <c:pt idx="135">
                  <c:v>-0.35</c:v>
                </c:pt>
                <c:pt idx="136">
                  <c:v>-0.36</c:v>
                </c:pt>
                <c:pt idx="137">
                  <c:v>-0.37</c:v>
                </c:pt>
                <c:pt idx="138">
                  <c:v>-0.38</c:v>
                </c:pt>
                <c:pt idx="139">
                  <c:v>-0.39</c:v>
                </c:pt>
                <c:pt idx="140">
                  <c:v>-0.4</c:v>
                </c:pt>
                <c:pt idx="141">
                  <c:v>-0.41</c:v>
                </c:pt>
                <c:pt idx="142">
                  <c:v>-0.42</c:v>
                </c:pt>
                <c:pt idx="143">
                  <c:v>-0.43</c:v>
                </c:pt>
                <c:pt idx="144">
                  <c:v>-0.44</c:v>
                </c:pt>
                <c:pt idx="145">
                  <c:v>-0.45</c:v>
                </c:pt>
                <c:pt idx="146">
                  <c:v>-0.46</c:v>
                </c:pt>
                <c:pt idx="147">
                  <c:v>-0.47</c:v>
                </c:pt>
                <c:pt idx="148">
                  <c:v>-0.48</c:v>
                </c:pt>
                <c:pt idx="149">
                  <c:v>-0.49</c:v>
                </c:pt>
                <c:pt idx="150">
                  <c:v>-0.5</c:v>
                </c:pt>
                <c:pt idx="151">
                  <c:v>-0.51</c:v>
                </c:pt>
                <c:pt idx="152">
                  <c:v>-0.52</c:v>
                </c:pt>
                <c:pt idx="153">
                  <c:v>-0.53</c:v>
                </c:pt>
                <c:pt idx="154">
                  <c:v>-0.54</c:v>
                </c:pt>
                <c:pt idx="155">
                  <c:v>-0.55000000000000004</c:v>
                </c:pt>
                <c:pt idx="156">
                  <c:v>-0.56000000000000005</c:v>
                </c:pt>
                <c:pt idx="157">
                  <c:v>-0.56999999999999995</c:v>
                </c:pt>
                <c:pt idx="158">
                  <c:v>-0.57999999999999996</c:v>
                </c:pt>
                <c:pt idx="159">
                  <c:v>-0.59</c:v>
                </c:pt>
                <c:pt idx="160">
                  <c:v>-0.6</c:v>
                </c:pt>
                <c:pt idx="161">
                  <c:v>-0.61</c:v>
                </c:pt>
                <c:pt idx="162">
                  <c:v>-0.62</c:v>
                </c:pt>
                <c:pt idx="163">
                  <c:v>-0.63</c:v>
                </c:pt>
                <c:pt idx="164">
                  <c:v>-0.64</c:v>
                </c:pt>
                <c:pt idx="165">
                  <c:v>-0.65</c:v>
                </c:pt>
                <c:pt idx="166">
                  <c:v>-0.66</c:v>
                </c:pt>
                <c:pt idx="167">
                  <c:v>-0.67</c:v>
                </c:pt>
                <c:pt idx="168">
                  <c:v>-0.68</c:v>
                </c:pt>
                <c:pt idx="169">
                  <c:v>-0.69</c:v>
                </c:pt>
                <c:pt idx="170">
                  <c:v>-0.7</c:v>
                </c:pt>
                <c:pt idx="171">
                  <c:v>-0.71</c:v>
                </c:pt>
                <c:pt idx="172">
                  <c:v>-0.72</c:v>
                </c:pt>
                <c:pt idx="173">
                  <c:v>-0.73</c:v>
                </c:pt>
                <c:pt idx="174">
                  <c:v>-0.74</c:v>
                </c:pt>
                <c:pt idx="175">
                  <c:v>-0.75</c:v>
                </c:pt>
                <c:pt idx="176">
                  <c:v>-0.76</c:v>
                </c:pt>
                <c:pt idx="177">
                  <c:v>-0.77</c:v>
                </c:pt>
                <c:pt idx="178">
                  <c:v>-0.78</c:v>
                </c:pt>
                <c:pt idx="179">
                  <c:v>-0.79</c:v>
                </c:pt>
                <c:pt idx="180">
                  <c:v>-0.8</c:v>
                </c:pt>
                <c:pt idx="181">
                  <c:v>-0.81</c:v>
                </c:pt>
                <c:pt idx="182">
                  <c:v>-0.82</c:v>
                </c:pt>
                <c:pt idx="183">
                  <c:v>-0.83</c:v>
                </c:pt>
                <c:pt idx="184">
                  <c:v>-0.84</c:v>
                </c:pt>
                <c:pt idx="185">
                  <c:v>-0.85</c:v>
                </c:pt>
                <c:pt idx="186">
                  <c:v>-0.86</c:v>
                </c:pt>
                <c:pt idx="187">
                  <c:v>-0.87</c:v>
                </c:pt>
                <c:pt idx="188">
                  <c:v>-0.88</c:v>
                </c:pt>
                <c:pt idx="189">
                  <c:v>-0.89</c:v>
                </c:pt>
                <c:pt idx="190">
                  <c:v>-0.9</c:v>
                </c:pt>
                <c:pt idx="191">
                  <c:v>-0.91</c:v>
                </c:pt>
                <c:pt idx="192">
                  <c:v>-0.92</c:v>
                </c:pt>
                <c:pt idx="193">
                  <c:v>-0.93</c:v>
                </c:pt>
                <c:pt idx="194">
                  <c:v>-0.94</c:v>
                </c:pt>
                <c:pt idx="195">
                  <c:v>-0.95</c:v>
                </c:pt>
                <c:pt idx="196">
                  <c:v>-0.96</c:v>
                </c:pt>
                <c:pt idx="197">
                  <c:v>-0.97</c:v>
                </c:pt>
                <c:pt idx="198">
                  <c:v>-0.98</c:v>
                </c:pt>
                <c:pt idx="199">
                  <c:v>-0.99</c:v>
                </c:pt>
                <c:pt idx="200">
                  <c:v>-1</c:v>
                </c:pt>
              </c:numCache>
            </c:numRef>
          </c:xVal>
          <c:yVal>
            <c:numRef>
              <c:f>Sheet1!$I$2:$I$202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0.87793823595246678</c:v>
                </c:pt>
                <c:pt idx="44">
                  <c:v>0.67351022491553836</c:v>
                </c:pt>
                <c:pt idx="45">
                  <c:v>0.51331230365849068</c:v>
                </c:pt>
                <c:pt idx="46">
                  <c:v>0.38853705742813716</c:v>
                </c:pt>
                <c:pt idx="47">
                  <c:v>0.29197208568759159</c:v>
                </c:pt>
                <c:pt idx="48">
                  <c:v>0.21774126123679827</c:v>
                </c:pt>
                <c:pt idx="49">
                  <c:v>0.16108283999140188</c:v>
                </c:pt>
                <c:pt idx="50">
                  <c:v>0.11815993878232188</c:v>
                </c:pt>
                <c:pt idx="51">
                  <c:v>8.5899345919999925E-2</c:v>
                </c:pt>
                <c:pt idx="52">
                  <c:v>6.1855042281899121E-2</c:v>
                </c:pt>
                <c:pt idx="53">
                  <c:v>4.4093191136952654E-2</c:v>
                </c:pt>
                <c:pt idx="54">
                  <c:v>3.1095704574935722E-2</c:v>
                </c:pt>
                <c:pt idx="55">
                  <c:v>2.1679814971969309E-2</c:v>
                </c:pt>
                <c:pt idx="56">
                  <c:v>1.4931373056512784E-2</c:v>
                </c:pt>
                <c:pt idx="57">
                  <c:v>1.0149861455348316E-2</c:v>
                </c:pt>
                <c:pt idx="58">
                  <c:v>6.8033556594743177E-3</c:v>
                </c:pt>
                <c:pt idx="59">
                  <c:v>4.4918846698662231E-3</c:v>
                </c:pt>
                <c:pt idx="60">
                  <c:v>2.9178426283264589E-3</c:v>
                </c:pt>
                <c:pt idx="61">
                  <c:v>1.8622819257586981E-3</c:v>
                </c:pt>
                <c:pt idx="62">
                  <c:v>1.1660789770676205E-3</c:v>
                </c:pt>
                <c:pt idx="63">
                  <c:v>7.1510737745106258E-4</c:v>
                </c:pt>
                <c:pt idx="64">
                  <c:v>4.2868077927364363E-4</c:v>
                </c:pt>
                <c:pt idx="65">
                  <c:v>2.5064077327073325E-4</c:v>
                </c:pt>
                <c:pt idx="66">
                  <c:v>1.4256449496463639E-4</c:v>
                </c:pt>
                <c:pt idx="67">
                  <c:v>7.8653730464547079E-5</c:v>
                </c:pt>
                <c:pt idx="68">
                  <c:v>4.1943039999997321E-5</c:v>
                </c:pt>
                <c:pt idx="69">
                  <c:v>2.1529878484838727E-5</c:v>
                </c:pt>
                <c:pt idx="70">
                  <c:v>1.0585847154281085E-5</c:v>
                </c:pt>
                <c:pt idx="71">
                  <c:v>4.955987038744084E-6</c:v>
                </c:pt>
                <c:pt idx="72">
                  <c:v>2.1933030614580291E-6</c:v>
                </c:pt>
                <c:pt idx="73">
                  <c:v>9.0931734656182504E-7</c:v>
                </c:pt>
                <c:pt idx="74">
                  <c:v>3.491735241460096E-7</c:v>
                </c:pt>
                <c:pt idx="75">
                  <c:v>1.2238319007359363E-7</c:v>
                </c:pt>
                <c:pt idx="76">
                  <c:v>3.8405141828389687E-8</c:v>
                </c:pt>
                <c:pt idx="77">
                  <c:v>1.051263597892446E-8</c:v>
                </c:pt>
                <c:pt idx="78">
                  <c:v>2.4199155462615753E-9</c:v>
                </c:pt>
                <c:pt idx="79">
                  <c:v>4.4400261062584869E-10</c:v>
                </c:pt>
                <c:pt idx="80">
                  <c:v>5.9757417028115543E-11</c:v>
                </c:pt>
                <c:pt idx="81">
                  <c:v>5.1331230365835012E-12</c:v>
                </c:pt>
                <c:pt idx="82">
                  <c:v>2.1679814971961325E-13</c:v>
                </c:pt>
                <c:pt idx="83">
                  <c:v>2.5064077327061172E-15</c:v>
                </c:pt>
                <c:pt idx="84">
                  <c:v>1.223831900734738E-18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-1.2238319007360815E-18</c:v>
                </c:pt>
                <c:pt idx="117">
                  <c:v>-2.5064077327074949E-15</c:v>
                </c:pt>
                <c:pt idx="118">
                  <c:v>-2.1679814971969259E-13</c:v>
                </c:pt>
                <c:pt idx="119">
                  <c:v>-5.1331230365849157E-12</c:v>
                </c:pt>
                <c:pt idx="120">
                  <c:v>-5.9757417028128636E-11</c:v>
                </c:pt>
                <c:pt idx="121">
                  <c:v>-4.4400261062593043E-10</c:v>
                </c:pt>
                <c:pt idx="122">
                  <c:v>-2.419915546261957E-9</c:v>
                </c:pt>
                <c:pt idx="123">
                  <c:v>-1.0512635978925907E-8</c:v>
                </c:pt>
                <c:pt idx="124">
                  <c:v>-3.8405141828394385E-8</c:v>
                </c:pt>
                <c:pt idx="125">
                  <c:v>-1.2238319007360713E-7</c:v>
                </c:pt>
                <c:pt idx="126">
                  <c:v>-3.4917352414604428E-7</c:v>
                </c:pt>
                <c:pt idx="127">
                  <c:v>-9.093173465619071E-7</c:v>
                </c:pt>
                <c:pt idx="128">
                  <c:v>-2.1933030614582133E-6</c:v>
                </c:pt>
                <c:pt idx="129">
                  <c:v>-4.9559870387444796E-6</c:v>
                </c:pt>
                <c:pt idx="130">
                  <c:v>-1.0585847154281876E-5</c:v>
                </c:pt>
                <c:pt idx="131">
                  <c:v>-2.1529878484840184E-5</c:v>
                </c:pt>
                <c:pt idx="132">
                  <c:v>-4.1943040000000045E-5</c:v>
                </c:pt>
                <c:pt idx="133">
                  <c:v>-7.8653730464551836E-5</c:v>
                </c:pt>
                <c:pt idx="134">
                  <c:v>-1.4256449496464455E-4</c:v>
                </c:pt>
                <c:pt idx="135">
                  <c:v>-2.5064077327074718E-4</c:v>
                </c:pt>
                <c:pt idx="136">
                  <c:v>-4.286807792736664E-4</c:v>
                </c:pt>
                <c:pt idx="137">
                  <c:v>-7.1510737745109868E-4</c:v>
                </c:pt>
                <c:pt idx="138">
                  <c:v>-1.1660789770676775E-3</c:v>
                </c:pt>
                <c:pt idx="139">
                  <c:v>-1.8622819257587857E-3</c:v>
                </c:pt>
                <c:pt idx="140">
                  <c:v>-2.9178426283265847E-3</c:v>
                </c:pt>
                <c:pt idx="141">
                  <c:v>-4.4918846698664087E-3</c:v>
                </c:pt>
                <c:pt idx="142">
                  <c:v>-6.8033556594745918E-3</c:v>
                </c:pt>
                <c:pt idx="143">
                  <c:v>-1.0149861455348711E-2</c:v>
                </c:pt>
                <c:pt idx="144">
                  <c:v>-1.4931373056512784E-2</c:v>
                </c:pt>
                <c:pt idx="145">
                  <c:v>-2.1679814971969309E-2</c:v>
                </c:pt>
                <c:pt idx="146">
                  <c:v>-3.1095704574935722E-2</c:v>
                </c:pt>
                <c:pt idx="147">
                  <c:v>-4.4093191136952654E-2</c:v>
                </c:pt>
                <c:pt idx="148">
                  <c:v>-6.1855042281899121E-2</c:v>
                </c:pt>
                <c:pt idx="149">
                  <c:v>-8.5899345919999925E-2</c:v>
                </c:pt>
                <c:pt idx="150">
                  <c:v>-0.11815993878232188</c:v>
                </c:pt>
                <c:pt idx="151">
                  <c:v>-0.16108283999140188</c:v>
                </c:pt>
                <c:pt idx="152">
                  <c:v>-0.21774126123679827</c:v>
                </c:pt>
                <c:pt idx="153">
                  <c:v>-0.29197208568759159</c:v>
                </c:pt>
                <c:pt idx="154">
                  <c:v>-0.38853705742813716</c:v>
                </c:pt>
                <c:pt idx="155">
                  <c:v>-0.51331230365849068</c:v>
                </c:pt>
                <c:pt idx="156">
                  <c:v>-0.67351022491553836</c:v>
                </c:pt>
                <c:pt idx="157">
                  <c:v>-0.87793823595246678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3-413F-B87B-3273C7708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14512"/>
        <c:axId val="417216480"/>
      </c:scatterChart>
      <c:valAx>
        <c:axId val="41721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16480"/>
        <c:crosses val="autoZero"/>
        <c:crossBetween val="midCat"/>
      </c:valAx>
      <c:valAx>
        <c:axId val="41721648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1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396875</xdr:colOff>
      <xdr:row>1</xdr:row>
      <xdr:rowOff>152400</xdr:rowOff>
    </xdr:from>
    <xdr:to>
      <xdr:col>17</xdr:col>
      <xdr:colOff>92075</xdr:colOff>
      <xdr:row>16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6500417-6F21-41D0-A7A8-A1156C641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tabSelected="1" workbookViewId="0">
      <selection activeCell="G2" sqref="G2"/>
    </sheetView>
  </sheetViews>
  <sheetFormatPr defaultRowHeight="14.5" x14ac:dyDescent="0.35"/>
  <cols>
    <col min="1" max="1" width="6.81640625" bestFit="1" customWidth="1"/>
    <col min="2" max="2" width="4.90625" bestFit="1" customWidth="1"/>
    <col min="3" max="3" width="9.26953125" bestFit="1" customWidth="1"/>
    <col min="4" max="5" width="9.26953125" customWidth="1"/>
    <col min="6" max="6" width="11.1796875" bestFit="1" customWidth="1"/>
    <col min="7" max="7" width="9.81640625" bestFit="1" customWidth="1"/>
    <col min="9" max="9" width="12.453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7</v>
      </c>
      <c r="F1" t="s">
        <v>3</v>
      </c>
      <c r="G1" t="s">
        <v>4</v>
      </c>
      <c r="H1" t="s">
        <v>5</v>
      </c>
      <c r="I1" t="s">
        <v>6</v>
      </c>
    </row>
    <row r="2" spans="1:9" x14ac:dyDescent="0.35">
      <c r="A2">
        <v>2</v>
      </c>
      <c r="B2">
        <v>1</v>
      </c>
      <c r="C2">
        <v>0.15</v>
      </c>
      <c r="D2">
        <v>10</v>
      </c>
      <c r="F2">
        <v>1</v>
      </c>
      <c r="G2">
        <f>IF(AND(F2&gt;-1*$C$2,F2&lt;$C$2),0,$A$2*SIGN(F2)*(ABS(F2) - $C$2) / (1-$C$2))</f>
        <v>2</v>
      </c>
      <c r="H2">
        <f>IF($B$2&gt;0,(G2 * POWER(ABS(G2), $D$2) * $B$2) + (G2 * (1-$B$2)),G2)</f>
        <v>2048</v>
      </c>
      <c r="I2">
        <f>MAX(MIN(H2,1),-1)</f>
        <v>1</v>
      </c>
    </row>
    <row r="3" spans="1:9" x14ac:dyDescent="0.35">
      <c r="F3">
        <v>0.99</v>
      </c>
      <c r="G3">
        <f t="shared" ref="G3:G66" si="0">IF(AND(F3&gt;-1*$C$2,F3&lt;$C$2),0,$A$2*SIGN(F3)*(ABS(F3) - $C$2) / (1-$C$2))</f>
        <v>1.9764705882352942</v>
      </c>
      <c r="H3">
        <f t="shared" ref="H3:H66" si="1">IF($B$2&gt;0,(G3 * POWER(ABS(G3), $D$2) * $B$2) + (G3 * (1-$B$2)),G3)</f>
        <v>1798.0175072306561</v>
      </c>
      <c r="I3">
        <f t="shared" ref="I3:I66" si="2">MAX(MIN(H3,1),-1)</f>
        <v>1</v>
      </c>
    </row>
    <row r="4" spans="1:9" x14ac:dyDescent="0.35">
      <c r="F4">
        <v>0.98</v>
      </c>
      <c r="G4">
        <f t="shared" si="0"/>
        <v>1.9529411764705882</v>
      </c>
      <c r="H4">
        <f t="shared" si="1"/>
        <v>1576.0891727770945</v>
      </c>
      <c r="I4">
        <f t="shared" si="2"/>
        <v>1</v>
      </c>
    </row>
    <row r="5" spans="1:9" x14ac:dyDescent="0.35">
      <c r="F5">
        <v>0.97</v>
      </c>
      <c r="G5">
        <f t="shared" si="0"/>
        <v>1.9294117647058824</v>
      </c>
      <c r="H5">
        <f t="shared" si="1"/>
        <v>1379.3489406270207</v>
      </c>
      <c r="I5">
        <f t="shared" si="2"/>
        <v>1</v>
      </c>
    </row>
    <row r="6" spans="1:9" x14ac:dyDescent="0.35">
      <c r="F6">
        <v>0.96</v>
      </c>
      <c r="G6">
        <f t="shared" si="0"/>
        <v>1.9058823529411764</v>
      </c>
      <c r="H6">
        <f t="shared" si="1"/>
        <v>1205.194045008943</v>
      </c>
      <c r="I6">
        <f t="shared" si="2"/>
        <v>1</v>
      </c>
    </row>
    <row r="7" spans="1:9" x14ac:dyDescent="0.35">
      <c r="F7">
        <v>0.95</v>
      </c>
      <c r="G7">
        <f t="shared" si="0"/>
        <v>1.8823529411764706</v>
      </c>
      <c r="H7">
        <f t="shared" si="1"/>
        <v>1051.263597892588</v>
      </c>
      <c r="I7">
        <f t="shared" si="2"/>
        <v>1</v>
      </c>
    </row>
    <row r="8" spans="1:9" x14ac:dyDescent="0.35">
      <c r="F8">
        <v>0.94</v>
      </c>
      <c r="G8">
        <f t="shared" si="0"/>
        <v>1.8588235294117645</v>
      </c>
      <c r="H8">
        <f t="shared" si="1"/>
        <v>915.41868687671092</v>
      </c>
      <c r="I8">
        <f t="shared" si="2"/>
        <v>1</v>
      </c>
    </row>
    <row r="9" spans="1:9" x14ac:dyDescent="0.35">
      <c r="F9">
        <v>0.93</v>
      </c>
      <c r="G9">
        <f t="shared" si="0"/>
        <v>1.835294117647059</v>
      </c>
      <c r="H9">
        <f t="shared" si="1"/>
        <v>795.7238936128249</v>
      </c>
      <c r="I9">
        <f t="shared" si="2"/>
        <v>1</v>
      </c>
    </row>
    <row r="10" spans="1:9" x14ac:dyDescent="0.35">
      <c r="F10">
        <v>0.92</v>
      </c>
      <c r="G10">
        <f t="shared" si="0"/>
        <v>1.8117647058823529</v>
      </c>
      <c r="H10">
        <f t="shared" si="1"/>
        <v>690.43014724152863</v>
      </c>
      <c r="I10">
        <f t="shared" si="2"/>
        <v>1</v>
      </c>
    </row>
    <row r="11" spans="1:9" x14ac:dyDescent="0.35">
      <c r="F11">
        <v>0.91</v>
      </c>
      <c r="G11">
        <f t="shared" si="0"/>
        <v>1.7882352941176471</v>
      </c>
      <c r="H11">
        <f t="shared" si="1"/>
        <v>597.95883148818757</v>
      </c>
      <c r="I11">
        <f t="shared" si="2"/>
        <v>1</v>
      </c>
    </row>
    <row r="12" spans="1:9" x14ac:dyDescent="0.35">
      <c r="F12">
        <v>0.9</v>
      </c>
      <c r="G12">
        <f t="shared" si="0"/>
        <v>1.7647058823529411</v>
      </c>
      <c r="H12">
        <f t="shared" si="1"/>
        <v>516.88706808016889</v>
      </c>
      <c r="I12">
        <f t="shared" si="2"/>
        <v>1</v>
      </c>
    </row>
    <row r="13" spans="1:9" x14ac:dyDescent="0.35">
      <c r="F13">
        <v>0.89</v>
      </c>
      <c r="G13">
        <f t="shared" si="0"/>
        <v>1.7411764705882353</v>
      </c>
      <c r="H13">
        <f t="shared" si="1"/>
        <v>445.93410301296285</v>
      </c>
      <c r="I13">
        <f t="shared" si="2"/>
        <v>1</v>
      </c>
    </row>
    <row r="14" spans="1:9" x14ac:dyDescent="0.35">
      <c r="F14">
        <v>0.88</v>
      </c>
      <c r="G14">
        <f t="shared" si="0"/>
        <v>1.7176470588235293</v>
      </c>
      <c r="H14">
        <f t="shared" si="1"/>
        <v>383.9487259107529</v>
      </c>
      <c r="I14">
        <f t="shared" si="2"/>
        <v>1</v>
      </c>
    </row>
    <row r="15" spans="1:9" x14ac:dyDescent="0.35">
      <c r="F15">
        <v>0.87</v>
      </c>
      <c r="G15">
        <f t="shared" si="0"/>
        <v>1.6941176470588235</v>
      </c>
      <c r="H15">
        <f t="shared" si="1"/>
        <v>329.89765630239106</v>
      </c>
      <c r="I15">
        <f t="shared" si="2"/>
        <v>1</v>
      </c>
    </row>
    <row r="16" spans="1:9" x14ac:dyDescent="0.35">
      <c r="F16">
        <v>0.86</v>
      </c>
      <c r="G16">
        <f t="shared" si="0"/>
        <v>1.6705882352941177</v>
      </c>
      <c r="H16">
        <f t="shared" si="1"/>
        <v>282.85483406977937</v>
      </c>
      <c r="I16">
        <f t="shared" si="2"/>
        <v>1</v>
      </c>
    </row>
    <row r="17" spans="6:9" x14ac:dyDescent="0.35">
      <c r="F17">
        <v>0.85</v>
      </c>
      <c r="G17">
        <f t="shared" si="0"/>
        <v>1.6470588235294117</v>
      </c>
      <c r="H17">
        <f t="shared" si="1"/>
        <v>241.99155462619521</v>
      </c>
      <c r="I17">
        <f t="shared" si="2"/>
        <v>1</v>
      </c>
    </row>
    <row r="18" spans="6:9" x14ac:dyDescent="0.35">
      <c r="F18">
        <v>0.84</v>
      </c>
      <c r="G18">
        <f t="shared" si="0"/>
        <v>1.6235294117647059</v>
      </c>
      <c r="H18">
        <f t="shared" si="1"/>
        <v>206.56739255060762</v>
      </c>
      <c r="I18">
        <f t="shared" si="2"/>
        <v>1</v>
      </c>
    </row>
    <row r="19" spans="6:9" x14ac:dyDescent="0.35">
      <c r="F19">
        <v>0.83</v>
      </c>
      <c r="G19">
        <f t="shared" si="0"/>
        <v>1.5999999999999999</v>
      </c>
      <c r="H19">
        <f t="shared" si="1"/>
        <v>175.92186044415985</v>
      </c>
      <c r="I19">
        <f t="shared" si="2"/>
        <v>1</v>
      </c>
    </row>
    <row r="20" spans="6:9" x14ac:dyDescent="0.35">
      <c r="F20">
        <v>0.82</v>
      </c>
      <c r="G20">
        <f t="shared" si="0"/>
        <v>1.5764705882352941</v>
      </c>
      <c r="H20">
        <f t="shared" si="1"/>
        <v>149.46675269023581</v>
      </c>
      <c r="I20">
        <f t="shared" si="2"/>
        <v>1</v>
      </c>
    </row>
    <row r="21" spans="6:9" x14ac:dyDescent="0.35">
      <c r="F21">
        <v>0.81</v>
      </c>
      <c r="G21">
        <f t="shared" si="0"/>
        <v>1.5529411764705883</v>
      </c>
      <c r="H21">
        <f t="shared" si="1"/>
        <v>126.67912659332963</v>
      </c>
      <c r="I21">
        <f t="shared" si="2"/>
        <v>1</v>
      </c>
    </row>
    <row r="22" spans="6:9" x14ac:dyDescent="0.35">
      <c r="F22">
        <v>0.8</v>
      </c>
      <c r="G22">
        <f t="shared" si="0"/>
        <v>1.5294117647058825</v>
      </c>
      <c r="H22">
        <f t="shared" si="1"/>
        <v>107.09487604776406</v>
      </c>
      <c r="I22">
        <f t="shared" si="2"/>
        <v>1</v>
      </c>
    </row>
    <row r="23" spans="6:9" x14ac:dyDescent="0.35">
      <c r="F23">
        <v>0.79</v>
      </c>
      <c r="G23">
        <f t="shared" si="0"/>
        <v>1.5058823529411764</v>
      </c>
      <c r="H23">
        <f t="shared" si="1"/>
        <v>90.302855448479121</v>
      </c>
      <c r="I23">
        <f t="shared" si="2"/>
        <v>1</v>
      </c>
    </row>
    <row r="24" spans="6:9" x14ac:dyDescent="0.35">
      <c r="F24">
        <v>0.78</v>
      </c>
      <c r="G24">
        <f t="shared" si="0"/>
        <v>1.4823529411764707</v>
      </c>
      <c r="H24">
        <f t="shared" si="1"/>
        <v>75.93951400599218</v>
      </c>
      <c r="I24">
        <f t="shared" si="2"/>
        <v>1</v>
      </c>
    </row>
    <row r="25" spans="6:9" x14ac:dyDescent="0.35">
      <c r="F25">
        <v>0.77</v>
      </c>
      <c r="G25">
        <f t="shared" si="0"/>
        <v>1.4588235294117646</v>
      </c>
      <c r="H25">
        <f t="shared" si="1"/>
        <v>63.684002969468153</v>
      </c>
      <c r="I25">
        <f t="shared" si="2"/>
        <v>1</v>
      </c>
    </row>
    <row r="26" spans="6:9" x14ac:dyDescent="0.35">
      <c r="F26">
        <v>0.76</v>
      </c>
      <c r="G26">
        <f t="shared" si="0"/>
        <v>1.4352941176470588</v>
      </c>
      <c r="H26">
        <f t="shared" si="1"/>
        <v>53.253720498876284</v>
      </c>
      <c r="I26">
        <f t="shared" si="2"/>
        <v>1</v>
      </c>
    </row>
    <row r="27" spans="6:9" x14ac:dyDescent="0.35">
      <c r="F27">
        <v>0.75</v>
      </c>
      <c r="G27">
        <f t="shared" si="0"/>
        <v>1.411764705882353</v>
      </c>
      <c r="H27">
        <f t="shared" si="1"/>
        <v>44.400261062593088</v>
      </c>
      <c r="I27">
        <f t="shared" si="2"/>
        <v>1</v>
      </c>
    </row>
    <row r="28" spans="6:9" x14ac:dyDescent="0.35">
      <c r="F28">
        <v>0.74</v>
      </c>
      <c r="G28">
        <f t="shared" si="0"/>
        <v>1.388235294117647</v>
      </c>
      <c r="H28">
        <f t="shared" si="1"/>
        <v>36.905738273708394</v>
      </c>
      <c r="I28">
        <f t="shared" si="2"/>
        <v>1</v>
      </c>
    </row>
    <row r="29" spans="6:9" x14ac:dyDescent="0.35">
      <c r="F29">
        <v>0.73</v>
      </c>
      <c r="G29">
        <f t="shared" si="0"/>
        <v>1.3647058823529412</v>
      </c>
      <c r="H29">
        <f t="shared" si="1"/>
        <v>30.579452019738117</v>
      </c>
      <c r="I29">
        <f t="shared" si="2"/>
        <v>1</v>
      </c>
    </row>
    <row r="30" spans="6:9" x14ac:dyDescent="0.35">
      <c r="F30">
        <v>0.72</v>
      </c>
      <c r="G30">
        <f t="shared" si="0"/>
        <v>1.3411764705882352</v>
      </c>
      <c r="H30">
        <f t="shared" si="1"/>
        <v>25.254872589501819</v>
      </c>
      <c r="I30">
        <f t="shared" si="2"/>
        <v>1</v>
      </c>
    </row>
    <row r="31" spans="6:9" x14ac:dyDescent="0.35">
      <c r="F31">
        <v>0.71</v>
      </c>
      <c r="G31">
        <f t="shared" si="0"/>
        <v>1.3176470588235294</v>
      </c>
      <c r="H31">
        <f t="shared" si="1"/>
        <v>20.786916260554126</v>
      </c>
      <c r="I31">
        <f t="shared" si="2"/>
        <v>1</v>
      </c>
    </row>
    <row r="32" spans="6:9" x14ac:dyDescent="0.35">
      <c r="F32">
        <v>0.7</v>
      </c>
      <c r="G32">
        <f t="shared" si="0"/>
        <v>1.2941176470588234</v>
      </c>
      <c r="H32">
        <f t="shared" si="1"/>
        <v>17.049488483693523</v>
      </c>
      <c r="I32">
        <f t="shared" si="2"/>
        <v>1</v>
      </c>
    </row>
    <row r="33" spans="6:9" x14ac:dyDescent="0.35">
      <c r="F33">
        <v>0.69</v>
      </c>
      <c r="G33">
        <f t="shared" si="0"/>
        <v>1.2705882352941176</v>
      </c>
      <c r="H33">
        <f t="shared" si="1"/>
        <v>13.933272390603932</v>
      </c>
      <c r="I33">
        <f t="shared" si="2"/>
        <v>1</v>
      </c>
    </row>
    <row r="34" spans="6:9" x14ac:dyDescent="0.35">
      <c r="F34">
        <v>0.68</v>
      </c>
      <c r="G34">
        <f t="shared" si="0"/>
        <v>1.2470588235294118</v>
      </c>
      <c r="H34">
        <f t="shared" si="1"/>
        <v>11.343741859434493</v>
      </c>
      <c r="I34">
        <f t="shared" si="2"/>
        <v>1</v>
      </c>
    </row>
    <row r="35" spans="6:9" x14ac:dyDescent="0.35">
      <c r="F35">
        <v>0.67</v>
      </c>
      <c r="G35">
        <f t="shared" si="0"/>
        <v>1.223529411764706</v>
      </c>
      <c r="H35">
        <f t="shared" si="1"/>
        <v>9.199379803886405</v>
      </c>
      <c r="I35">
        <f t="shared" si="2"/>
        <v>1</v>
      </c>
    </row>
    <row r="36" spans="6:9" x14ac:dyDescent="0.35">
      <c r="F36">
        <v>0.66</v>
      </c>
      <c r="G36">
        <f t="shared" si="0"/>
        <v>1.2</v>
      </c>
      <c r="H36">
        <f t="shared" si="1"/>
        <v>7.4300837068799988</v>
      </c>
      <c r="I36">
        <f t="shared" si="2"/>
        <v>1</v>
      </c>
    </row>
    <row r="37" spans="6:9" x14ac:dyDescent="0.35">
      <c r="F37">
        <v>0.65</v>
      </c>
      <c r="G37">
        <f t="shared" si="0"/>
        <v>1.1764705882352942</v>
      </c>
      <c r="H37">
        <f t="shared" si="1"/>
        <v>5.9757417028128454</v>
      </c>
      <c r="I37">
        <f t="shared" si="2"/>
        <v>1</v>
      </c>
    </row>
    <row r="38" spans="6:9" x14ac:dyDescent="0.35">
      <c r="F38">
        <v>0.64</v>
      </c>
      <c r="G38">
        <f t="shared" si="0"/>
        <v>1.1529411764705881</v>
      </c>
      <c r="H38">
        <f t="shared" si="1"/>
        <v>4.7849637254252091</v>
      </c>
      <c r="I38">
        <f t="shared" si="2"/>
        <v>1</v>
      </c>
    </row>
    <row r="39" spans="6:9" x14ac:dyDescent="0.35">
      <c r="F39">
        <v>0.63</v>
      </c>
      <c r="G39">
        <f t="shared" si="0"/>
        <v>1.1294117647058823</v>
      </c>
      <c r="H39">
        <f t="shared" si="1"/>
        <v>3.8139533839539865</v>
      </c>
      <c r="I39">
        <f t="shared" si="2"/>
        <v>1</v>
      </c>
    </row>
    <row r="40" spans="6:9" x14ac:dyDescent="0.35">
      <c r="F40">
        <v>0.62</v>
      </c>
      <c r="G40">
        <f t="shared" si="0"/>
        <v>1.1058823529411765</v>
      </c>
      <c r="H40">
        <f t="shared" si="1"/>
        <v>3.0255073111184609</v>
      </c>
      <c r="I40">
        <f t="shared" si="2"/>
        <v>1</v>
      </c>
    </row>
    <row r="41" spans="6:9" x14ac:dyDescent="0.35">
      <c r="F41">
        <v>0.61</v>
      </c>
      <c r="G41">
        <f t="shared" si="0"/>
        <v>1.0823529411764705</v>
      </c>
      <c r="H41">
        <f t="shared" si="1"/>
        <v>2.3881297450345991</v>
      </c>
      <c r="I41">
        <f t="shared" si="2"/>
        <v>1</v>
      </c>
    </row>
    <row r="42" spans="6:9" x14ac:dyDescent="0.35">
      <c r="F42">
        <v>0.6</v>
      </c>
      <c r="G42">
        <f t="shared" si="0"/>
        <v>1.0588235294117647</v>
      </c>
      <c r="H42">
        <f t="shared" si="1"/>
        <v>1.8752510658395707</v>
      </c>
      <c r="I42">
        <f t="shared" si="2"/>
        <v>1</v>
      </c>
    </row>
    <row r="43" spans="6:9" x14ac:dyDescent="0.35">
      <c r="F43">
        <v>0.59</v>
      </c>
      <c r="G43">
        <f t="shared" si="0"/>
        <v>1.0352941176470587</v>
      </c>
      <c r="H43">
        <f t="shared" si="1"/>
        <v>1.464539909019845</v>
      </c>
      <c r="I43">
        <f t="shared" si="2"/>
        <v>1</v>
      </c>
    </row>
    <row r="44" spans="6:9" x14ac:dyDescent="0.35">
      <c r="F44">
        <v>0.57999999999999996</v>
      </c>
      <c r="G44">
        <f t="shared" si="0"/>
        <v>1.0117647058823529</v>
      </c>
      <c r="H44">
        <f t="shared" si="1"/>
        <v>1.1372993235191959</v>
      </c>
      <c r="I44">
        <f t="shared" si="2"/>
        <v>1</v>
      </c>
    </row>
    <row r="45" spans="6:9" x14ac:dyDescent="0.35">
      <c r="F45">
        <v>0.56999999999999995</v>
      </c>
      <c r="G45">
        <f t="shared" si="0"/>
        <v>0.98823529411764688</v>
      </c>
      <c r="H45">
        <f t="shared" si="1"/>
        <v>0.87793823595246678</v>
      </c>
      <c r="I45">
        <f t="shared" si="2"/>
        <v>0.87793823595246678</v>
      </c>
    </row>
    <row r="46" spans="6:9" x14ac:dyDescent="0.35">
      <c r="F46">
        <v>0.56000000000000005</v>
      </c>
      <c r="G46">
        <f t="shared" si="0"/>
        <v>0.9647058823529413</v>
      </c>
      <c r="H46">
        <f t="shared" si="1"/>
        <v>0.67351022491553836</v>
      </c>
      <c r="I46">
        <f t="shared" si="2"/>
        <v>0.67351022491553836</v>
      </c>
    </row>
    <row r="47" spans="6:9" x14ac:dyDescent="0.35">
      <c r="F47">
        <v>0.55000000000000004</v>
      </c>
      <c r="G47">
        <f t="shared" si="0"/>
        <v>0.94117647058823539</v>
      </c>
      <c r="H47">
        <f t="shared" si="1"/>
        <v>0.51331230365849068</v>
      </c>
      <c r="I47">
        <f t="shared" si="2"/>
        <v>0.51331230365849068</v>
      </c>
    </row>
    <row r="48" spans="6:9" x14ac:dyDescent="0.35">
      <c r="F48">
        <v>0.54</v>
      </c>
      <c r="G48">
        <f t="shared" si="0"/>
        <v>0.91764705882352948</v>
      </c>
      <c r="H48">
        <f t="shared" si="1"/>
        <v>0.38853705742813716</v>
      </c>
      <c r="I48">
        <f t="shared" si="2"/>
        <v>0.38853705742813716</v>
      </c>
    </row>
    <row r="49" spans="6:9" x14ac:dyDescent="0.35">
      <c r="F49">
        <v>0.53</v>
      </c>
      <c r="G49">
        <f t="shared" si="0"/>
        <v>0.89411764705882357</v>
      </c>
      <c r="H49">
        <f t="shared" si="1"/>
        <v>0.29197208568759159</v>
      </c>
      <c r="I49">
        <f t="shared" si="2"/>
        <v>0.29197208568759159</v>
      </c>
    </row>
    <row r="50" spans="6:9" x14ac:dyDescent="0.35">
      <c r="F50">
        <v>0.52</v>
      </c>
      <c r="G50">
        <f t="shared" si="0"/>
        <v>0.87058823529411766</v>
      </c>
      <c r="H50">
        <f t="shared" si="1"/>
        <v>0.21774126123679827</v>
      </c>
      <c r="I50">
        <f t="shared" si="2"/>
        <v>0.21774126123679827</v>
      </c>
    </row>
    <row r="51" spans="6:9" x14ac:dyDescent="0.35">
      <c r="F51">
        <v>0.51</v>
      </c>
      <c r="G51">
        <f t="shared" si="0"/>
        <v>0.84705882352941175</v>
      </c>
      <c r="H51">
        <f t="shared" si="1"/>
        <v>0.16108283999140188</v>
      </c>
      <c r="I51">
        <f t="shared" si="2"/>
        <v>0.16108283999140188</v>
      </c>
    </row>
    <row r="52" spans="6:9" x14ac:dyDescent="0.35">
      <c r="F52">
        <v>0.5</v>
      </c>
      <c r="G52">
        <f t="shared" si="0"/>
        <v>0.82352941176470584</v>
      </c>
      <c r="H52">
        <f t="shared" si="1"/>
        <v>0.11815993878232188</v>
      </c>
      <c r="I52">
        <f t="shared" si="2"/>
        <v>0.11815993878232188</v>
      </c>
    </row>
    <row r="53" spans="6:9" x14ac:dyDescent="0.35">
      <c r="F53">
        <v>0.49</v>
      </c>
      <c r="G53">
        <f t="shared" si="0"/>
        <v>0.79999999999999993</v>
      </c>
      <c r="H53">
        <f t="shared" si="1"/>
        <v>8.5899345919999925E-2</v>
      </c>
      <c r="I53">
        <f t="shared" si="2"/>
        <v>8.5899345919999925E-2</v>
      </c>
    </row>
    <row r="54" spans="6:9" x14ac:dyDescent="0.35">
      <c r="F54">
        <v>0.48</v>
      </c>
      <c r="G54">
        <f t="shared" si="0"/>
        <v>0.77647058823529402</v>
      </c>
      <c r="H54">
        <f t="shared" si="1"/>
        <v>6.1855042281899121E-2</v>
      </c>
      <c r="I54">
        <f t="shared" si="2"/>
        <v>6.1855042281899121E-2</v>
      </c>
    </row>
    <row r="55" spans="6:9" x14ac:dyDescent="0.35">
      <c r="F55">
        <v>0.47</v>
      </c>
      <c r="G55">
        <f t="shared" si="0"/>
        <v>0.75294117647058811</v>
      </c>
      <c r="H55">
        <f t="shared" si="1"/>
        <v>4.4093191136952654E-2</v>
      </c>
      <c r="I55">
        <f t="shared" si="2"/>
        <v>4.4093191136952654E-2</v>
      </c>
    </row>
    <row r="56" spans="6:9" x14ac:dyDescent="0.35">
      <c r="F56">
        <v>0.46</v>
      </c>
      <c r="G56">
        <f t="shared" si="0"/>
        <v>0.72941176470588254</v>
      </c>
      <c r="H56">
        <f t="shared" si="1"/>
        <v>3.1095704574935722E-2</v>
      </c>
      <c r="I56">
        <f t="shared" si="2"/>
        <v>3.1095704574935722E-2</v>
      </c>
    </row>
    <row r="57" spans="6:9" x14ac:dyDescent="0.35">
      <c r="F57">
        <v>0.45</v>
      </c>
      <c r="G57">
        <f t="shared" si="0"/>
        <v>0.70588235294117663</v>
      </c>
      <c r="H57">
        <f t="shared" si="1"/>
        <v>2.1679814971969309E-2</v>
      </c>
      <c r="I57">
        <f t="shared" si="2"/>
        <v>2.1679814971969309E-2</v>
      </c>
    </row>
    <row r="58" spans="6:9" x14ac:dyDescent="0.35">
      <c r="F58">
        <v>0.44</v>
      </c>
      <c r="G58">
        <f t="shared" si="0"/>
        <v>0.68235294117647072</v>
      </c>
      <c r="H58">
        <f t="shared" si="1"/>
        <v>1.4931373056512784E-2</v>
      </c>
      <c r="I58">
        <f t="shared" si="2"/>
        <v>1.4931373056512784E-2</v>
      </c>
    </row>
    <row r="59" spans="6:9" x14ac:dyDescent="0.35">
      <c r="F59">
        <v>0.42999999999999899</v>
      </c>
      <c r="G59">
        <f t="shared" si="0"/>
        <v>0.65882352941176248</v>
      </c>
      <c r="H59">
        <f t="shared" si="1"/>
        <v>1.0149861455348316E-2</v>
      </c>
      <c r="I59">
        <f t="shared" si="2"/>
        <v>1.0149861455348316E-2</v>
      </c>
    </row>
    <row r="60" spans="6:9" x14ac:dyDescent="0.35">
      <c r="F60">
        <v>0.41999999999999899</v>
      </c>
      <c r="G60">
        <f t="shared" si="0"/>
        <v>0.63529411764705657</v>
      </c>
      <c r="H60">
        <f t="shared" si="1"/>
        <v>6.8033556594743177E-3</v>
      </c>
      <c r="I60">
        <f t="shared" si="2"/>
        <v>6.8033556594743177E-3</v>
      </c>
    </row>
    <row r="61" spans="6:9" x14ac:dyDescent="0.35">
      <c r="F61">
        <v>0.40999999999999898</v>
      </c>
      <c r="G61">
        <f t="shared" si="0"/>
        <v>0.61176470588235066</v>
      </c>
      <c r="H61">
        <f t="shared" si="1"/>
        <v>4.4918846698662231E-3</v>
      </c>
      <c r="I61">
        <f t="shared" si="2"/>
        <v>4.4918846698662231E-3</v>
      </c>
    </row>
    <row r="62" spans="6:9" x14ac:dyDescent="0.35">
      <c r="F62">
        <v>0.39999999999999902</v>
      </c>
      <c r="G62">
        <f t="shared" si="0"/>
        <v>0.58823529411764475</v>
      </c>
      <c r="H62">
        <f t="shared" si="1"/>
        <v>2.9178426283264589E-3</v>
      </c>
      <c r="I62">
        <f t="shared" si="2"/>
        <v>2.9178426283264589E-3</v>
      </c>
    </row>
    <row r="63" spans="6:9" x14ac:dyDescent="0.35">
      <c r="F63">
        <v>0.38999999999999901</v>
      </c>
      <c r="G63">
        <f t="shared" si="0"/>
        <v>0.56470588235293884</v>
      </c>
      <c r="H63">
        <f t="shared" si="1"/>
        <v>1.8622819257586981E-3</v>
      </c>
      <c r="I63">
        <f t="shared" si="2"/>
        <v>1.8622819257586981E-3</v>
      </c>
    </row>
    <row r="64" spans="6:9" x14ac:dyDescent="0.35">
      <c r="F64">
        <v>0.37999999999999901</v>
      </c>
      <c r="G64">
        <f t="shared" si="0"/>
        <v>0.54117647058823293</v>
      </c>
      <c r="H64">
        <f t="shared" si="1"/>
        <v>1.1660789770676205E-3</v>
      </c>
      <c r="I64">
        <f t="shared" si="2"/>
        <v>1.1660789770676205E-3</v>
      </c>
    </row>
    <row r="65" spans="6:9" x14ac:dyDescent="0.35">
      <c r="F65">
        <v>0.369999999999999</v>
      </c>
      <c r="G65">
        <f t="shared" si="0"/>
        <v>0.51764705882352713</v>
      </c>
      <c r="H65">
        <f t="shared" si="1"/>
        <v>7.1510737745106258E-4</v>
      </c>
      <c r="I65">
        <f t="shared" si="2"/>
        <v>7.1510737745106258E-4</v>
      </c>
    </row>
    <row r="66" spans="6:9" x14ac:dyDescent="0.35">
      <c r="F66">
        <v>0.35999999999999899</v>
      </c>
      <c r="G66">
        <f t="shared" si="0"/>
        <v>0.49411764705882116</v>
      </c>
      <c r="H66">
        <f t="shared" si="1"/>
        <v>4.2868077927364363E-4</v>
      </c>
      <c r="I66">
        <f t="shared" si="2"/>
        <v>4.2868077927364363E-4</v>
      </c>
    </row>
    <row r="67" spans="6:9" x14ac:dyDescent="0.35">
      <c r="F67">
        <v>0.34999999999999898</v>
      </c>
      <c r="G67">
        <f t="shared" ref="G67:G130" si="3">IF(AND(F67&gt;-1*$C$2,F67&lt;$C$2),0,$A$2*SIGN(F67)*(ABS(F67) - $C$2) / (1-$C$2))</f>
        <v>0.47058823529411525</v>
      </c>
      <c r="H67">
        <f t="shared" ref="H67:H130" si="4">IF($B$2&gt;0,(G67 * POWER(ABS(G67), $D$2) * $B$2) + (G67 * (1-$B$2)),G67)</f>
        <v>2.5064077327073325E-4</v>
      </c>
      <c r="I67">
        <f t="shared" ref="I67:I130" si="5">MAX(MIN(H67,1),-1)</f>
        <v>2.5064077327073325E-4</v>
      </c>
    </row>
    <row r="68" spans="6:9" x14ac:dyDescent="0.35">
      <c r="F68">
        <v>0.33999999999999903</v>
      </c>
      <c r="G68">
        <f t="shared" si="3"/>
        <v>0.44705882352940951</v>
      </c>
      <c r="H68">
        <f t="shared" si="4"/>
        <v>1.4256449496463639E-4</v>
      </c>
      <c r="I68">
        <f t="shared" si="5"/>
        <v>1.4256449496463639E-4</v>
      </c>
    </row>
    <row r="69" spans="6:9" x14ac:dyDescent="0.35">
      <c r="F69">
        <v>0.32999999999999902</v>
      </c>
      <c r="G69">
        <f t="shared" si="3"/>
        <v>0.4235294117647036</v>
      </c>
      <c r="H69">
        <f t="shared" si="4"/>
        <v>7.8653730464547079E-5</v>
      </c>
      <c r="I69">
        <f t="shared" si="5"/>
        <v>7.8653730464547079E-5</v>
      </c>
    </row>
    <row r="70" spans="6:9" x14ac:dyDescent="0.35">
      <c r="F70">
        <v>0.31999999999999901</v>
      </c>
      <c r="G70">
        <f t="shared" si="3"/>
        <v>0.39999999999999769</v>
      </c>
      <c r="H70">
        <f t="shared" si="4"/>
        <v>4.1943039999997321E-5</v>
      </c>
      <c r="I70">
        <f t="shared" si="5"/>
        <v>4.1943039999997321E-5</v>
      </c>
    </row>
    <row r="71" spans="6:9" x14ac:dyDescent="0.35">
      <c r="F71">
        <v>0.309999999999999</v>
      </c>
      <c r="G71">
        <f t="shared" si="3"/>
        <v>0.37647058823529178</v>
      </c>
      <c r="H71">
        <f t="shared" si="4"/>
        <v>2.1529878484838727E-5</v>
      </c>
      <c r="I71">
        <f t="shared" si="5"/>
        <v>2.1529878484838727E-5</v>
      </c>
    </row>
    <row r="72" spans="6:9" x14ac:dyDescent="0.35">
      <c r="F72">
        <v>0.29999999999999899</v>
      </c>
      <c r="G72">
        <f t="shared" si="3"/>
        <v>0.35294117647058587</v>
      </c>
      <c r="H72">
        <f t="shared" si="4"/>
        <v>1.0585847154281085E-5</v>
      </c>
      <c r="I72">
        <f t="shared" si="5"/>
        <v>1.0585847154281085E-5</v>
      </c>
    </row>
    <row r="73" spans="6:9" x14ac:dyDescent="0.35">
      <c r="F73">
        <v>0.28999999999999898</v>
      </c>
      <c r="G73">
        <f t="shared" si="3"/>
        <v>0.32941176470587996</v>
      </c>
      <c r="H73">
        <f t="shared" si="4"/>
        <v>4.955987038744084E-6</v>
      </c>
      <c r="I73">
        <f t="shared" si="5"/>
        <v>4.955987038744084E-6</v>
      </c>
    </row>
    <row r="74" spans="6:9" x14ac:dyDescent="0.35">
      <c r="F74">
        <v>0.27999999999999903</v>
      </c>
      <c r="G74">
        <f t="shared" si="3"/>
        <v>0.30588235294117422</v>
      </c>
      <c r="H74">
        <f t="shared" si="4"/>
        <v>2.1933030614580291E-6</v>
      </c>
      <c r="I74">
        <f t="shared" si="5"/>
        <v>2.1933030614580291E-6</v>
      </c>
    </row>
    <row r="75" spans="6:9" x14ac:dyDescent="0.35">
      <c r="F75">
        <v>0.26999999999999902</v>
      </c>
      <c r="G75">
        <f t="shared" si="3"/>
        <v>0.28235294117646831</v>
      </c>
      <c r="H75">
        <f t="shared" si="4"/>
        <v>9.0931734656182504E-7</v>
      </c>
      <c r="I75">
        <f t="shared" si="5"/>
        <v>9.0931734656182504E-7</v>
      </c>
    </row>
    <row r="76" spans="6:9" x14ac:dyDescent="0.35">
      <c r="F76">
        <v>0.25999999999999901</v>
      </c>
      <c r="G76">
        <f t="shared" si="3"/>
        <v>0.2588235294117624</v>
      </c>
      <c r="H76">
        <f t="shared" si="4"/>
        <v>3.491735241460096E-7</v>
      </c>
      <c r="I76">
        <f t="shared" si="5"/>
        <v>3.491735241460096E-7</v>
      </c>
    </row>
    <row r="77" spans="6:9" x14ac:dyDescent="0.35">
      <c r="F77">
        <v>0.249999999999999</v>
      </c>
      <c r="G77">
        <f t="shared" si="3"/>
        <v>0.23529411764705649</v>
      </c>
      <c r="H77">
        <f t="shared" si="4"/>
        <v>1.2238319007359363E-7</v>
      </c>
      <c r="I77">
        <f t="shared" si="5"/>
        <v>1.2238319007359363E-7</v>
      </c>
    </row>
    <row r="78" spans="6:9" x14ac:dyDescent="0.35">
      <c r="F78">
        <v>0.23999999999999899</v>
      </c>
      <c r="G78">
        <f t="shared" si="3"/>
        <v>0.21176470588235058</v>
      </c>
      <c r="H78">
        <f t="shared" si="4"/>
        <v>3.8405141828389687E-8</v>
      </c>
      <c r="I78">
        <f t="shared" si="5"/>
        <v>3.8405141828389687E-8</v>
      </c>
    </row>
    <row r="79" spans="6:9" x14ac:dyDescent="0.35">
      <c r="F79">
        <v>0.22999999999999901</v>
      </c>
      <c r="G79">
        <f t="shared" si="3"/>
        <v>0.18823529411764475</v>
      </c>
      <c r="H79">
        <f t="shared" si="4"/>
        <v>1.051263597892446E-8</v>
      </c>
      <c r="I79">
        <f t="shared" si="5"/>
        <v>1.051263597892446E-8</v>
      </c>
    </row>
    <row r="80" spans="6:9" x14ac:dyDescent="0.35">
      <c r="F80">
        <v>0.219999999999999</v>
      </c>
      <c r="G80">
        <f t="shared" si="3"/>
        <v>0.16470588235293884</v>
      </c>
      <c r="H80">
        <f t="shared" si="4"/>
        <v>2.4199155462615753E-9</v>
      </c>
      <c r="I80">
        <f t="shared" si="5"/>
        <v>2.4199155462615753E-9</v>
      </c>
    </row>
    <row r="81" spans="6:9" x14ac:dyDescent="0.35">
      <c r="F81">
        <v>0.20999999999999899</v>
      </c>
      <c r="G81">
        <f t="shared" si="3"/>
        <v>0.14117647058823293</v>
      </c>
      <c r="H81">
        <f t="shared" si="4"/>
        <v>4.4400261062584869E-10</v>
      </c>
      <c r="I81">
        <f t="shared" si="5"/>
        <v>4.4400261062584869E-10</v>
      </c>
    </row>
    <row r="82" spans="6:9" x14ac:dyDescent="0.35">
      <c r="F82">
        <v>0.19999999999999901</v>
      </c>
      <c r="G82">
        <f t="shared" si="3"/>
        <v>0.11764705882352711</v>
      </c>
      <c r="H82">
        <f t="shared" si="4"/>
        <v>5.9757417028115543E-11</v>
      </c>
      <c r="I82">
        <f t="shared" si="5"/>
        <v>5.9757417028115543E-11</v>
      </c>
    </row>
    <row r="83" spans="6:9" x14ac:dyDescent="0.35">
      <c r="F83">
        <v>0.189999999999999</v>
      </c>
      <c r="G83">
        <f t="shared" si="3"/>
        <v>9.4117647058821197E-2</v>
      </c>
      <c r="H83">
        <f t="shared" si="4"/>
        <v>5.1331230365835012E-12</v>
      </c>
      <c r="I83">
        <f t="shared" si="5"/>
        <v>5.1331230365835012E-12</v>
      </c>
    </row>
    <row r="84" spans="6:9" x14ac:dyDescent="0.35">
      <c r="F84">
        <v>0.17999999999999899</v>
      </c>
      <c r="G84">
        <f t="shared" si="3"/>
        <v>7.0588235294115301E-2</v>
      </c>
      <c r="H84">
        <f t="shared" si="4"/>
        <v>2.1679814971961325E-13</v>
      </c>
      <c r="I84">
        <f t="shared" si="5"/>
        <v>2.1679814971961325E-13</v>
      </c>
    </row>
    <row r="85" spans="6:9" x14ac:dyDescent="0.35">
      <c r="F85">
        <v>0.16999999999999901</v>
      </c>
      <c r="G85">
        <f t="shared" si="3"/>
        <v>4.7058823529409453E-2</v>
      </c>
      <c r="H85">
        <f t="shared" si="4"/>
        <v>2.5064077327061172E-15</v>
      </c>
      <c r="I85">
        <f t="shared" si="5"/>
        <v>2.5064077327061172E-15</v>
      </c>
    </row>
    <row r="86" spans="6:9" x14ac:dyDescent="0.35">
      <c r="F86">
        <v>0.159999999999999</v>
      </c>
      <c r="G86">
        <f t="shared" si="3"/>
        <v>2.3529411764703554E-2</v>
      </c>
      <c r="H86">
        <f t="shared" si="4"/>
        <v>1.223831900734738E-18</v>
      </c>
      <c r="I86">
        <f t="shared" si="5"/>
        <v>1.223831900734738E-18</v>
      </c>
    </row>
    <row r="87" spans="6:9" x14ac:dyDescent="0.35">
      <c r="F87">
        <v>0.149999999999999</v>
      </c>
      <c r="G87">
        <f t="shared" si="3"/>
        <v>0</v>
      </c>
      <c r="H87">
        <f t="shared" si="4"/>
        <v>0</v>
      </c>
      <c r="I87">
        <f t="shared" si="5"/>
        <v>0</v>
      </c>
    </row>
    <row r="88" spans="6:9" x14ac:dyDescent="0.35">
      <c r="F88">
        <v>0.13999999999999899</v>
      </c>
      <c r="G88">
        <f t="shared" si="3"/>
        <v>0</v>
      </c>
      <c r="H88">
        <f t="shared" si="4"/>
        <v>0</v>
      </c>
      <c r="I88">
        <f t="shared" si="5"/>
        <v>0</v>
      </c>
    </row>
    <row r="89" spans="6:9" x14ac:dyDescent="0.35">
      <c r="F89">
        <v>0.12999999999999901</v>
      </c>
      <c r="G89">
        <f t="shared" si="3"/>
        <v>0</v>
      </c>
      <c r="H89">
        <f t="shared" si="4"/>
        <v>0</v>
      </c>
      <c r="I89">
        <f t="shared" si="5"/>
        <v>0</v>
      </c>
    </row>
    <row r="90" spans="6:9" x14ac:dyDescent="0.35">
      <c r="F90">
        <v>0.119999999999999</v>
      </c>
      <c r="G90">
        <f t="shared" si="3"/>
        <v>0</v>
      </c>
      <c r="H90">
        <f t="shared" si="4"/>
        <v>0</v>
      </c>
      <c r="I90">
        <f t="shared" si="5"/>
        <v>0</v>
      </c>
    </row>
    <row r="91" spans="6:9" x14ac:dyDescent="0.35">
      <c r="F91">
        <v>0.109999999999999</v>
      </c>
      <c r="G91">
        <f t="shared" si="3"/>
        <v>0</v>
      </c>
      <c r="H91">
        <f t="shared" si="4"/>
        <v>0</v>
      </c>
      <c r="I91">
        <f t="shared" si="5"/>
        <v>0</v>
      </c>
    </row>
    <row r="92" spans="6:9" x14ac:dyDescent="0.35">
      <c r="F92">
        <v>9.9999999999999006E-2</v>
      </c>
      <c r="G92">
        <f t="shared" si="3"/>
        <v>0</v>
      </c>
      <c r="H92">
        <f t="shared" si="4"/>
        <v>0</v>
      </c>
      <c r="I92">
        <f t="shared" si="5"/>
        <v>0</v>
      </c>
    </row>
    <row r="93" spans="6:9" x14ac:dyDescent="0.35">
      <c r="F93">
        <v>8.9999999999998997E-2</v>
      </c>
      <c r="G93">
        <f t="shared" si="3"/>
        <v>0</v>
      </c>
      <c r="H93">
        <f t="shared" si="4"/>
        <v>0</v>
      </c>
      <c r="I93">
        <f t="shared" si="5"/>
        <v>0</v>
      </c>
    </row>
    <row r="94" spans="6:9" x14ac:dyDescent="0.35">
      <c r="F94">
        <v>7.9999999999999002E-2</v>
      </c>
      <c r="G94">
        <f t="shared" si="3"/>
        <v>0</v>
      </c>
      <c r="H94">
        <f t="shared" si="4"/>
        <v>0</v>
      </c>
      <c r="I94">
        <f t="shared" si="5"/>
        <v>0</v>
      </c>
    </row>
    <row r="95" spans="6:9" x14ac:dyDescent="0.35">
      <c r="F95">
        <v>6.9999999999998994E-2</v>
      </c>
      <c r="G95">
        <f t="shared" si="3"/>
        <v>0</v>
      </c>
      <c r="H95">
        <f t="shared" si="4"/>
        <v>0</v>
      </c>
      <c r="I95">
        <f t="shared" si="5"/>
        <v>0</v>
      </c>
    </row>
    <row r="96" spans="6:9" x14ac:dyDescent="0.35">
      <c r="F96">
        <v>5.9999999999999103E-2</v>
      </c>
      <c r="G96">
        <f t="shared" si="3"/>
        <v>0</v>
      </c>
      <c r="H96">
        <f t="shared" si="4"/>
        <v>0</v>
      </c>
      <c r="I96">
        <f t="shared" si="5"/>
        <v>0</v>
      </c>
    </row>
    <row r="97" spans="6:9" x14ac:dyDescent="0.35">
      <c r="F97">
        <v>4.9999999999998997E-2</v>
      </c>
      <c r="G97">
        <f t="shared" si="3"/>
        <v>0</v>
      </c>
      <c r="H97">
        <f t="shared" si="4"/>
        <v>0</v>
      </c>
      <c r="I97">
        <f t="shared" si="5"/>
        <v>0</v>
      </c>
    </row>
    <row r="98" spans="6:9" x14ac:dyDescent="0.35">
      <c r="F98">
        <v>3.9999999999999002E-2</v>
      </c>
      <c r="G98">
        <f t="shared" si="3"/>
        <v>0</v>
      </c>
      <c r="H98">
        <f t="shared" si="4"/>
        <v>0</v>
      </c>
      <c r="I98">
        <f t="shared" si="5"/>
        <v>0</v>
      </c>
    </row>
    <row r="99" spans="6:9" x14ac:dyDescent="0.35">
      <c r="F99">
        <v>2.9999999999999E-2</v>
      </c>
      <c r="G99">
        <f t="shared" si="3"/>
        <v>0</v>
      </c>
      <c r="H99">
        <f t="shared" si="4"/>
        <v>0</v>
      </c>
      <c r="I99">
        <f t="shared" si="5"/>
        <v>0</v>
      </c>
    </row>
    <row r="100" spans="6:9" x14ac:dyDescent="0.35">
      <c r="F100">
        <v>1.9999999999999001E-2</v>
      </c>
      <c r="G100">
        <f t="shared" si="3"/>
        <v>0</v>
      </c>
      <c r="H100">
        <f t="shared" si="4"/>
        <v>0</v>
      </c>
      <c r="I100">
        <f t="shared" si="5"/>
        <v>0</v>
      </c>
    </row>
    <row r="101" spans="6:9" x14ac:dyDescent="0.35">
      <c r="F101">
        <v>9.9999999999990097E-3</v>
      </c>
      <c r="G101">
        <f t="shared" si="3"/>
        <v>0</v>
      </c>
      <c r="H101">
        <f t="shared" si="4"/>
        <v>0</v>
      </c>
      <c r="I101">
        <f t="shared" si="5"/>
        <v>0</v>
      </c>
    </row>
    <row r="102" spans="6:9" x14ac:dyDescent="0.35">
      <c r="F102">
        <v>0</v>
      </c>
      <c r="G102">
        <f t="shared" si="3"/>
        <v>0</v>
      </c>
      <c r="H102">
        <f t="shared" si="4"/>
        <v>0</v>
      </c>
      <c r="I102">
        <f t="shared" si="5"/>
        <v>0</v>
      </c>
    </row>
    <row r="103" spans="6:9" x14ac:dyDescent="0.35">
      <c r="F103">
        <v>-0.01</v>
      </c>
      <c r="G103">
        <f t="shared" si="3"/>
        <v>0</v>
      </c>
      <c r="H103">
        <f t="shared" si="4"/>
        <v>0</v>
      </c>
      <c r="I103">
        <f t="shared" si="5"/>
        <v>0</v>
      </c>
    </row>
    <row r="104" spans="6:9" x14ac:dyDescent="0.35">
      <c r="F104">
        <v>-0.02</v>
      </c>
      <c r="G104">
        <f t="shared" si="3"/>
        <v>0</v>
      </c>
      <c r="H104">
        <f t="shared" si="4"/>
        <v>0</v>
      </c>
      <c r="I104">
        <f t="shared" si="5"/>
        <v>0</v>
      </c>
    </row>
    <row r="105" spans="6:9" x14ac:dyDescent="0.35">
      <c r="F105">
        <v>-0.03</v>
      </c>
      <c r="G105">
        <f t="shared" si="3"/>
        <v>0</v>
      </c>
      <c r="H105">
        <f t="shared" si="4"/>
        <v>0</v>
      </c>
      <c r="I105">
        <f t="shared" si="5"/>
        <v>0</v>
      </c>
    </row>
    <row r="106" spans="6:9" x14ac:dyDescent="0.35">
      <c r="F106">
        <v>-0.04</v>
      </c>
      <c r="G106">
        <f t="shared" si="3"/>
        <v>0</v>
      </c>
      <c r="H106">
        <f t="shared" si="4"/>
        <v>0</v>
      </c>
      <c r="I106">
        <f t="shared" si="5"/>
        <v>0</v>
      </c>
    </row>
    <row r="107" spans="6:9" x14ac:dyDescent="0.35">
      <c r="F107">
        <v>-0.05</v>
      </c>
      <c r="G107">
        <f t="shared" si="3"/>
        <v>0</v>
      </c>
      <c r="H107">
        <f t="shared" si="4"/>
        <v>0</v>
      </c>
      <c r="I107">
        <f t="shared" si="5"/>
        <v>0</v>
      </c>
    </row>
    <row r="108" spans="6:9" x14ac:dyDescent="0.35">
      <c r="F108">
        <v>-6.0000000000000102E-2</v>
      </c>
      <c r="G108">
        <f t="shared" si="3"/>
        <v>0</v>
      </c>
      <c r="H108">
        <f t="shared" si="4"/>
        <v>0</v>
      </c>
      <c r="I108">
        <f t="shared" si="5"/>
        <v>0</v>
      </c>
    </row>
    <row r="109" spans="6:9" x14ac:dyDescent="0.35">
      <c r="F109">
        <v>-7.0000000000000104E-2</v>
      </c>
      <c r="G109">
        <f t="shared" si="3"/>
        <v>0</v>
      </c>
      <c r="H109">
        <f t="shared" si="4"/>
        <v>0</v>
      </c>
      <c r="I109">
        <f t="shared" si="5"/>
        <v>0</v>
      </c>
    </row>
    <row r="110" spans="6:9" x14ac:dyDescent="0.35">
      <c r="F110">
        <v>-8.0000000000000099E-2</v>
      </c>
      <c r="G110">
        <f t="shared" si="3"/>
        <v>0</v>
      </c>
      <c r="H110">
        <f t="shared" si="4"/>
        <v>0</v>
      </c>
      <c r="I110">
        <f t="shared" si="5"/>
        <v>0</v>
      </c>
    </row>
    <row r="111" spans="6:9" x14ac:dyDescent="0.35">
      <c r="F111">
        <v>-9.0000000000000094E-2</v>
      </c>
      <c r="G111">
        <f t="shared" si="3"/>
        <v>0</v>
      </c>
      <c r="H111">
        <f t="shared" si="4"/>
        <v>0</v>
      </c>
      <c r="I111">
        <f t="shared" si="5"/>
        <v>0</v>
      </c>
    </row>
    <row r="112" spans="6:9" x14ac:dyDescent="0.35">
      <c r="F112">
        <v>-0.1</v>
      </c>
      <c r="G112">
        <f t="shared" si="3"/>
        <v>0</v>
      </c>
      <c r="H112">
        <f t="shared" si="4"/>
        <v>0</v>
      </c>
      <c r="I112">
        <f t="shared" si="5"/>
        <v>0</v>
      </c>
    </row>
    <row r="113" spans="6:9" x14ac:dyDescent="0.35">
      <c r="F113">
        <v>-0.11</v>
      </c>
      <c r="G113">
        <f t="shared" si="3"/>
        <v>0</v>
      </c>
      <c r="H113">
        <f t="shared" si="4"/>
        <v>0</v>
      </c>
      <c r="I113">
        <f t="shared" si="5"/>
        <v>0</v>
      </c>
    </row>
    <row r="114" spans="6:9" x14ac:dyDescent="0.35">
      <c r="F114">
        <v>-0.12</v>
      </c>
      <c r="G114">
        <f t="shared" si="3"/>
        <v>0</v>
      </c>
      <c r="H114">
        <f t="shared" si="4"/>
        <v>0</v>
      </c>
      <c r="I114">
        <f t="shared" si="5"/>
        <v>0</v>
      </c>
    </row>
    <row r="115" spans="6:9" x14ac:dyDescent="0.35">
      <c r="F115">
        <v>-0.13</v>
      </c>
      <c r="G115">
        <f t="shared" si="3"/>
        <v>0</v>
      </c>
      <c r="H115">
        <f t="shared" si="4"/>
        <v>0</v>
      </c>
      <c r="I115">
        <f t="shared" si="5"/>
        <v>0</v>
      </c>
    </row>
    <row r="116" spans="6:9" x14ac:dyDescent="0.35">
      <c r="F116">
        <v>-0.14000000000000001</v>
      </c>
      <c r="G116">
        <f t="shared" si="3"/>
        <v>0</v>
      </c>
      <c r="H116">
        <f t="shared" si="4"/>
        <v>0</v>
      </c>
      <c r="I116">
        <f t="shared" si="5"/>
        <v>0</v>
      </c>
    </row>
    <row r="117" spans="6:9" x14ac:dyDescent="0.35">
      <c r="F117">
        <v>-0.15</v>
      </c>
      <c r="G117">
        <f t="shared" si="3"/>
        <v>0</v>
      </c>
      <c r="H117">
        <f t="shared" si="4"/>
        <v>0</v>
      </c>
      <c r="I117">
        <f t="shared" si="5"/>
        <v>0</v>
      </c>
    </row>
    <row r="118" spans="6:9" x14ac:dyDescent="0.35">
      <c r="F118">
        <v>-0.16</v>
      </c>
      <c r="G118">
        <f t="shared" si="3"/>
        <v>-2.3529411764705903E-2</v>
      </c>
      <c r="H118">
        <f t="shared" si="4"/>
        <v>-1.2238319007360815E-18</v>
      </c>
      <c r="I118">
        <f t="shared" si="5"/>
        <v>-1.2238319007360815E-18</v>
      </c>
    </row>
    <row r="119" spans="6:9" x14ac:dyDescent="0.35">
      <c r="F119">
        <v>-0.17</v>
      </c>
      <c r="G119">
        <f t="shared" si="3"/>
        <v>-4.7058823529411806E-2</v>
      </c>
      <c r="H119">
        <f t="shared" si="4"/>
        <v>-2.5064077327074949E-15</v>
      </c>
      <c r="I119">
        <f t="shared" si="5"/>
        <v>-2.5064077327074949E-15</v>
      </c>
    </row>
    <row r="120" spans="6:9" x14ac:dyDescent="0.35">
      <c r="F120">
        <v>-0.18</v>
      </c>
      <c r="G120">
        <f t="shared" si="3"/>
        <v>-7.0588235294117646E-2</v>
      </c>
      <c r="H120">
        <f t="shared" si="4"/>
        <v>-2.1679814971969259E-13</v>
      </c>
      <c r="I120">
        <f t="shared" si="5"/>
        <v>-2.1679814971969259E-13</v>
      </c>
    </row>
    <row r="121" spans="6:9" x14ac:dyDescent="0.35">
      <c r="F121">
        <v>-0.19</v>
      </c>
      <c r="G121">
        <f t="shared" si="3"/>
        <v>-9.4117647058823556E-2</v>
      </c>
      <c r="H121">
        <f t="shared" si="4"/>
        <v>-5.1331230365849157E-12</v>
      </c>
      <c r="I121">
        <f t="shared" si="5"/>
        <v>-5.1331230365849157E-12</v>
      </c>
    </row>
    <row r="122" spans="6:9" x14ac:dyDescent="0.35">
      <c r="F122">
        <v>-0.2</v>
      </c>
      <c r="G122">
        <f t="shared" si="3"/>
        <v>-0.11764705882352945</v>
      </c>
      <c r="H122">
        <f t="shared" si="4"/>
        <v>-5.9757417028128636E-11</v>
      </c>
      <c r="I122">
        <f t="shared" si="5"/>
        <v>-5.9757417028128636E-11</v>
      </c>
    </row>
    <row r="123" spans="6:9" x14ac:dyDescent="0.35">
      <c r="F123">
        <v>-0.21</v>
      </c>
      <c r="G123">
        <f t="shared" si="3"/>
        <v>-0.14117647058823529</v>
      </c>
      <c r="H123">
        <f t="shared" si="4"/>
        <v>-4.4400261062593043E-10</v>
      </c>
      <c r="I123">
        <f t="shared" si="5"/>
        <v>-4.4400261062593043E-10</v>
      </c>
    </row>
    <row r="124" spans="6:9" x14ac:dyDescent="0.35">
      <c r="F124">
        <v>-0.22</v>
      </c>
      <c r="G124">
        <f t="shared" si="3"/>
        <v>-0.1647058823529412</v>
      </c>
      <c r="H124">
        <f t="shared" si="4"/>
        <v>-2.419915546261957E-9</v>
      </c>
      <c r="I124">
        <f t="shared" si="5"/>
        <v>-2.419915546261957E-9</v>
      </c>
    </row>
    <row r="125" spans="6:9" x14ac:dyDescent="0.35">
      <c r="F125">
        <v>-0.23</v>
      </c>
      <c r="G125">
        <f t="shared" si="3"/>
        <v>-0.18823529411764711</v>
      </c>
      <c r="H125">
        <f t="shared" si="4"/>
        <v>-1.0512635978925907E-8</v>
      </c>
      <c r="I125">
        <f t="shared" si="5"/>
        <v>-1.0512635978925907E-8</v>
      </c>
    </row>
    <row r="126" spans="6:9" x14ac:dyDescent="0.35">
      <c r="F126">
        <v>-0.24</v>
      </c>
      <c r="G126">
        <f t="shared" si="3"/>
        <v>-0.21176470588235294</v>
      </c>
      <c r="H126">
        <f t="shared" si="4"/>
        <v>-3.8405141828394385E-8</v>
      </c>
      <c r="I126">
        <f t="shared" si="5"/>
        <v>-3.8405141828394385E-8</v>
      </c>
    </row>
    <row r="127" spans="6:9" x14ac:dyDescent="0.35">
      <c r="F127">
        <v>-0.25</v>
      </c>
      <c r="G127">
        <f t="shared" si="3"/>
        <v>-0.23529411764705885</v>
      </c>
      <c r="H127">
        <f t="shared" si="4"/>
        <v>-1.2238319007360713E-7</v>
      </c>
      <c r="I127">
        <f t="shared" si="5"/>
        <v>-1.2238319007360713E-7</v>
      </c>
    </row>
    <row r="128" spans="6:9" x14ac:dyDescent="0.35">
      <c r="F128">
        <v>-0.26</v>
      </c>
      <c r="G128">
        <f t="shared" si="3"/>
        <v>-0.25882352941176473</v>
      </c>
      <c r="H128">
        <f t="shared" si="4"/>
        <v>-3.4917352414604428E-7</v>
      </c>
      <c r="I128">
        <f t="shared" si="5"/>
        <v>-3.4917352414604428E-7</v>
      </c>
    </row>
    <row r="129" spans="6:9" x14ac:dyDescent="0.35">
      <c r="F129">
        <v>-0.27</v>
      </c>
      <c r="G129">
        <f t="shared" si="3"/>
        <v>-0.28235294117647064</v>
      </c>
      <c r="H129">
        <f t="shared" si="4"/>
        <v>-9.093173465619071E-7</v>
      </c>
      <c r="I129">
        <f t="shared" si="5"/>
        <v>-9.093173465619071E-7</v>
      </c>
    </row>
    <row r="130" spans="6:9" x14ac:dyDescent="0.35">
      <c r="F130">
        <v>-0.28000000000000003</v>
      </c>
      <c r="G130">
        <f t="shared" si="3"/>
        <v>-0.30588235294117655</v>
      </c>
      <c r="H130">
        <f t="shared" si="4"/>
        <v>-2.1933030614582133E-6</v>
      </c>
      <c r="I130">
        <f t="shared" si="5"/>
        <v>-2.1933030614582133E-6</v>
      </c>
    </row>
    <row r="131" spans="6:9" x14ac:dyDescent="0.35">
      <c r="F131">
        <v>-0.28999999999999998</v>
      </c>
      <c r="G131">
        <f t="shared" ref="G131:G194" si="6">IF(AND(F131&gt;-1*$C$2,F131&lt;$C$2),0,$A$2*SIGN(F131)*(ABS(F131) - $C$2) / (1-$C$2))</f>
        <v>-0.32941176470588235</v>
      </c>
      <c r="H131">
        <f t="shared" ref="H131:H194" si="7">IF($B$2&gt;0,(G131 * POWER(ABS(G131), $D$2) * $B$2) + (G131 * (1-$B$2)),G131)</f>
        <v>-4.9559870387444796E-6</v>
      </c>
      <c r="I131">
        <f t="shared" ref="I131:I194" si="8">MAX(MIN(H131,1),-1)</f>
        <v>-4.9559870387444796E-6</v>
      </c>
    </row>
    <row r="132" spans="6:9" x14ac:dyDescent="0.35">
      <c r="F132">
        <v>-0.3</v>
      </c>
      <c r="G132">
        <f t="shared" si="6"/>
        <v>-0.35294117647058826</v>
      </c>
      <c r="H132">
        <f t="shared" si="7"/>
        <v>-1.0585847154281876E-5</v>
      </c>
      <c r="I132">
        <f t="shared" si="8"/>
        <v>-1.0585847154281876E-5</v>
      </c>
    </row>
    <row r="133" spans="6:9" x14ac:dyDescent="0.35">
      <c r="F133">
        <v>-0.31</v>
      </c>
      <c r="G133">
        <f t="shared" si="6"/>
        <v>-0.37647058823529411</v>
      </c>
      <c r="H133">
        <f t="shared" si="7"/>
        <v>-2.1529878484840184E-5</v>
      </c>
      <c r="I133">
        <f t="shared" si="8"/>
        <v>-2.1529878484840184E-5</v>
      </c>
    </row>
    <row r="134" spans="6:9" x14ac:dyDescent="0.35">
      <c r="F134">
        <v>-0.32</v>
      </c>
      <c r="G134">
        <f t="shared" si="6"/>
        <v>-0.4</v>
      </c>
      <c r="H134">
        <f t="shared" si="7"/>
        <v>-4.1943040000000045E-5</v>
      </c>
      <c r="I134">
        <f t="shared" si="8"/>
        <v>-4.1943040000000045E-5</v>
      </c>
    </row>
    <row r="135" spans="6:9" x14ac:dyDescent="0.35">
      <c r="F135">
        <v>-0.33</v>
      </c>
      <c r="G135">
        <f t="shared" si="6"/>
        <v>-0.42352941176470593</v>
      </c>
      <c r="H135">
        <f t="shared" si="7"/>
        <v>-7.8653730464551836E-5</v>
      </c>
      <c r="I135">
        <f t="shared" si="8"/>
        <v>-7.8653730464551836E-5</v>
      </c>
    </row>
    <row r="136" spans="6:9" x14ac:dyDescent="0.35">
      <c r="F136">
        <v>-0.34</v>
      </c>
      <c r="G136">
        <f t="shared" si="6"/>
        <v>-0.44705882352941184</v>
      </c>
      <c r="H136">
        <f t="shared" si="7"/>
        <v>-1.4256449496464455E-4</v>
      </c>
      <c r="I136">
        <f t="shared" si="8"/>
        <v>-1.4256449496464455E-4</v>
      </c>
    </row>
    <row r="137" spans="6:9" x14ac:dyDescent="0.35">
      <c r="F137">
        <v>-0.35</v>
      </c>
      <c r="G137">
        <f t="shared" si="6"/>
        <v>-0.47058823529411764</v>
      </c>
      <c r="H137">
        <f t="shared" si="7"/>
        <v>-2.5064077327074718E-4</v>
      </c>
      <c r="I137">
        <f t="shared" si="8"/>
        <v>-2.5064077327074718E-4</v>
      </c>
    </row>
    <row r="138" spans="6:9" x14ac:dyDescent="0.35">
      <c r="F138">
        <v>-0.36</v>
      </c>
      <c r="G138">
        <f t="shared" si="6"/>
        <v>-0.49411764705882355</v>
      </c>
      <c r="H138">
        <f t="shared" si="7"/>
        <v>-4.286807792736664E-4</v>
      </c>
      <c r="I138">
        <f t="shared" si="8"/>
        <v>-4.286807792736664E-4</v>
      </c>
    </row>
    <row r="139" spans="6:9" x14ac:dyDescent="0.35">
      <c r="F139">
        <v>-0.37</v>
      </c>
      <c r="G139">
        <f t="shared" si="6"/>
        <v>-0.51764705882352946</v>
      </c>
      <c r="H139">
        <f t="shared" si="7"/>
        <v>-7.1510737745109868E-4</v>
      </c>
      <c r="I139">
        <f t="shared" si="8"/>
        <v>-7.1510737745109868E-4</v>
      </c>
    </row>
    <row r="140" spans="6:9" x14ac:dyDescent="0.35">
      <c r="F140">
        <v>-0.38</v>
      </c>
      <c r="G140">
        <f t="shared" si="6"/>
        <v>-0.54117647058823537</v>
      </c>
      <c r="H140">
        <f t="shared" si="7"/>
        <v>-1.1660789770676775E-3</v>
      </c>
      <c r="I140">
        <f t="shared" si="8"/>
        <v>-1.1660789770676775E-3</v>
      </c>
    </row>
    <row r="141" spans="6:9" x14ac:dyDescent="0.35">
      <c r="F141">
        <v>-0.39</v>
      </c>
      <c r="G141">
        <f t="shared" si="6"/>
        <v>-0.56470588235294128</v>
      </c>
      <c r="H141">
        <f t="shared" si="7"/>
        <v>-1.8622819257587857E-3</v>
      </c>
      <c r="I141">
        <f t="shared" si="8"/>
        <v>-1.8622819257587857E-3</v>
      </c>
    </row>
    <row r="142" spans="6:9" x14ac:dyDescent="0.35">
      <c r="F142">
        <v>-0.4</v>
      </c>
      <c r="G142">
        <f t="shared" si="6"/>
        <v>-0.58823529411764708</v>
      </c>
      <c r="H142">
        <f t="shared" si="7"/>
        <v>-2.9178426283265847E-3</v>
      </c>
      <c r="I142">
        <f t="shared" si="8"/>
        <v>-2.9178426283265847E-3</v>
      </c>
    </row>
    <row r="143" spans="6:9" x14ac:dyDescent="0.35">
      <c r="F143">
        <v>-0.41</v>
      </c>
      <c r="G143">
        <f t="shared" si="6"/>
        <v>-0.61176470588235299</v>
      </c>
      <c r="H143">
        <f t="shared" si="7"/>
        <v>-4.4918846698664087E-3</v>
      </c>
      <c r="I143">
        <f t="shared" si="8"/>
        <v>-4.4918846698664087E-3</v>
      </c>
    </row>
    <row r="144" spans="6:9" x14ac:dyDescent="0.35">
      <c r="F144">
        <v>-0.42</v>
      </c>
      <c r="G144">
        <f t="shared" si="6"/>
        <v>-0.6352941176470589</v>
      </c>
      <c r="H144">
        <f t="shared" si="7"/>
        <v>-6.8033556594745918E-3</v>
      </c>
      <c r="I144">
        <f t="shared" si="8"/>
        <v>-6.8033556594745918E-3</v>
      </c>
    </row>
    <row r="145" spans="6:9" x14ac:dyDescent="0.35">
      <c r="F145">
        <v>-0.43</v>
      </c>
      <c r="G145">
        <f t="shared" si="6"/>
        <v>-0.65882352941176481</v>
      </c>
      <c r="H145">
        <f t="shared" si="7"/>
        <v>-1.0149861455348711E-2</v>
      </c>
      <c r="I145">
        <f t="shared" si="8"/>
        <v>-1.0149861455348711E-2</v>
      </c>
    </row>
    <row r="146" spans="6:9" x14ac:dyDescent="0.35">
      <c r="F146">
        <v>-0.44</v>
      </c>
      <c r="G146">
        <f t="shared" si="6"/>
        <v>-0.68235294117647072</v>
      </c>
      <c r="H146">
        <f t="shared" si="7"/>
        <v>-1.4931373056512784E-2</v>
      </c>
      <c r="I146">
        <f t="shared" si="8"/>
        <v>-1.4931373056512784E-2</v>
      </c>
    </row>
    <row r="147" spans="6:9" x14ac:dyDescent="0.35">
      <c r="F147">
        <v>-0.45</v>
      </c>
      <c r="G147">
        <f t="shared" si="6"/>
        <v>-0.70588235294117663</v>
      </c>
      <c r="H147">
        <f t="shared" si="7"/>
        <v>-2.1679814971969309E-2</v>
      </c>
      <c r="I147">
        <f t="shared" si="8"/>
        <v>-2.1679814971969309E-2</v>
      </c>
    </row>
    <row r="148" spans="6:9" x14ac:dyDescent="0.35">
      <c r="F148">
        <v>-0.46</v>
      </c>
      <c r="G148">
        <f t="shared" si="6"/>
        <v>-0.72941176470588254</v>
      </c>
      <c r="H148">
        <f t="shared" si="7"/>
        <v>-3.1095704574935722E-2</v>
      </c>
      <c r="I148">
        <f t="shared" si="8"/>
        <v>-3.1095704574935722E-2</v>
      </c>
    </row>
    <row r="149" spans="6:9" x14ac:dyDescent="0.35">
      <c r="F149">
        <v>-0.47</v>
      </c>
      <c r="G149">
        <f t="shared" si="6"/>
        <v>-0.75294117647058811</v>
      </c>
      <c r="H149">
        <f t="shared" si="7"/>
        <v>-4.4093191136952654E-2</v>
      </c>
      <c r="I149">
        <f t="shared" si="8"/>
        <v>-4.4093191136952654E-2</v>
      </c>
    </row>
    <row r="150" spans="6:9" x14ac:dyDescent="0.35">
      <c r="F150">
        <v>-0.48</v>
      </c>
      <c r="G150">
        <f t="shared" si="6"/>
        <v>-0.77647058823529402</v>
      </c>
      <c r="H150">
        <f t="shared" si="7"/>
        <v>-6.1855042281899121E-2</v>
      </c>
      <c r="I150">
        <f t="shared" si="8"/>
        <v>-6.1855042281899121E-2</v>
      </c>
    </row>
    <row r="151" spans="6:9" x14ac:dyDescent="0.35">
      <c r="F151">
        <v>-0.49</v>
      </c>
      <c r="G151">
        <f t="shared" si="6"/>
        <v>-0.79999999999999993</v>
      </c>
      <c r="H151">
        <f t="shared" si="7"/>
        <v>-8.5899345919999925E-2</v>
      </c>
      <c r="I151">
        <f t="shared" si="8"/>
        <v>-8.5899345919999925E-2</v>
      </c>
    </row>
    <row r="152" spans="6:9" x14ac:dyDescent="0.35">
      <c r="F152">
        <v>-0.5</v>
      </c>
      <c r="G152">
        <f t="shared" si="6"/>
        <v>-0.82352941176470584</v>
      </c>
      <c r="H152">
        <f t="shared" si="7"/>
        <v>-0.11815993878232188</v>
      </c>
      <c r="I152">
        <f t="shared" si="8"/>
        <v>-0.11815993878232188</v>
      </c>
    </row>
    <row r="153" spans="6:9" x14ac:dyDescent="0.35">
      <c r="F153">
        <v>-0.51</v>
      </c>
      <c r="G153">
        <f t="shared" si="6"/>
        <v>-0.84705882352941175</v>
      </c>
      <c r="H153">
        <f t="shared" si="7"/>
        <v>-0.16108283999140188</v>
      </c>
      <c r="I153">
        <f t="shared" si="8"/>
        <v>-0.16108283999140188</v>
      </c>
    </row>
    <row r="154" spans="6:9" x14ac:dyDescent="0.35">
      <c r="F154">
        <v>-0.52</v>
      </c>
      <c r="G154">
        <f t="shared" si="6"/>
        <v>-0.87058823529411766</v>
      </c>
      <c r="H154">
        <f t="shared" si="7"/>
        <v>-0.21774126123679827</v>
      </c>
      <c r="I154">
        <f t="shared" si="8"/>
        <v>-0.21774126123679827</v>
      </c>
    </row>
    <row r="155" spans="6:9" x14ac:dyDescent="0.35">
      <c r="F155">
        <v>-0.53</v>
      </c>
      <c r="G155">
        <f t="shared" si="6"/>
        <v>-0.89411764705882357</v>
      </c>
      <c r="H155">
        <f t="shared" si="7"/>
        <v>-0.29197208568759159</v>
      </c>
      <c r="I155">
        <f t="shared" si="8"/>
        <v>-0.29197208568759159</v>
      </c>
    </row>
    <row r="156" spans="6:9" x14ac:dyDescent="0.35">
      <c r="F156">
        <v>-0.54</v>
      </c>
      <c r="G156">
        <f t="shared" si="6"/>
        <v>-0.91764705882352948</v>
      </c>
      <c r="H156">
        <f t="shared" si="7"/>
        <v>-0.38853705742813716</v>
      </c>
      <c r="I156">
        <f t="shared" si="8"/>
        <v>-0.38853705742813716</v>
      </c>
    </row>
    <row r="157" spans="6:9" x14ac:dyDescent="0.35">
      <c r="F157">
        <v>-0.55000000000000004</v>
      </c>
      <c r="G157">
        <f t="shared" si="6"/>
        <v>-0.94117647058823539</v>
      </c>
      <c r="H157">
        <f t="shared" si="7"/>
        <v>-0.51331230365849068</v>
      </c>
      <c r="I157">
        <f t="shared" si="8"/>
        <v>-0.51331230365849068</v>
      </c>
    </row>
    <row r="158" spans="6:9" x14ac:dyDescent="0.35">
      <c r="F158">
        <v>-0.56000000000000005</v>
      </c>
      <c r="G158">
        <f t="shared" si="6"/>
        <v>-0.9647058823529413</v>
      </c>
      <c r="H158">
        <f t="shared" si="7"/>
        <v>-0.67351022491553836</v>
      </c>
      <c r="I158">
        <f t="shared" si="8"/>
        <v>-0.67351022491553836</v>
      </c>
    </row>
    <row r="159" spans="6:9" x14ac:dyDescent="0.35">
      <c r="F159">
        <v>-0.56999999999999995</v>
      </c>
      <c r="G159">
        <f t="shared" si="6"/>
        <v>-0.98823529411764688</v>
      </c>
      <c r="H159">
        <f t="shared" si="7"/>
        <v>-0.87793823595246678</v>
      </c>
      <c r="I159">
        <f t="shared" si="8"/>
        <v>-0.87793823595246678</v>
      </c>
    </row>
    <row r="160" spans="6:9" x14ac:dyDescent="0.35">
      <c r="F160">
        <v>-0.57999999999999996</v>
      </c>
      <c r="G160">
        <f t="shared" si="6"/>
        <v>-1.0117647058823529</v>
      </c>
      <c r="H160">
        <f t="shared" si="7"/>
        <v>-1.1372993235191959</v>
      </c>
      <c r="I160">
        <f t="shared" si="8"/>
        <v>-1</v>
      </c>
    </row>
    <row r="161" spans="6:9" x14ac:dyDescent="0.35">
      <c r="F161">
        <v>-0.59</v>
      </c>
      <c r="G161">
        <f t="shared" si="6"/>
        <v>-1.0352941176470587</v>
      </c>
      <c r="H161">
        <f t="shared" si="7"/>
        <v>-1.464539909019845</v>
      </c>
      <c r="I161">
        <f t="shared" si="8"/>
        <v>-1</v>
      </c>
    </row>
    <row r="162" spans="6:9" x14ac:dyDescent="0.35">
      <c r="F162">
        <v>-0.6</v>
      </c>
      <c r="G162">
        <f t="shared" si="6"/>
        <v>-1.0588235294117647</v>
      </c>
      <c r="H162">
        <f t="shared" si="7"/>
        <v>-1.8752510658395707</v>
      </c>
      <c r="I162">
        <f t="shared" si="8"/>
        <v>-1</v>
      </c>
    </row>
    <row r="163" spans="6:9" x14ac:dyDescent="0.35">
      <c r="F163">
        <v>-0.61</v>
      </c>
      <c r="G163">
        <f t="shared" si="6"/>
        <v>-1.0823529411764705</v>
      </c>
      <c r="H163">
        <f t="shared" si="7"/>
        <v>-2.3881297450345991</v>
      </c>
      <c r="I163">
        <f t="shared" si="8"/>
        <v>-1</v>
      </c>
    </row>
    <row r="164" spans="6:9" x14ac:dyDescent="0.35">
      <c r="F164">
        <v>-0.62</v>
      </c>
      <c r="G164">
        <f t="shared" si="6"/>
        <v>-1.1058823529411765</v>
      </c>
      <c r="H164">
        <f t="shared" si="7"/>
        <v>-3.0255073111184609</v>
      </c>
      <c r="I164">
        <f t="shared" si="8"/>
        <v>-1</v>
      </c>
    </row>
    <row r="165" spans="6:9" x14ac:dyDescent="0.35">
      <c r="F165">
        <v>-0.63</v>
      </c>
      <c r="G165">
        <f t="shared" si="6"/>
        <v>-1.1294117647058823</v>
      </c>
      <c r="H165">
        <f t="shared" si="7"/>
        <v>-3.8139533839539865</v>
      </c>
      <c r="I165">
        <f t="shared" si="8"/>
        <v>-1</v>
      </c>
    </row>
    <row r="166" spans="6:9" x14ac:dyDescent="0.35">
      <c r="F166">
        <v>-0.64</v>
      </c>
      <c r="G166">
        <f t="shared" si="6"/>
        <v>-1.1529411764705881</v>
      </c>
      <c r="H166">
        <f t="shared" si="7"/>
        <v>-4.7849637254252091</v>
      </c>
      <c r="I166">
        <f t="shared" si="8"/>
        <v>-1</v>
      </c>
    </row>
    <row r="167" spans="6:9" x14ac:dyDescent="0.35">
      <c r="F167">
        <v>-0.65</v>
      </c>
      <c r="G167">
        <f t="shared" si="6"/>
        <v>-1.1764705882352942</v>
      </c>
      <c r="H167">
        <f t="shared" si="7"/>
        <v>-5.9757417028128454</v>
      </c>
      <c r="I167">
        <f t="shared" si="8"/>
        <v>-1</v>
      </c>
    </row>
    <row r="168" spans="6:9" x14ac:dyDescent="0.35">
      <c r="F168">
        <v>-0.66</v>
      </c>
      <c r="G168">
        <f t="shared" si="6"/>
        <v>-1.2</v>
      </c>
      <c r="H168">
        <f t="shared" si="7"/>
        <v>-7.4300837068799988</v>
      </c>
      <c r="I168">
        <f t="shared" si="8"/>
        <v>-1</v>
      </c>
    </row>
    <row r="169" spans="6:9" x14ac:dyDescent="0.35">
      <c r="F169">
        <v>-0.67</v>
      </c>
      <c r="G169">
        <f t="shared" si="6"/>
        <v>-1.223529411764706</v>
      </c>
      <c r="H169">
        <f t="shared" si="7"/>
        <v>-9.199379803886405</v>
      </c>
      <c r="I169">
        <f t="shared" si="8"/>
        <v>-1</v>
      </c>
    </row>
    <row r="170" spans="6:9" x14ac:dyDescent="0.35">
      <c r="F170">
        <v>-0.68</v>
      </c>
      <c r="G170">
        <f t="shared" si="6"/>
        <v>-1.2470588235294118</v>
      </c>
      <c r="H170">
        <f t="shared" si="7"/>
        <v>-11.343741859434493</v>
      </c>
      <c r="I170">
        <f t="shared" si="8"/>
        <v>-1</v>
      </c>
    </row>
    <row r="171" spans="6:9" x14ac:dyDescent="0.35">
      <c r="F171">
        <v>-0.69</v>
      </c>
      <c r="G171">
        <f t="shared" si="6"/>
        <v>-1.2705882352941176</v>
      </c>
      <c r="H171">
        <f t="shared" si="7"/>
        <v>-13.933272390603932</v>
      </c>
      <c r="I171">
        <f t="shared" si="8"/>
        <v>-1</v>
      </c>
    </row>
    <row r="172" spans="6:9" x14ac:dyDescent="0.35">
      <c r="F172">
        <v>-0.7</v>
      </c>
      <c r="G172">
        <f t="shared" si="6"/>
        <v>-1.2941176470588234</v>
      </c>
      <c r="H172">
        <f t="shared" si="7"/>
        <v>-17.049488483693523</v>
      </c>
      <c r="I172">
        <f t="shared" si="8"/>
        <v>-1</v>
      </c>
    </row>
    <row r="173" spans="6:9" x14ac:dyDescent="0.35">
      <c r="F173">
        <v>-0.71</v>
      </c>
      <c r="G173">
        <f t="shared" si="6"/>
        <v>-1.3176470588235294</v>
      </c>
      <c r="H173">
        <f t="shared" si="7"/>
        <v>-20.786916260554126</v>
      </c>
      <c r="I173">
        <f t="shared" si="8"/>
        <v>-1</v>
      </c>
    </row>
    <row r="174" spans="6:9" x14ac:dyDescent="0.35">
      <c r="F174">
        <v>-0.72</v>
      </c>
      <c r="G174">
        <f t="shared" si="6"/>
        <v>-1.3411764705882352</v>
      </c>
      <c r="H174">
        <f t="shared" si="7"/>
        <v>-25.254872589501819</v>
      </c>
      <c r="I174">
        <f t="shared" si="8"/>
        <v>-1</v>
      </c>
    </row>
    <row r="175" spans="6:9" x14ac:dyDescent="0.35">
      <c r="F175">
        <v>-0.73</v>
      </c>
      <c r="G175">
        <f t="shared" si="6"/>
        <v>-1.3647058823529412</v>
      </c>
      <c r="H175">
        <f t="shared" si="7"/>
        <v>-30.579452019738117</v>
      </c>
      <c r="I175">
        <f t="shared" si="8"/>
        <v>-1</v>
      </c>
    </row>
    <row r="176" spans="6:9" x14ac:dyDescent="0.35">
      <c r="F176">
        <v>-0.74</v>
      </c>
      <c r="G176">
        <f t="shared" si="6"/>
        <v>-1.388235294117647</v>
      </c>
      <c r="H176">
        <f t="shared" si="7"/>
        <v>-36.905738273708394</v>
      </c>
      <c r="I176">
        <f t="shared" si="8"/>
        <v>-1</v>
      </c>
    </row>
    <row r="177" spans="6:9" x14ac:dyDescent="0.35">
      <c r="F177">
        <v>-0.75</v>
      </c>
      <c r="G177">
        <f t="shared" si="6"/>
        <v>-1.411764705882353</v>
      </c>
      <c r="H177">
        <f t="shared" si="7"/>
        <v>-44.400261062593088</v>
      </c>
      <c r="I177">
        <f t="shared" si="8"/>
        <v>-1</v>
      </c>
    </row>
    <row r="178" spans="6:9" x14ac:dyDescent="0.35">
      <c r="F178">
        <v>-0.76</v>
      </c>
      <c r="G178">
        <f t="shared" si="6"/>
        <v>-1.4352941176470588</v>
      </c>
      <c r="H178">
        <f t="shared" si="7"/>
        <v>-53.253720498876284</v>
      </c>
      <c r="I178">
        <f t="shared" si="8"/>
        <v>-1</v>
      </c>
    </row>
    <row r="179" spans="6:9" x14ac:dyDescent="0.35">
      <c r="F179">
        <v>-0.77</v>
      </c>
      <c r="G179">
        <f t="shared" si="6"/>
        <v>-1.4588235294117646</v>
      </c>
      <c r="H179">
        <f t="shared" si="7"/>
        <v>-63.684002969468153</v>
      </c>
      <c r="I179">
        <f t="shared" si="8"/>
        <v>-1</v>
      </c>
    </row>
    <row r="180" spans="6:9" x14ac:dyDescent="0.35">
      <c r="F180">
        <v>-0.78</v>
      </c>
      <c r="G180">
        <f t="shared" si="6"/>
        <v>-1.4823529411764707</v>
      </c>
      <c r="H180">
        <f t="shared" si="7"/>
        <v>-75.93951400599218</v>
      </c>
      <c r="I180">
        <f t="shared" si="8"/>
        <v>-1</v>
      </c>
    </row>
    <row r="181" spans="6:9" x14ac:dyDescent="0.35">
      <c r="F181">
        <v>-0.79</v>
      </c>
      <c r="G181">
        <f t="shared" si="6"/>
        <v>-1.5058823529411764</v>
      </c>
      <c r="H181">
        <f t="shared" si="7"/>
        <v>-90.302855448479121</v>
      </c>
      <c r="I181">
        <f t="shared" si="8"/>
        <v>-1</v>
      </c>
    </row>
    <row r="182" spans="6:9" x14ac:dyDescent="0.35">
      <c r="F182">
        <v>-0.8</v>
      </c>
      <c r="G182">
        <f t="shared" si="6"/>
        <v>-1.5294117647058825</v>
      </c>
      <c r="H182">
        <f t="shared" si="7"/>
        <v>-107.09487604776406</v>
      </c>
      <c r="I182">
        <f t="shared" si="8"/>
        <v>-1</v>
      </c>
    </row>
    <row r="183" spans="6:9" x14ac:dyDescent="0.35">
      <c r="F183">
        <v>-0.81</v>
      </c>
      <c r="G183">
        <f t="shared" si="6"/>
        <v>-1.5529411764705883</v>
      </c>
      <c r="H183">
        <f t="shared" si="7"/>
        <v>-126.67912659332963</v>
      </c>
      <c r="I183">
        <f t="shared" si="8"/>
        <v>-1</v>
      </c>
    </row>
    <row r="184" spans="6:9" x14ac:dyDescent="0.35">
      <c r="F184">
        <v>-0.82</v>
      </c>
      <c r="G184">
        <f t="shared" si="6"/>
        <v>-1.5764705882352941</v>
      </c>
      <c r="H184">
        <f t="shared" si="7"/>
        <v>-149.46675269023581</v>
      </c>
      <c r="I184">
        <f t="shared" si="8"/>
        <v>-1</v>
      </c>
    </row>
    <row r="185" spans="6:9" x14ac:dyDescent="0.35">
      <c r="F185">
        <v>-0.83</v>
      </c>
      <c r="G185">
        <f t="shared" si="6"/>
        <v>-1.5999999999999999</v>
      </c>
      <c r="H185">
        <f t="shared" si="7"/>
        <v>-175.92186044415985</v>
      </c>
      <c r="I185">
        <f t="shared" si="8"/>
        <v>-1</v>
      </c>
    </row>
    <row r="186" spans="6:9" x14ac:dyDescent="0.35">
      <c r="F186">
        <v>-0.84</v>
      </c>
      <c r="G186">
        <f t="shared" si="6"/>
        <v>-1.6235294117647059</v>
      </c>
      <c r="H186">
        <f t="shared" si="7"/>
        <v>-206.56739255060762</v>
      </c>
      <c r="I186">
        <f t="shared" si="8"/>
        <v>-1</v>
      </c>
    </row>
    <row r="187" spans="6:9" x14ac:dyDescent="0.35">
      <c r="F187">
        <v>-0.85</v>
      </c>
      <c r="G187">
        <f t="shared" si="6"/>
        <v>-1.6470588235294117</v>
      </c>
      <c r="H187">
        <f t="shared" si="7"/>
        <v>-241.99155462619521</v>
      </c>
      <c r="I187">
        <f t="shared" si="8"/>
        <v>-1</v>
      </c>
    </row>
    <row r="188" spans="6:9" x14ac:dyDescent="0.35">
      <c r="F188">
        <v>-0.86</v>
      </c>
      <c r="G188">
        <f t="shared" si="6"/>
        <v>-1.6705882352941177</v>
      </c>
      <c r="H188">
        <f t="shared" si="7"/>
        <v>-282.85483406977937</v>
      </c>
      <c r="I188">
        <f t="shared" si="8"/>
        <v>-1</v>
      </c>
    </row>
    <row r="189" spans="6:9" x14ac:dyDescent="0.35">
      <c r="F189">
        <v>-0.87</v>
      </c>
      <c r="G189">
        <f t="shared" si="6"/>
        <v>-1.6941176470588235</v>
      </c>
      <c r="H189">
        <f t="shared" si="7"/>
        <v>-329.89765630239106</v>
      </c>
      <c r="I189">
        <f t="shared" si="8"/>
        <v>-1</v>
      </c>
    </row>
    <row r="190" spans="6:9" x14ac:dyDescent="0.35">
      <c r="F190">
        <v>-0.88</v>
      </c>
      <c r="G190">
        <f t="shared" si="6"/>
        <v>-1.7176470588235293</v>
      </c>
      <c r="H190">
        <f t="shared" si="7"/>
        <v>-383.9487259107529</v>
      </c>
      <c r="I190">
        <f t="shared" si="8"/>
        <v>-1</v>
      </c>
    </row>
    <row r="191" spans="6:9" x14ac:dyDescent="0.35">
      <c r="F191">
        <v>-0.89</v>
      </c>
      <c r="G191">
        <f t="shared" si="6"/>
        <v>-1.7411764705882353</v>
      </c>
      <c r="H191">
        <f t="shared" si="7"/>
        <v>-445.93410301296285</v>
      </c>
      <c r="I191">
        <f t="shared" si="8"/>
        <v>-1</v>
      </c>
    </row>
    <row r="192" spans="6:9" x14ac:dyDescent="0.35">
      <c r="F192">
        <v>-0.9</v>
      </c>
      <c r="G192">
        <f t="shared" si="6"/>
        <v>-1.7647058823529411</v>
      </c>
      <c r="H192">
        <f t="shared" si="7"/>
        <v>-516.88706808016889</v>
      </c>
      <c r="I192">
        <f t="shared" si="8"/>
        <v>-1</v>
      </c>
    </row>
    <row r="193" spans="6:9" x14ac:dyDescent="0.35">
      <c r="F193">
        <v>-0.91</v>
      </c>
      <c r="G193">
        <f t="shared" si="6"/>
        <v>-1.7882352941176471</v>
      </c>
      <c r="H193">
        <f t="shared" si="7"/>
        <v>-597.95883148818757</v>
      </c>
      <c r="I193">
        <f t="shared" si="8"/>
        <v>-1</v>
      </c>
    </row>
    <row r="194" spans="6:9" x14ac:dyDescent="0.35">
      <c r="F194">
        <v>-0.92</v>
      </c>
      <c r="G194">
        <f t="shared" si="6"/>
        <v>-1.8117647058823529</v>
      </c>
      <c r="H194">
        <f t="shared" si="7"/>
        <v>-690.43014724152863</v>
      </c>
      <c r="I194">
        <f t="shared" si="8"/>
        <v>-1</v>
      </c>
    </row>
    <row r="195" spans="6:9" x14ac:dyDescent="0.35">
      <c r="F195">
        <v>-0.93</v>
      </c>
      <c r="G195">
        <f t="shared" ref="G195:G202" si="9">IF(AND(F195&gt;-1*$C$2,F195&lt;$C$2),0,$A$2*SIGN(F195)*(ABS(F195) - $C$2) / (1-$C$2))</f>
        <v>-1.835294117647059</v>
      </c>
      <c r="H195">
        <f t="shared" ref="H195:H202" si="10">IF($B$2&gt;0,(G195 * POWER(ABS(G195), $D$2) * $B$2) + (G195 * (1-$B$2)),G195)</f>
        <v>-795.7238936128249</v>
      </c>
      <c r="I195">
        <f t="shared" ref="I195:I202" si="11">MAX(MIN(H195,1),-1)</f>
        <v>-1</v>
      </c>
    </row>
    <row r="196" spans="6:9" x14ac:dyDescent="0.35">
      <c r="F196">
        <v>-0.94</v>
      </c>
      <c r="G196">
        <f t="shared" si="9"/>
        <v>-1.8588235294117645</v>
      </c>
      <c r="H196">
        <f t="shared" si="10"/>
        <v>-915.41868687671092</v>
      </c>
      <c r="I196">
        <f t="shared" si="11"/>
        <v>-1</v>
      </c>
    </row>
    <row r="197" spans="6:9" x14ac:dyDescent="0.35">
      <c r="F197">
        <v>-0.95</v>
      </c>
      <c r="G197">
        <f t="shared" si="9"/>
        <v>-1.8823529411764706</v>
      </c>
      <c r="H197">
        <f t="shared" si="10"/>
        <v>-1051.263597892588</v>
      </c>
      <c r="I197">
        <f t="shared" si="11"/>
        <v>-1</v>
      </c>
    </row>
    <row r="198" spans="6:9" x14ac:dyDescent="0.35">
      <c r="F198">
        <v>-0.96</v>
      </c>
      <c r="G198">
        <f t="shared" si="9"/>
        <v>-1.9058823529411764</v>
      </c>
      <c r="H198">
        <f t="shared" si="10"/>
        <v>-1205.194045008943</v>
      </c>
      <c r="I198">
        <f t="shared" si="11"/>
        <v>-1</v>
      </c>
    </row>
    <row r="199" spans="6:9" x14ac:dyDescent="0.35">
      <c r="F199">
        <v>-0.97</v>
      </c>
      <c r="G199">
        <f t="shared" si="9"/>
        <v>-1.9294117647058824</v>
      </c>
      <c r="H199">
        <f t="shared" si="10"/>
        <v>-1379.3489406270207</v>
      </c>
      <c r="I199">
        <f t="shared" si="11"/>
        <v>-1</v>
      </c>
    </row>
    <row r="200" spans="6:9" x14ac:dyDescent="0.35">
      <c r="F200">
        <v>-0.98</v>
      </c>
      <c r="G200">
        <f t="shared" si="9"/>
        <v>-1.9529411764705882</v>
      </c>
      <c r="H200">
        <f t="shared" si="10"/>
        <v>-1576.0891727770945</v>
      </c>
      <c r="I200">
        <f t="shared" si="11"/>
        <v>-1</v>
      </c>
    </row>
    <row r="201" spans="6:9" x14ac:dyDescent="0.35">
      <c r="F201">
        <v>-0.99</v>
      </c>
      <c r="G201">
        <f t="shared" si="9"/>
        <v>-1.9764705882352942</v>
      </c>
      <c r="H201">
        <f t="shared" si="10"/>
        <v>-1798.0175072306561</v>
      </c>
      <c r="I201">
        <f t="shared" si="11"/>
        <v>-1</v>
      </c>
    </row>
    <row r="202" spans="6:9" x14ac:dyDescent="0.35">
      <c r="F202">
        <v>-1</v>
      </c>
      <c r="G202">
        <f t="shared" si="9"/>
        <v>-2</v>
      </c>
      <c r="H202">
        <f t="shared" si="10"/>
        <v>-2048</v>
      </c>
      <c r="I202">
        <f t="shared" si="11"/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Wakeman, Joseph (GE Transportation)</dc:creator>
  <cp:lastModifiedBy>Wakeman, Joseph (GE Transportation)</cp:lastModifiedBy>
  <dcterms:created xsi:type="dcterms:W3CDTF">2018-02-18T12:55:06Z</dcterms:created>
  <dcterms:modified xsi:type="dcterms:W3CDTF">2018-02-20T17:09:10Z</dcterms:modified>
</cp:coreProperties>
</file>