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468\OneDrive\GitHub\Smoke Stopper\V8.0 - Beta\"/>
    </mc:Choice>
  </mc:AlternateContent>
  <bookViews>
    <workbookView xWindow="0" yWindow="0" windowWidth="21570" windowHeight="9315"/>
  </bookViews>
  <sheets>
    <sheet name="Master (2)" sheetId="3" r:id="rId1"/>
    <sheet name="Master" sheetId="2" r:id="rId2"/>
    <sheet name="Sheet1" sheetId="1" r:id="rId3"/>
  </sheets>
  <definedNames>
    <definedName name="_xlnm._FilterDatabase" localSheetId="1" hidden="1">Master!$A$3:$I$3</definedName>
    <definedName name="_xlnm._FilterDatabase" localSheetId="0" hidden="1">'Master (2)'!$A$4:$M$4</definedName>
    <definedName name="_xlnm.Print_Area" localSheetId="0">'Master (2)'!$A:$E</definedName>
    <definedName name="_xlnm.Print_Titles" localSheetId="1">Master!$1:$3</definedName>
    <definedName name="_xlnm.Print_Titles" localSheetId="0">'Master (2)'!$1:$4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<sst xmlns="http://schemas.openxmlformats.org/spreadsheetml/2006/main" count="357" uniqueCount="174">
  <si>
    <t>Ref-Des</t>
  </si>
  <si>
    <t>Value</t>
  </si>
  <si>
    <t>Stock Number</t>
  </si>
  <si>
    <t>Description</t>
  </si>
  <si>
    <t>Component Type</t>
  </si>
  <si>
    <t>Part Type</t>
  </si>
  <si>
    <t>Variant ID</t>
  </si>
  <si>
    <t>Variant Info</t>
  </si>
  <si>
    <t>Supplier #1</t>
  </si>
  <si>
    <t>C1</t>
  </si>
  <si>
    <t>1uF</t>
  </si>
  <si>
    <t>00L65340</t>
  </si>
  <si>
    <t>SMT CAP X7R 0603 25V E7 1UF 10%</t>
  </si>
  <si>
    <t>SMD</t>
  </si>
  <si>
    <t>1U/0603/25V/10%/X7R</t>
  </si>
  <si>
    <t>C2</t>
  </si>
  <si>
    <t>10uF</t>
  </si>
  <si>
    <t>SMT CAP X7R 0805 10V E8 10uF 10%</t>
  </si>
  <si>
    <t>10U/0805/10V/10%/X7R</t>
  </si>
  <si>
    <t>C3</t>
  </si>
  <si>
    <t>00L65561</t>
  </si>
  <si>
    <t>SMT CAP X7R 1210 35V E7 10UF 10%</t>
  </si>
  <si>
    <t>10U/1210/35V/10%/X7R</t>
  </si>
  <si>
    <t>C18</t>
  </si>
  <si>
    <t>100nF</t>
  </si>
  <si>
    <t>00L65196</t>
  </si>
  <si>
    <t>SMD KOND X7R 0805 50V 100nF 10%</t>
  </si>
  <si>
    <t>100N/0805/50V/10%/X7R</t>
  </si>
  <si>
    <t>C31</t>
  </si>
  <si>
    <t>1nF</t>
  </si>
  <si>
    <t>SMD CAP NP0 0603 50V 1.0NF 5%</t>
  </si>
  <si>
    <t>1N/0603/50V/5%/NP0</t>
  </si>
  <si>
    <t>D1</t>
  </si>
  <si>
    <t>BAS716</t>
  </si>
  <si>
    <t>00L67043</t>
  </si>
  <si>
    <t>SMT Diode Low-leakage BAS716</t>
  </si>
  <si>
    <t>BAS716/SOD523</t>
  </si>
  <si>
    <t>D2</t>
  </si>
  <si>
    <t>GREEN</t>
  </si>
  <si>
    <t>00L60504</t>
  </si>
  <si>
    <t>SMD LYSDIODE GRON CL-170YG</t>
  </si>
  <si>
    <t>LED/GREEN/CL-170YG</t>
  </si>
  <si>
    <t>D3</t>
  </si>
  <si>
    <t>RED</t>
  </si>
  <si>
    <t>00L60503</t>
  </si>
  <si>
    <t>SMD LYSDIODE ROD CL-170UR</t>
  </si>
  <si>
    <t>LED/RED/CL-170UR</t>
  </si>
  <si>
    <t>D28</t>
  </si>
  <si>
    <t>SMCJ24A</t>
  </si>
  <si>
    <t>00L67068</t>
  </si>
  <si>
    <t>SMT DIODE SUPRESSOR SMCJ24A</t>
  </si>
  <si>
    <t>SMCJ24A/DO-214AB</t>
  </si>
  <si>
    <t>J1</t>
  </si>
  <si>
    <t>Solderpad</t>
  </si>
  <si>
    <t>XXXXXXXX</t>
  </si>
  <si>
    <t>Solderpad 6.1 x 9.5mm, Drill 2 x 6mm</t>
  </si>
  <si>
    <t>Non-Assembly</t>
  </si>
  <si>
    <t>1P/SOLDERPAD/6.1X9.5/2X6MM/TOP/SIDE</t>
  </si>
  <si>
    <t>J5</t>
  </si>
  <si>
    <t>J6</t>
  </si>
  <si>
    <t>J7</t>
  </si>
  <si>
    <t>Q1</t>
  </si>
  <si>
    <t>STN4NF03L</t>
  </si>
  <si>
    <t>SMD Transistor FET N-CH 30, 6A SOT 223</t>
  </si>
  <si>
    <t>STN4NF03L/SOT223</t>
  </si>
  <si>
    <t>Q2</t>
  </si>
  <si>
    <t>Q4</t>
  </si>
  <si>
    <t>BC847B</t>
  </si>
  <si>
    <t>00L68003</t>
  </si>
  <si>
    <t>SMD TRANSISTOR NPN BC847B</t>
  </si>
  <si>
    <t>BC847B/SOT23</t>
  </si>
  <si>
    <t>Q12</t>
  </si>
  <si>
    <t>R1</t>
  </si>
  <si>
    <t>10K</t>
  </si>
  <si>
    <t>00L60293</t>
  </si>
  <si>
    <t>SMD MODST 0805 1% 100MW E5 10K0</t>
  </si>
  <si>
    <t>10K/0805/1%</t>
  </si>
  <si>
    <t>R2</t>
  </si>
  <si>
    <t>330R</t>
  </si>
  <si>
    <t>00L60391</t>
  </si>
  <si>
    <t>SMT RESIST 0805 5% 0.125W 150V E3 330R</t>
  </si>
  <si>
    <t>330R/0805/5%</t>
  </si>
  <si>
    <t>R4</t>
  </si>
  <si>
    <t>0R</t>
  </si>
  <si>
    <t>00L60280</t>
  </si>
  <si>
    <t>SMD RESIST 0805 5% 0,1W 0R</t>
  </si>
  <si>
    <t>0R/0805/5%</t>
  </si>
  <si>
    <t>R5</t>
  </si>
  <si>
    <t>1K</t>
  </si>
  <si>
    <t>00L60823</t>
  </si>
  <si>
    <t>SMD MODST 0603 1% 63MW 50V E4 1K</t>
  </si>
  <si>
    <t>1K/0603/1%</t>
  </si>
  <si>
    <t>R6</t>
  </si>
  <si>
    <t>R7</t>
  </si>
  <si>
    <t>R8</t>
  </si>
  <si>
    <t>R9</t>
  </si>
  <si>
    <t>R11</t>
  </si>
  <si>
    <t>00L60349</t>
  </si>
  <si>
    <t>SMD MODST 0805 1% 100MW E4 1K0</t>
  </si>
  <si>
    <t>1K/0805/1%</t>
  </si>
  <si>
    <t>R13</t>
  </si>
  <si>
    <t>0R039</t>
  </si>
  <si>
    <t>00L60622</t>
  </si>
  <si>
    <t>SMD MODST 2512 1% 2W E1 0R039</t>
  </si>
  <si>
    <t>0R039/2512/2W/1%</t>
  </si>
  <si>
    <t>R14</t>
  </si>
  <si>
    <t>R15</t>
  </si>
  <si>
    <t>2K4</t>
  </si>
  <si>
    <t>00L60378</t>
  </si>
  <si>
    <t>SMD MODST 0805 1% 100MW E4 2K4</t>
  </si>
  <si>
    <t>2K4/0805/1%</t>
  </si>
  <si>
    <t>R16</t>
  </si>
  <si>
    <t>8K2</t>
  </si>
  <si>
    <t>00L60620</t>
  </si>
  <si>
    <t>SMD MODST 0805 1% 100MW E4 8K20</t>
  </si>
  <si>
    <t>8K2/0805/1%</t>
  </si>
  <si>
    <t>R17</t>
  </si>
  <si>
    <t>3K</t>
  </si>
  <si>
    <t>00L60329</t>
  </si>
  <si>
    <t>SMD MODST 0805 1% 100MW E4 3K0</t>
  </si>
  <si>
    <t>3K/0805/1%</t>
  </si>
  <si>
    <t>R38</t>
  </si>
  <si>
    <t>R40</t>
  </si>
  <si>
    <t>R46</t>
  </si>
  <si>
    <t>R47</t>
  </si>
  <si>
    <t>R65</t>
  </si>
  <si>
    <t>15K</t>
  </si>
  <si>
    <t>00L60832</t>
  </si>
  <si>
    <t>SMD MODST 0603 1% 63MW 50V E5 15K</t>
  </si>
  <si>
    <t>15K/0603/1%</t>
  </si>
  <si>
    <t>SW1</t>
  </si>
  <si>
    <t>PCM12SMTR</t>
  </si>
  <si>
    <t>00L50822</t>
  </si>
  <si>
    <t>SMD slide switch ultraminiature</t>
  </si>
  <si>
    <t>SW/1X2P/SLIDE/C&amp;K/PCM12SMTR</t>
  </si>
  <si>
    <t>SW2</t>
  </si>
  <si>
    <t>1p Switch 6x3.5mm</t>
  </si>
  <si>
    <t>00L50818</t>
  </si>
  <si>
    <t>Tact Switch 6x3.5mm Height 4.3mm White</t>
  </si>
  <si>
    <t>Leaded</t>
  </si>
  <si>
    <t>1P_SWITCH_6X3.5MM</t>
  </si>
  <si>
    <t>U1</t>
  </si>
  <si>
    <t>74HC00</t>
  </si>
  <si>
    <t>00L69029</t>
  </si>
  <si>
    <t>smd ic cmos 74hc00</t>
  </si>
  <si>
    <t>74HC00/SO14</t>
  </si>
  <si>
    <t>U2</t>
  </si>
  <si>
    <t>OPA2343UA</t>
  </si>
  <si>
    <t>SMD IC OP-AMP DUAL OPA2343UA</t>
  </si>
  <si>
    <t>OPA2343UA/SO8</t>
  </si>
  <si>
    <t>U3</t>
  </si>
  <si>
    <t>78L05</t>
  </si>
  <si>
    <t>SMD Volt ref 78L05 SOT89</t>
  </si>
  <si>
    <t>78L05/5%/SOT89</t>
  </si>
  <si>
    <t>U11</t>
  </si>
  <si>
    <t>MAX9634TEUK+</t>
  </si>
  <si>
    <t>SMD IC Precision Current-Sense Amplifier SOT23-5</t>
  </si>
  <si>
    <t>MAX9634TEUK+/SOT23-5</t>
  </si>
  <si>
    <t>Z1</t>
  </si>
  <si>
    <t>5.1V</t>
  </si>
  <si>
    <t>00L67300</t>
  </si>
  <si>
    <t>SMD DIODE ZENER BZX84 C 5V1 0.3W SOT23</t>
  </si>
  <si>
    <t>5.1V/5%/BZX84-C5V1/SOT23</t>
  </si>
  <si>
    <t xml:space="preserve"> Bill of Materials for 2-6s 3A Smoke Stopper v7.1.sch Variant Master on 11-10-2017 15:17:23</t>
  </si>
  <si>
    <t>Qty.</t>
  </si>
  <si>
    <t>Q1;Q2</t>
  </si>
  <si>
    <t>R1;R7;R8;R9;R38;R46</t>
  </si>
  <si>
    <t>R11;R40;R47</t>
  </si>
  <si>
    <t>R2;R6</t>
  </si>
  <si>
    <t>R5;R14</t>
  </si>
  <si>
    <t>Q4;Q12</t>
  </si>
  <si>
    <t>J1;J5;J6;J7</t>
  </si>
  <si>
    <t>Kr. pr.</t>
  </si>
  <si>
    <t>Price komp pr: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</si>
</sst>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kr.&quot;_-;\-* #,##0.00\ &quot;kr.&quot;_-;_-* &quot;-&quot;??\ &quot;kr.&quot;_-;_-@_-"/>
    <numFmt numFmtId="164" formatCode="_-* #,##0.00\ [$kr.-406]_-;\-* #,##0.00\ [$kr.-406]_-;_-* &quot;-&quot;??\ [$kr.-406]_-;_-@_-"/>
    <numFmt numFmtId="165" formatCode="_-* #,##0.000\ [$kr.-406]_-;\-* #,##0.000\ [$kr.-406]_-;_-* &quot;-&quot;??\ [$kr.-406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>
      <selection activeCell="E29" sqref="E29"/>
    </sheetView>
  </sheetViews>
  <sheetFormatPr defaultRowHeight="15" x14ac:dyDescent="0.25"/>
  <cols>
    <col min="1" max="1" width="7.140625" customWidth="1"/>
    <col min="2" max="2" width="19" style="5" bestFit="1" customWidth="1"/>
    <col min="3" max="3" width="46.5703125" style="5" bestFit="1" customWidth="1"/>
    <col min="4" max="4" width="18.5703125" bestFit="1" customWidth="1"/>
    <col min="5" max="5" width="16.42578125" customWidth="1"/>
    <col min="6" max="6" width="10.7109375" bestFit="1" customWidth="1"/>
    <col min="7" max="7" width="8.7109375" bestFit="1" customWidth="1"/>
  </cols>
  <sheetData>
    <row r="1" spans="1:7" s="1" customFormat="1" x14ac:dyDescent="0.25">
      <c r="A1" s="1" t="s">
        <v>163</v>
      </c>
      <c r="B1" s="4"/>
      <c r="C1" s="4"/>
    </row>
    <row r="2" spans="1:7" s="1" customFormat="1" x14ac:dyDescent="0.25">
      <c r="B2" s="4"/>
      <c r="C2" s="4"/>
      <c r="E2" s="3" t="s">
        <v>173</v>
      </c>
    </row>
    <row r="3" spans="1:7" x14ac:dyDescent="0.25">
      <c r="E3" s="11">
        <f>SUM(E5:E33)</f>
        <v>50.907000000000004</v>
      </c>
      <c r="F3" s="12"/>
      <c r="G3" s="10"/>
    </row>
    <row r="4" spans="1:7" s="6" customFormat="1" ht="15.75" thickBot="1" x14ac:dyDescent="0.3">
      <c r="A4" s="6" t="s">
        <v>164</v>
      </c>
      <c r="B4" s="7" t="s">
        <v>0</v>
      </c>
      <c r="C4" s="7" t="s">
        <v>3</v>
      </c>
      <c r="D4" s="6" t="s">
        <v>4</v>
      </c>
      <c r="E4" s="6" t="s">
        <v>172</v>
      </c>
    </row>
    <row r="5" spans="1:7" s="8" customFormat="1" x14ac:dyDescent="0.25">
      <c r="A5" s="8">
        <v>1</v>
      </c>
      <c r="B5" s="9" t="s">
        <v>9</v>
      </c>
      <c r="C5" s="9" t="s">
        <v>12</v>
      </c>
      <c r="D5" s="8" t="s">
        <v>13</v>
      </c>
      <c r="E5" s="13">
        <v>0.6</v>
      </c>
    </row>
    <row r="6" spans="1:7" s="8" customFormat="1" x14ac:dyDescent="0.25">
      <c r="A6" s="8">
        <v>1</v>
      </c>
      <c r="B6" s="9" t="s">
        <v>23</v>
      </c>
      <c r="C6" s="9" t="s">
        <v>26</v>
      </c>
      <c r="D6" s="8" t="s">
        <v>13</v>
      </c>
      <c r="E6" s="13">
        <v>0.1</v>
      </c>
    </row>
    <row r="7" spans="1:7" s="8" customFormat="1" x14ac:dyDescent="0.25">
      <c r="A7" s="8">
        <v>1</v>
      </c>
      <c r="B7" s="9" t="s">
        <v>15</v>
      </c>
      <c r="C7" s="9" t="s">
        <v>17</v>
      </c>
      <c r="D7" s="8" t="s">
        <v>13</v>
      </c>
      <c r="E7" s="13">
        <v>0.16</v>
      </c>
    </row>
    <row r="8" spans="1:7" s="8" customFormat="1" x14ac:dyDescent="0.25">
      <c r="A8" s="8">
        <v>1</v>
      </c>
      <c r="B8" s="9" t="s">
        <v>19</v>
      </c>
      <c r="C8" s="9" t="s">
        <v>21</v>
      </c>
      <c r="D8" s="8" t="s">
        <v>13</v>
      </c>
      <c r="E8" s="13">
        <v>2.6</v>
      </c>
    </row>
    <row r="9" spans="1:7" s="8" customFormat="1" x14ac:dyDescent="0.25">
      <c r="A9" s="8">
        <v>1</v>
      </c>
      <c r="B9" s="9" t="s">
        <v>28</v>
      </c>
      <c r="C9" s="9" t="s">
        <v>30</v>
      </c>
      <c r="D9" s="8" t="s">
        <v>13</v>
      </c>
      <c r="E9" s="13">
        <v>0.08</v>
      </c>
    </row>
    <row r="10" spans="1:7" s="8" customFormat="1" x14ac:dyDescent="0.25">
      <c r="A10" s="8">
        <v>1</v>
      </c>
      <c r="B10" s="9" t="s">
        <v>32</v>
      </c>
      <c r="C10" s="9" t="s">
        <v>35</v>
      </c>
      <c r="D10" s="8" t="s">
        <v>13</v>
      </c>
      <c r="E10" s="13">
        <v>0.65</v>
      </c>
    </row>
    <row r="11" spans="1:7" s="8" customFormat="1" x14ac:dyDescent="0.25">
      <c r="A11" s="8">
        <v>1</v>
      </c>
      <c r="B11" s="9" t="s">
        <v>37</v>
      </c>
      <c r="C11" s="9" t="s">
        <v>40</v>
      </c>
      <c r="D11" s="8" t="s">
        <v>13</v>
      </c>
      <c r="E11" s="13">
        <v>0.5</v>
      </c>
    </row>
    <row r="12" spans="1:7" s="8" customFormat="1" x14ac:dyDescent="0.25">
      <c r="A12" s="8">
        <v>1</v>
      </c>
      <c r="B12" s="9" t="s">
        <v>47</v>
      </c>
      <c r="C12" s="9" t="s">
        <v>50</v>
      </c>
      <c r="D12" s="8" t="s">
        <v>13</v>
      </c>
      <c r="E12" s="13">
        <v>2.7</v>
      </c>
    </row>
    <row r="13" spans="1:7" s="8" customFormat="1" x14ac:dyDescent="0.25">
      <c r="A13" s="8">
        <v>1</v>
      </c>
      <c r="B13" s="9" t="s">
        <v>42</v>
      </c>
      <c r="C13" s="9" t="s">
        <v>45</v>
      </c>
      <c r="D13" s="8" t="s">
        <v>13</v>
      </c>
      <c r="E13" s="13">
        <v>0.4</v>
      </c>
    </row>
    <row r="14" spans="1:7" s="8" customFormat="1" x14ac:dyDescent="0.25">
      <c r="A14" s="8">
        <v>4</v>
      </c>
      <c r="B14" s="9" t="s">
        <v>171</v>
      </c>
      <c r="C14" s="9" t="s">
        <v>55</v>
      </c>
      <c r="D14" s="8" t="s">
        <v>56</v>
      </c>
      <c r="E14" s="13">
        <v>0</v>
      </c>
    </row>
    <row r="15" spans="1:7" s="8" customFormat="1" x14ac:dyDescent="0.25">
      <c r="A15" s="8">
        <v>2</v>
      </c>
      <c r="B15" s="9" t="s">
        <v>165</v>
      </c>
      <c r="C15" s="9" t="s">
        <v>63</v>
      </c>
      <c r="D15" s="8" t="s">
        <v>13</v>
      </c>
      <c r="E15" s="13">
        <v>1.3</v>
      </c>
    </row>
    <row r="16" spans="1:7" s="8" customFormat="1" x14ac:dyDescent="0.25">
      <c r="A16" s="8">
        <v>2</v>
      </c>
      <c r="B16" s="9" t="s">
        <v>170</v>
      </c>
      <c r="C16" s="9" t="s">
        <v>69</v>
      </c>
      <c r="D16" s="8" t="s">
        <v>13</v>
      </c>
      <c r="E16" s="13">
        <v>0.12</v>
      </c>
    </row>
    <row r="17" spans="1:5" s="8" customFormat="1" x14ac:dyDescent="0.25">
      <c r="A17" s="8">
        <v>6</v>
      </c>
      <c r="B17" s="9" t="s">
        <v>166</v>
      </c>
      <c r="C17" s="9" t="s">
        <v>75</v>
      </c>
      <c r="D17" s="8" t="s">
        <v>13</v>
      </c>
      <c r="E17" s="13">
        <v>0.03</v>
      </c>
    </row>
    <row r="18" spans="1:5" s="8" customFormat="1" x14ac:dyDescent="0.25">
      <c r="A18" s="8">
        <v>3</v>
      </c>
      <c r="B18" s="9" t="s">
        <v>167</v>
      </c>
      <c r="C18" s="9" t="s">
        <v>98</v>
      </c>
      <c r="D18" s="8" t="s">
        <v>13</v>
      </c>
      <c r="E18" s="13">
        <v>0.09</v>
      </c>
    </row>
    <row r="19" spans="1:5" s="8" customFormat="1" x14ac:dyDescent="0.25">
      <c r="A19" s="8">
        <v>1</v>
      </c>
      <c r="B19" s="9" t="s">
        <v>100</v>
      </c>
      <c r="C19" s="9" t="s">
        <v>103</v>
      </c>
      <c r="D19" s="8" t="s">
        <v>13</v>
      </c>
      <c r="E19" s="13">
        <v>3.4</v>
      </c>
    </row>
    <row r="20" spans="1:5" s="8" customFormat="1" x14ac:dyDescent="0.25">
      <c r="A20" s="8">
        <v>1</v>
      </c>
      <c r="B20" s="9" t="s">
        <v>106</v>
      </c>
      <c r="C20" s="9" t="s">
        <v>109</v>
      </c>
      <c r="D20" s="8" t="s">
        <v>13</v>
      </c>
      <c r="E20" s="13">
        <v>0.35</v>
      </c>
    </row>
    <row r="21" spans="1:5" s="8" customFormat="1" x14ac:dyDescent="0.25">
      <c r="A21" s="8">
        <v>1</v>
      </c>
      <c r="B21" s="9" t="s">
        <v>111</v>
      </c>
      <c r="C21" s="9" t="s">
        <v>114</v>
      </c>
      <c r="D21" s="8" t="s">
        <v>13</v>
      </c>
      <c r="E21" s="13">
        <v>0.15</v>
      </c>
    </row>
    <row r="22" spans="1:5" s="8" customFormat="1" x14ac:dyDescent="0.25">
      <c r="A22" s="8">
        <v>1</v>
      </c>
      <c r="B22" s="9" t="s">
        <v>116</v>
      </c>
      <c r="C22" s="9" t="s">
        <v>119</v>
      </c>
      <c r="D22" s="8" t="s">
        <v>13</v>
      </c>
      <c r="E22" s="13">
        <v>0.26</v>
      </c>
    </row>
    <row r="23" spans="1:5" s="8" customFormat="1" x14ac:dyDescent="0.25">
      <c r="A23" s="8">
        <v>2</v>
      </c>
      <c r="B23" s="9" t="s">
        <v>168</v>
      </c>
      <c r="C23" s="9" t="s">
        <v>80</v>
      </c>
      <c r="D23" s="8" t="s">
        <v>13</v>
      </c>
      <c r="E23" s="13">
        <v>0.2</v>
      </c>
    </row>
    <row r="24" spans="1:5" s="8" customFormat="1" x14ac:dyDescent="0.25">
      <c r="A24" s="8">
        <v>1</v>
      </c>
      <c r="B24" s="9" t="s">
        <v>82</v>
      </c>
      <c r="C24" s="9" t="s">
        <v>85</v>
      </c>
      <c r="D24" s="8" t="s">
        <v>13</v>
      </c>
      <c r="E24" s="13">
        <v>0.02</v>
      </c>
    </row>
    <row r="25" spans="1:5" s="8" customFormat="1" x14ac:dyDescent="0.25">
      <c r="A25" s="8">
        <v>2</v>
      </c>
      <c r="B25" s="9" t="s">
        <v>169</v>
      </c>
      <c r="C25" s="9" t="s">
        <v>90</v>
      </c>
      <c r="D25" s="8" t="s">
        <v>13</v>
      </c>
      <c r="E25" s="13">
        <v>0.02</v>
      </c>
    </row>
    <row r="26" spans="1:5" s="8" customFormat="1" x14ac:dyDescent="0.25">
      <c r="A26" s="8">
        <v>1</v>
      </c>
      <c r="B26" s="9" t="s">
        <v>125</v>
      </c>
      <c r="C26" s="9" t="s">
        <v>128</v>
      </c>
      <c r="D26" s="8" t="s">
        <v>13</v>
      </c>
      <c r="E26" s="13">
        <v>7.0000000000000001E-3</v>
      </c>
    </row>
    <row r="27" spans="1:5" s="8" customFormat="1" x14ac:dyDescent="0.25">
      <c r="A27" s="8">
        <v>1</v>
      </c>
      <c r="B27" s="9" t="s">
        <v>130</v>
      </c>
      <c r="C27" s="9" t="s">
        <v>133</v>
      </c>
      <c r="D27" s="8" t="s">
        <v>13</v>
      </c>
      <c r="E27" s="13">
        <v>6</v>
      </c>
    </row>
    <row r="28" spans="1:5" s="8" customFormat="1" x14ac:dyDescent="0.25">
      <c r="A28" s="8">
        <v>1</v>
      </c>
      <c r="B28" s="9" t="s">
        <v>135</v>
      </c>
      <c r="C28" s="9" t="s">
        <v>138</v>
      </c>
      <c r="D28" s="8" t="s">
        <v>139</v>
      </c>
      <c r="E28" s="13">
        <v>4</v>
      </c>
    </row>
    <row r="29" spans="1:5" s="8" customFormat="1" x14ac:dyDescent="0.25">
      <c r="A29" s="8">
        <v>1</v>
      </c>
      <c r="B29" s="9" t="s">
        <v>141</v>
      </c>
      <c r="C29" s="9" t="s">
        <v>144</v>
      </c>
      <c r="D29" s="8" t="s">
        <v>13</v>
      </c>
      <c r="E29" s="13">
        <v>0.8</v>
      </c>
    </row>
    <row r="30" spans="1:5" s="8" customFormat="1" x14ac:dyDescent="0.25">
      <c r="A30" s="8">
        <v>1</v>
      </c>
      <c r="B30" s="9" t="s">
        <v>154</v>
      </c>
      <c r="C30" s="9" t="s">
        <v>156</v>
      </c>
      <c r="D30" s="8" t="s">
        <v>13</v>
      </c>
      <c r="E30" s="13">
        <v>10</v>
      </c>
    </row>
    <row r="31" spans="1:5" s="8" customFormat="1" x14ac:dyDescent="0.25">
      <c r="A31" s="8">
        <v>1</v>
      </c>
      <c r="B31" s="9" t="s">
        <v>146</v>
      </c>
      <c r="C31" s="9" t="s">
        <v>148</v>
      </c>
      <c r="D31" s="8" t="s">
        <v>13</v>
      </c>
      <c r="E31" s="13">
        <v>15</v>
      </c>
    </row>
    <row r="32" spans="1:5" s="8" customFormat="1" x14ac:dyDescent="0.25">
      <c r="A32" s="8">
        <v>1</v>
      </c>
      <c r="B32" s="9" t="s">
        <v>150</v>
      </c>
      <c r="C32" s="9" t="s">
        <v>152</v>
      </c>
      <c r="D32" s="8" t="s">
        <v>13</v>
      </c>
      <c r="E32" s="13">
        <v>0.52</v>
      </c>
    </row>
    <row r="33" spans="1:5" s="8" customFormat="1" x14ac:dyDescent="0.25">
      <c r="A33" s="8">
        <v>1</v>
      </c>
      <c r="B33" s="9" t="s">
        <v>158</v>
      </c>
      <c r="C33" s="9" t="s">
        <v>161</v>
      </c>
      <c r="D33" s="8" t="s">
        <v>13</v>
      </c>
      <c r="E33" s="13">
        <v>0.85</v>
      </c>
    </row>
    <row r="34" spans="1:5" s="8" customFormat="1" x14ac:dyDescent="0.25">
      <c r="B34" s="9"/>
      <c r="C34" s="9"/>
    </row>
  </sheetData>
  <autoFilter ref="A4:M4"/>
  <sortState ref="A5:M33">
    <sortCondition ref="B5"/>
  </sortState>
  <printOptions gridLines="1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/>
  </sheetViews>
  <sheetFormatPr defaultRowHeight="15" x14ac:dyDescent="0.25"/>
  <cols>
    <col min="1" max="1" width="10.28515625" bestFit="1" customWidth="1"/>
    <col min="2" max="2" width="18.140625" bestFit="1" customWidth="1"/>
    <col min="3" max="3" width="15.85546875" bestFit="1" customWidth="1"/>
    <col min="4" max="4" width="46.5703125" bestFit="1" customWidth="1"/>
    <col min="5" max="5" width="18.5703125" bestFit="1" customWidth="1"/>
    <col min="6" max="6" width="39.140625" bestFit="1" customWidth="1"/>
    <col min="7" max="7" width="12" bestFit="1" customWidth="1"/>
    <col min="8" max="8" width="13.7109375" bestFit="1" customWidth="1"/>
    <col min="9" max="9" width="13.140625" bestFit="1" customWidth="1"/>
  </cols>
  <sheetData>
    <row r="1" spans="1:9" s="1" customFormat="1" x14ac:dyDescent="0.25">
      <c r="A1" s="1" t="s">
        <v>163</v>
      </c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9" x14ac:dyDescent="0.25">
      <c r="A5" t="s">
        <v>15</v>
      </c>
      <c r="B5" t="s">
        <v>16</v>
      </c>
      <c r="C5">
        <v>97843016</v>
      </c>
      <c r="D5" t="s">
        <v>17</v>
      </c>
      <c r="E5" t="s">
        <v>13</v>
      </c>
      <c r="F5" t="s">
        <v>18</v>
      </c>
    </row>
    <row r="6" spans="1:9" x14ac:dyDescent="0.25">
      <c r="A6" t="s">
        <v>19</v>
      </c>
      <c r="B6" t="s">
        <v>16</v>
      </c>
      <c r="C6" t="s">
        <v>20</v>
      </c>
      <c r="D6" t="s">
        <v>21</v>
      </c>
      <c r="E6" t="s">
        <v>13</v>
      </c>
      <c r="F6" t="s">
        <v>22</v>
      </c>
    </row>
    <row r="7" spans="1:9" x14ac:dyDescent="0.25">
      <c r="A7" t="s">
        <v>23</v>
      </c>
      <c r="B7" t="s">
        <v>24</v>
      </c>
      <c r="C7" t="s">
        <v>25</v>
      </c>
      <c r="D7" t="s">
        <v>26</v>
      </c>
      <c r="E7" t="s">
        <v>13</v>
      </c>
      <c r="F7" t="s">
        <v>27</v>
      </c>
    </row>
    <row r="8" spans="1:9" x14ac:dyDescent="0.25">
      <c r="A8" t="s">
        <v>28</v>
      </c>
      <c r="B8" t="s">
        <v>29</v>
      </c>
      <c r="C8">
        <v>98300712</v>
      </c>
      <c r="D8" t="s">
        <v>30</v>
      </c>
      <c r="E8" t="s">
        <v>13</v>
      </c>
      <c r="F8" t="s">
        <v>31</v>
      </c>
    </row>
    <row r="9" spans="1:9" x14ac:dyDescent="0.25">
      <c r="A9" t="s">
        <v>32</v>
      </c>
      <c r="B9" t="s">
        <v>33</v>
      </c>
      <c r="C9" t="s">
        <v>34</v>
      </c>
      <c r="D9" t="s">
        <v>35</v>
      </c>
      <c r="E9" t="s">
        <v>13</v>
      </c>
      <c r="F9" t="s">
        <v>36</v>
      </c>
    </row>
    <row r="10" spans="1:9" x14ac:dyDescent="0.25">
      <c r="A10" t="s">
        <v>37</v>
      </c>
      <c r="B10" t="s">
        <v>38</v>
      </c>
      <c r="C10" t="s">
        <v>39</v>
      </c>
      <c r="D10" t="s">
        <v>40</v>
      </c>
      <c r="E10" t="s">
        <v>13</v>
      </c>
      <c r="F10" t="s">
        <v>41</v>
      </c>
    </row>
    <row r="11" spans="1:9" x14ac:dyDescent="0.25">
      <c r="A11" t="s">
        <v>42</v>
      </c>
      <c r="B11" t="s">
        <v>43</v>
      </c>
      <c r="C11" t="s">
        <v>44</v>
      </c>
      <c r="D11" t="s">
        <v>45</v>
      </c>
      <c r="E11" t="s">
        <v>13</v>
      </c>
      <c r="F11" t="s">
        <v>46</v>
      </c>
    </row>
    <row r="12" spans="1:9" x14ac:dyDescent="0.25">
      <c r="A12" t="s">
        <v>47</v>
      </c>
      <c r="B12" t="s">
        <v>48</v>
      </c>
      <c r="C12" t="s">
        <v>49</v>
      </c>
      <c r="D12" t="s">
        <v>50</v>
      </c>
      <c r="E12" t="s">
        <v>13</v>
      </c>
      <c r="F12" t="s">
        <v>51</v>
      </c>
    </row>
    <row r="13" spans="1:9" x14ac:dyDescent="0.25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</row>
    <row r="14" spans="1:9" x14ac:dyDescent="0.25">
      <c r="A14" t="s">
        <v>58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9" x14ac:dyDescent="0.25">
      <c r="A15" t="s">
        <v>59</v>
      </c>
      <c r="B15" t="s">
        <v>53</v>
      </c>
      <c r="C15" t="s">
        <v>54</v>
      </c>
      <c r="D15" t="s">
        <v>55</v>
      </c>
      <c r="E15" t="s">
        <v>56</v>
      </c>
      <c r="F15" t="s">
        <v>57</v>
      </c>
    </row>
    <row r="16" spans="1:9" x14ac:dyDescent="0.25">
      <c r="A16" t="s">
        <v>60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</row>
    <row r="17" spans="1:6" x14ac:dyDescent="0.25">
      <c r="A17" t="s">
        <v>61</v>
      </c>
      <c r="B17" t="s">
        <v>62</v>
      </c>
      <c r="C17">
        <v>97975784</v>
      </c>
      <c r="D17" t="s">
        <v>63</v>
      </c>
      <c r="E17" t="s">
        <v>13</v>
      </c>
      <c r="F17" t="s">
        <v>64</v>
      </c>
    </row>
    <row r="18" spans="1:6" x14ac:dyDescent="0.25">
      <c r="A18" t="s">
        <v>65</v>
      </c>
      <c r="B18" t="s">
        <v>62</v>
      </c>
      <c r="C18">
        <v>97975784</v>
      </c>
      <c r="D18" t="s">
        <v>63</v>
      </c>
      <c r="E18" t="s">
        <v>13</v>
      </c>
      <c r="F18" t="s">
        <v>64</v>
      </c>
    </row>
    <row r="19" spans="1:6" x14ac:dyDescent="0.25">
      <c r="A19" t="s">
        <v>66</v>
      </c>
      <c r="B19" t="s">
        <v>67</v>
      </c>
      <c r="C19" t="s">
        <v>68</v>
      </c>
      <c r="D19" t="s">
        <v>69</v>
      </c>
      <c r="E19" t="s">
        <v>13</v>
      </c>
      <c r="F19" t="s">
        <v>70</v>
      </c>
    </row>
    <row r="20" spans="1:6" x14ac:dyDescent="0.25">
      <c r="A20" t="s">
        <v>71</v>
      </c>
      <c r="B20" t="s">
        <v>67</v>
      </c>
      <c r="C20" t="s">
        <v>68</v>
      </c>
      <c r="D20" t="s">
        <v>69</v>
      </c>
      <c r="E20" t="s">
        <v>13</v>
      </c>
      <c r="F20" t="s">
        <v>70</v>
      </c>
    </row>
    <row r="21" spans="1:6" x14ac:dyDescent="0.25">
      <c r="A21" t="s">
        <v>72</v>
      </c>
      <c r="B21" t="s">
        <v>73</v>
      </c>
      <c r="C21" t="s">
        <v>74</v>
      </c>
      <c r="D21" t="s">
        <v>75</v>
      </c>
      <c r="E21" t="s">
        <v>13</v>
      </c>
      <c r="F21" t="s">
        <v>76</v>
      </c>
    </row>
    <row r="22" spans="1:6" x14ac:dyDescent="0.25">
      <c r="A22" t="s">
        <v>77</v>
      </c>
      <c r="B22" t="s">
        <v>78</v>
      </c>
      <c r="C22" t="s">
        <v>79</v>
      </c>
      <c r="D22" t="s">
        <v>80</v>
      </c>
      <c r="E22" t="s">
        <v>13</v>
      </c>
      <c r="F22" t="s">
        <v>81</v>
      </c>
    </row>
    <row r="23" spans="1:6" x14ac:dyDescent="0.25">
      <c r="A23" t="s">
        <v>82</v>
      </c>
      <c r="B23" t="s">
        <v>83</v>
      </c>
      <c r="C23" t="s">
        <v>84</v>
      </c>
      <c r="D23" t="s">
        <v>85</v>
      </c>
      <c r="E23" t="s">
        <v>13</v>
      </c>
      <c r="F23" t="s">
        <v>86</v>
      </c>
    </row>
    <row r="24" spans="1:6" x14ac:dyDescent="0.25">
      <c r="A24" t="s">
        <v>87</v>
      </c>
      <c r="B24" t="s">
        <v>88</v>
      </c>
      <c r="C24" t="s">
        <v>89</v>
      </c>
      <c r="D24" t="s">
        <v>90</v>
      </c>
      <c r="E24" t="s">
        <v>13</v>
      </c>
      <c r="F24" t="s">
        <v>91</v>
      </c>
    </row>
    <row r="25" spans="1:6" x14ac:dyDescent="0.25">
      <c r="A25" t="s">
        <v>92</v>
      </c>
      <c r="B25" t="s">
        <v>78</v>
      </c>
      <c r="C25" t="s">
        <v>79</v>
      </c>
      <c r="D25" t="s">
        <v>80</v>
      </c>
      <c r="E25" t="s">
        <v>13</v>
      </c>
      <c r="F25" t="s">
        <v>81</v>
      </c>
    </row>
    <row r="26" spans="1:6" x14ac:dyDescent="0.25">
      <c r="A26" t="s">
        <v>93</v>
      </c>
      <c r="B26" t="s">
        <v>73</v>
      </c>
      <c r="C26" t="s">
        <v>74</v>
      </c>
      <c r="D26" t="s">
        <v>75</v>
      </c>
      <c r="E26" t="s">
        <v>13</v>
      </c>
      <c r="F26" t="s">
        <v>76</v>
      </c>
    </row>
    <row r="27" spans="1:6" x14ac:dyDescent="0.25">
      <c r="A27" t="s">
        <v>94</v>
      </c>
      <c r="B27" t="s">
        <v>73</v>
      </c>
      <c r="C27" t="s">
        <v>74</v>
      </c>
      <c r="D27" t="s">
        <v>75</v>
      </c>
      <c r="E27" t="s">
        <v>13</v>
      </c>
      <c r="F27" t="s">
        <v>76</v>
      </c>
    </row>
    <row r="28" spans="1:6" x14ac:dyDescent="0.25">
      <c r="A28" t="s">
        <v>95</v>
      </c>
      <c r="B28" t="s">
        <v>73</v>
      </c>
      <c r="C28" t="s">
        <v>74</v>
      </c>
      <c r="D28" t="s">
        <v>75</v>
      </c>
      <c r="E28" t="s">
        <v>13</v>
      </c>
      <c r="F28" t="s">
        <v>76</v>
      </c>
    </row>
    <row r="29" spans="1:6" x14ac:dyDescent="0.25">
      <c r="A29" t="s">
        <v>96</v>
      </c>
      <c r="B29" t="s">
        <v>88</v>
      </c>
      <c r="C29" t="s">
        <v>97</v>
      </c>
      <c r="D29" t="s">
        <v>98</v>
      </c>
      <c r="E29" t="s">
        <v>13</v>
      </c>
      <c r="F29" t="s">
        <v>99</v>
      </c>
    </row>
    <row r="30" spans="1:6" x14ac:dyDescent="0.25">
      <c r="A30" t="s">
        <v>100</v>
      </c>
      <c r="B30" t="s">
        <v>101</v>
      </c>
      <c r="C30" t="s">
        <v>102</v>
      </c>
      <c r="D30" t="s">
        <v>103</v>
      </c>
      <c r="E30" t="s">
        <v>13</v>
      </c>
      <c r="F30" t="s">
        <v>104</v>
      </c>
    </row>
    <row r="31" spans="1:6" x14ac:dyDescent="0.25">
      <c r="A31" t="s">
        <v>105</v>
      </c>
      <c r="B31" t="s">
        <v>88</v>
      </c>
      <c r="C31" t="s">
        <v>89</v>
      </c>
      <c r="D31" t="s">
        <v>90</v>
      </c>
      <c r="E31" t="s">
        <v>13</v>
      </c>
      <c r="F31" t="s">
        <v>91</v>
      </c>
    </row>
    <row r="32" spans="1:6" x14ac:dyDescent="0.25">
      <c r="A32" t="s">
        <v>106</v>
      </c>
      <c r="B32" t="s">
        <v>107</v>
      </c>
      <c r="C32" t="s">
        <v>108</v>
      </c>
      <c r="D32" t="s">
        <v>109</v>
      </c>
      <c r="E32" t="s">
        <v>13</v>
      </c>
      <c r="F32" t="s">
        <v>110</v>
      </c>
    </row>
    <row r="33" spans="1:6" x14ac:dyDescent="0.25">
      <c r="A33" t="s">
        <v>111</v>
      </c>
      <c r="B33" t="s">
        <v>112</v>
      </c>
      <c r="C33" t="s">
        <v>113</v>
      </c>
      <c r="D33" t="s">
        <v>114</v>
      </c>
      <c r="E33" t="s">
        <v>13</v>
      </c>
      <c r="F33" t="s">
        <v>115</v>
      </c>
    </row>
    <row r="34" spans="1:6" x14ac:dyDescent="0.25">
      <c r="A34" t="s">
        <v>116</v>
      </c>
      <c r="B34" t="s">
        <v>117</v>
      </c>
      <c r="C34" t="s">
        <v>118</v>
      </c>
      <c r="D34" t="s">
        <v>119</v>
      </c>
      <c r="E34" t="s">
        <v>13</v>
      </c>
      <c r="F34" t="s">
        <v>120</v>
      </c>
    </row>
    <row r="35" spans="1:6" x14ac:dyDescent="0.25">
      <c r="A35" t="s">
        <v>121</v>
      </c>
      <c r="B35" t="s">
        <v>73</v>
      </c>
      <c r="C35" t="s">
        <v>74</v>
      </c>
      <c r="D35" t="s">
        <v>75</v>
      </c>
      <c r="E35" t="s">
        <v>13</v>
      </c>
      <c r="F35" t="s">
        <v>76</v>
      </c>
    </row>
    <row r="36" spans="1:6" x14ac:dyDescent="0.25">
      <c r="A36" t="s">
        <v>122</v>
      </c>
      <c r="B36" t="s">
        <v>88</v>
      </c>
      <c r="C36" t="s">
        <v>97</v>
      </c>
      <c r="D36" t="s">
        <v>98</v>
      </c>
      <c r="E36" t="s">
        <v>13</v>
      </c>
      <c r="F36" t="s">
        <v>99</v>
      </c>
    </row>
    <row r="37" spans="1:6" x14ac:dyDescent="0.25">
      <c r="A37" t="s">
        <v>123</v>
      </c>
      <c r="B37" t="s">
        <v>73</v>
      </c>
      <c r="C37" t="s">
        <v>74</v>
      </c>
      <c r="D37" t="s">
        <v>75</v>
      </c>
      <c r="E37" t="s">
        <v>13</v>
      </c>
      <c r="F37" t="s">
        <v>76</v>
      </c>
    </row>
    <row r="38" spans="1:6" x14ac:dyDescent="0.25">
      <c r="A38" t="s">
        <v>124</v>
      </c>
      <c r="B38" t="s">
        <v>88</v>
      </c>
      <c r="C38" t="s">
        <v>97</v>
      </c>
      <c r="D38" t="s">
        <v>98</v>
      </c>
      <c r="E38" t="s">
        <v>13</v>
      </c>
      <c r="F38" t="s">
        <v>99</v>
      </c>
    </row>
    <row r="39" spans="1:6" x14ac:dyDescent="0.25">
      <c r="A39" t="s">
        <v>125</v>
      </c>
      <c r="B39" t="s">
        <v>126</v>
      </c>
      <c r="C39" t="s">
        <v>127</v>
      </c>
      <c r="D39" t="s">
        <v>128</v>
      </c>
      <c r="E39" t="s">
        <v>13</v>
      </c>
      <c r="F39" t="s">
        <v>129</v>
      </c>
    </row>
    <row r="40" spans="1:6" x14ac:dyDescent="0.25">
      <c r="A40" t="s">
        <v>130</v>
      </c>
      <c r="B40" t="s">
        <v>131</v>
      </c>
      <c r="C40" t="s">
        <v>132</v>
      </c>
      <c r="D40" t="s">
        <v>133</v>
      </c>
      <c r="E40" t="s">
        <v>13</v>
      </c>
      <c r="F40" t="s">
        <v>134</v>
      </c>
    </row>
    <row r="41" spans="1:6" x14ac:dyDescent="0.25">
      <c r="A41" t="s">
        <v>135</v>
      </c>
      <c r="B41" t="s">
        <v>136</v>
      </c>
      <c r="C41" t="s">
        <v>137</v>
      </c>
      <c r="D41" t="s">
        <v>138</v>
      </c>
      <c r="E41" t="s">
        <v>139</v>
      </c>
      <c r="F41" t="s">
        <v>140</v>
      </c>
    </row>
    <row r="42" spans="1:6" x14ac:dyDescent="0.25">
      <c r="A42" t="s">
        <v>141</v>
      </c>
      <c r="B42" t="s">
        <v>142</v>
      </c>
      <c r="C42" t="s">
        <v>143</v>
      </c>
      <c r="D42" t="s">
        <v>144</v>
      </c>
      <c r="E42" t="s">
        <v>13</v>
      </c>
      <c r="F42" t="s">
        <v>145</v>
      </c>
    </row>
    <row r="43" spans="1:6" x14ac:dyDescent="0.25">
      <c r="A43" t="s">
        <v>146</v>
      </c>
      <c r="B43" t="s">
        <v>147</v>
      </c>
      <c r="C43" t="s">
        <v>54</v>
      </c>
      <c r="D43" t="s">
        <v>148</v>
      </c>
      <c r="E43" t="s">
        <v>13</v>
      </c>
      <c r="F43" t="s">
        <v>149</v>
      </c>
    </row>
    <row r="44" spans="1:6" x14ac:dyDescent="0.25">
      <c r="A44" t="s">
        <v>150</v>
      </c>
      <c r="B44" t="s">
        <v>151</v>
      </c>
      <c r="C44">
        <v>98489110</v>
      </c>
      <c r="D44" t="s">
        <v>152</v>
      </c>
      <c r="E44" t="s">
        <v>13</v>
      </c>
      <c r="F44" t="s">
        <v>153</v>
      </c>
    </row>
    <row r="45" spans="1:6" x14ac:dyDescent="0.25">
      <c r="A45" t="s">
        <v>154</v>
      </c>
      <c r="B45" t="s">
        <v>155</v>
      </c>
      <c r="C45" t="s">
        <v>54</v>
      </c>
      <c r="D45" t="s">
        <v>156</v>
      </c>
      <c r="E45" t="s">
        <v>13</v>
      </c>
      <c r="F45" t="s">
        <v>157</v>
      </c>
    </row>
    <row r="46" spans="1:6" x14ac:dyDescent="0.25">
      <c r="A46" t="s">
        <v>158</v>
      </c>
      <c r="B46" t="s">
        <v>159</v>
      </c>
      <c r="C46" t="s">
        <v>160</v>
      </c>
      <c r="D46" t="s">
        <v>161</v>
      </c>
      <c r="E46" t="s">
        <v>13</v>
      </c>
      <c r="F46" t="s">
        <v>162</v>
      </c>
    </row>
  </sheetData>
  <autoFilter ref="A3:I3"/>
  <printOptions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 (2)</vt:lpstr>
      <vt:lpstr>Master</vt:lpstr>
      <vt:lpstr>Sheet1</vt:lpstr>
      <vt:lpstr>'Master (2)'!Print_Area</vt:lpstr>
      <vt:lpstr>Master!Print_Titles</vt:lpstr>
      <vt:lpstr>'Master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Hauge Thomsen</dc:creator>
  <cp:lastModifiedBy>Andreas Hauge Thomsen</cp:lastModifiedBy>
  <dcterms:created xsi:type="dcterms:W3CDTF">2017-10-11T13:17:22Z</dcterms:created>
  <dcterms:modified xsi:type="dcterms:W3CDTF">2017-10-12T11:23:37Z</dcterms:modified>
</cp:coreProperties>
</file>